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Otros productos y cargas" sheetId="13" r:id="rId9"/>
    <sheet name="Margen de explotacion" sheetId="39" r:id="rId10"/>
    <sheet name="Gastos de explotación" sheetId="32" r:id="rId11"/>
    <sheet name="Oficinas y empleados" sheetId="29" r:id="rId12"/>
    <sheet name="Pérdidas por deterioro" sheetId="23" r:id="rId13"/>
    <sheet name="Balance" sheetId="2" r:id="rId14"/>
    <sheet name="Crédito a clientes" sheetId="34" r:id="rId15"/>
    <sheet name="Recursos de clientes" sheetId="11" r:id="rId16"/>
    <sheet name="Calidad crediticia" sheetId="19" r:id="rId17"/>
    <sheet name="Promotores" sheetId="36" r:id="rId18"/>
    <sheet name="Financiacion hogares" sheetId="37" r:id="rId19"/>
    <sheet name="Inmuebles adjudicados" sheetId="31" r:id="rId20"/>
    <sheet name="LTD" sheetId="38" r:id="rId21"/>
    <sheet name="Solvencia" sheetId="1" r:id="rId22"/>
    <sheet name="Resultados Segmentos" sheetId="35" r:id="rId23"/>
    <sheet name="Aviso legal" sheetId="4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I" localSheetId="14">[1]capçalera!#REF!</definedName>
    <definedName name="\I" localSheetId="10">[2]capçalera!#REF!</definedName>
    <definedName name="\I" localSheetId="7">[2]capçalera!#REF!</definedName>
    <definedName name="\I" localSheetId="19">[2]capçalera!#REF!</definedName>
    <definedName name="\I" localSheetId="11">[2]capçalera!#REF!</definedName>
    <definedName name="\I" localSheetId="3">[2]capçalera!#REF!</definedName>
    <definedName name="\I" localSheetId="15">#REF!</definedName>
    <definedName name="\I">[2]capçalera!#REF!</definedName>
    <definedName name="______IMP1" localSheetId="14">[1]capçalera!#REF!</definedName>
    <definedName name="______IMP1" localSheetId="10">[2]capçalera!#REF!</definedName>
    <definedName name="______IMP1" localSheetId="7">[2]capçalera!#REF!</definedName>
    <definedName name="______IMP1" localSheetId="19">[2]capçalera!#REF!</definedName>
    <definedName name="______IMP1" localSheetId="11">[2]capçalera!#REF!</definedName>
    <definedName name="______IMP1" localSheetId="3">[2]capçalera!#REF!</definedName>
    <definedName name="______IMP1" localSheetId="4">[2]capçalera!#REF!</definedName>
    <definedName name="______IMP1">[2]capçalera!#REF!</definedName>
    <definedName name="_____DAT1" localSheetId="14">#REF!</definedName>
    <definedName name="_____DAT1" localSheetId="10">#REF!</definedName>
    <definedName name="_____DAT1" localSheetId="7">#REF!</definedName>
    <definedName name="_____DAT1" localSheetId="19">#REF!</definedName>
    <definedName name="_____DAT1" localSheetId="11">#REF!</definedName>
    <definedName name="_____DAT1" localSheetId="3">#REF!</definedName>
    <definedName name="_____DAT1" localSheetId="4">#REF!</definedName>
    <definedName name="_____DAT1" localSheetId="22">#REF!</definedName>
    <definedName name="_____DAT1">#REF!</definedName>
    <definedName name="_____FC" localSheetId="14">#REF!</definedName>
    <definedName name="_____FC" localSheetId="10">#REF!</definedName>
    <definedName name="_____FC" localSheetId="7">#REF!</definedName>
    <definedName name="_____FC" localSheetId="19">#REF!</definedName>
    <definedName name="_____FC" localSheetId="11">#REF!</definedName>
    <definedName name="_____FC" localSheetId="3">#REF!</definedName>
    <definedName name="_____FC" localSheetId="4">#REF!</definedName>
    <definedName name="_____FC" localSheetId="22">#REF!</definedName>
    <definedName name="_____FC">#REF!</definedName>
    <definedName name="____DAT1" localSheetId="14">#REF!</definedName>
    <definedName name="____DAT1" localSheetId="10">#REF!</definedName>
    <definedName name="____DAT1" localSheetId="7">#REF!</definedName>
    <definedName name="____DAT1" localSheetId="19">#REF!</definedName>
    <definedName name="____DAT1" localSheetId="11">#REF!</definedName>
    <definedName name="____DAT1" localSheetId="3">#REF!</definedName>
    <definedName name="____DAT1" localSheetId="4">#REF!</definedName>
    <definedName name="____DAT1" localSheetId="22">#REF!</definedName>
    <definedName name="____DAT1">#REF!</definedName>
    <definedName name="____FC" localSheetId="14">#REF!</definedName>
    <definedName name="____FC" localSheetId="10">#REF!</definedName>
    <definedName name="____FC" localSheetId="7">#REF!</definedName>
    <definedName name="____FC" localSheetId="19">#REF!</definedName>
    <definedName name="____FC" localSheetId="11">#REF!</definedName>
    <definedName name="____FC" localSheetId="3">#REF!</definedName>
    <definedName name="____FC" localSheetId="4">#REF!</definedName>
    <definedName name="____FC" localSheetId="22">#REF!</definedName>
    <definedName name="____FC">#REF!</definedName>
    <definedName name="____IMP1" localSheetId="14">[1]capçalera!#REF!</definedName>
    <definedName name="____IMP1" localSheetId="10">[2]capçalera!#REF!</definedName>
    <definedName name="____IMP1" localSheetId="7">[2]capçalera!#REF!</definedName>
    <definedName name="____IMP1" localSheetId="19">[2]capçalera!#REF!</definedName>
    <definedName name="____IMP1" localSheetId="11">[2]capçalera!#REF!</definedName>
    <definedName name="____IMP1" localSheetId="3">[2]capçalera!#REF!</definedName>
    <definedName name="____IMP1" localSheetId="4">[2]capçalera!#REF!</definedName>
    <definedName name="____IMP1">[2]capçalera!#REF!</definedName>
    <definedName name="___DAT1" localSheetId="14">#REF!</definedName>
    <definedName name="___DAT1" localSheetId="10">#REF!</definedName>
    <definedName name="___DAT1" localSheetId="7">#REF!</definedName>
    <definedName name="___DAT1" localSheetId="19">#REF!</definedName>
    <definedName name="___DAT1" localSheetId="11">#REF!</definedName>
    <definedName name="___DAT1" localSheetId="3">#REF!</definedName>
    <definedName name="___DAT1" localSheetId="4">#REF!</definedName>
    <definedName name="___DAT1" localSheetId="22">#REF!</definedName>
    <definedName name="___DAT1">#REF!</definedName>
    <definedName name="___FC" localSheetId="14">#REF!</definedName>
    <definedName name="___FC" localSheetId="10">#REF!</definedName>
    <definedName name="___FC" localSheetId="7">#REF!</definedName>
    <definedName name="___FC" localSheetId="19">#REF!</definedName>
    <definedName name="___FC" localSheetId="11">#REF!</definedName>
    <definedName name="___FC" localSheetId="3">#REF!</definedName>
    <definedName name="___FC" localSheetId="4">#REF!</definedName>
    <definedName name="___FC" localSheetId="22">#REF!</definedName>
    <definedName name="___FC">#REF!</definedName>
    <definedName name="___IMP1" localSheetId="14">[1]capçalera!#REF!</definedName>
    <definedName name="___IMP1" localSheetId="10">[2]capçalera!#REF!</definedName>
    <definedName name="___IMP1" localSheetId="7">[2]capçalera!#REF!</definedName>
    <definedName name="___IMP1" localSheetId="19">[2]capçalera!#REF!</definedName>
    <definedName name="___IMP1" localSheetId="11">[2]capçalera!#REF!</definedName>
    <definedName name="___IMP1" localSheetId="3">[2]capçalera!#REF!</definedName>
    <definedName name="___IMP1" localSheetId="4">[2]capçalera!#REF!</definedName>
    <definedName name="___IMP1">[2]capçalera!#REF!</definedName>
    <definedName name="__DAT1" localSheetId="14">#REF!</definedName>
    <definedName name="__DAT1" localSheetId="10">#REF!</definedName>
    <definedName name="__DAT1" localSheetId="7">#REF!</definedName>
    <definedName name="__DAT1" localSheetId="19">#REF!</definedName>
    <definedName name="__DAT1" localSheetId="11">#REF!</definedName>
    <definedName name="__DAT1" localSheetId="3">#REF!</definedName>
    <definedName name="__DAT1" localSheetId="4">#REF!</definedName>
    <definedName name="__DAT1" localSheetId="22">#REF!</definedName>
    <definedName name="__DAT1">#REF!</definedName>
    <definedName name="__FC" localSheetId="14">#REF!</definedName>
    <definedName name="__FC" localSheetId="10">#REF!</definedName>
    <definedName name="__FC" localSheetId="7">#REF!</definedName>
    <definedName name="__FC" localSheetId="19">#REF!</definedName>
    <definedName name="__FC" localSheetId="11">#REF!</definedName>
    <definedName name="__FC" localSheetId="3">#REF!</definedName>
    <definedName name="__FC" localSheetId="4">#REF!</definedName>
    <definedName name="__FC" localSheetId="22">#REF!</definedName>
    <definedName name="__FC">#REF!</definedName>
    <definedName name="__IMP1" localSheetId="14">[1]capçalera!#REF!</definedName>
    <definedName name="__IMP1" localSheetId="10">[2]capçalera!#REF!</definedName>
    <definedName name="__IMP1" localSheetId="7">[2]capçalera!#REF!</definedName>
    <definedName name="__IMP1" localSheetId="19">[2]capçalera!#REF!</definedName>
    <definedName name="__IMP1" localSheetId="11">[2]capçalera!#REF!</definedName>
    <definedName name="__IMP1" localSheetId="3">[2]capçalera!#REF!</definedName>
    <definedName name="__IMP1" localSheetId="4">[2]capçalera!#REF!</definedName>
    <definedName name="__IMP1" localSheetId="15">#REF!</definedName>
    <definedName name="__IMP1">[2]capçalera!#REF!</definedName>
    <definedName name="_DAT1" localSheetId="14">#REF!</definedName>
    <definedName name="_DAT1" localSheetId="10">#REF!</definedName>
    <definedName name="_DAT1" localSheetId="7">#REF!</definedName>
    <definedName name="_DAT1" localSheetId="19">#REF!</definedName>
    <definedName name="_DAT1" localSheetId="11">#REF!</definedName>
    <definedName name="_DAT1" localSheetId="3">#REF!</definedName>
    <definedName name="_DAT1" localSheetId="4">#REF!</definedName>
    <definedName name="_DAT1" localSheetId="15">#REF!</definedName>
    <definedName name="_DAT1" localSheetId="22">#REF!</definedName>
    <definedName name="_DAT1">#REF!</definedName>
    <definedName name="_FC" localSheetId="14">#REF!</definedName>
    <definedName name="_FC" localSheetId="10">#REF!</definedName>
    <definedName name="_FC" localSheetId="7">#REF!</definedName>
    <definedName name="_FC" localSheetId="19">#REF!</definedName>
    <definedName name="_FC" localSheetId="11">#REF!</definedName>
    <definedName name="_FC" localSheetId="3">#REF!</definedName>
    <definedName name="_FC" localSheetId="4">#REF!</definedName>
    <definedName name="_fc" localSheetId="15">#REF!</definedName>
    <definedName name="_FC" localSheetId="22">#REF!</definedName>
    <definedName name="_FC">#REF!</definedName>
    <definedName name="_IMP1" localSheetId="14">[1]capçalera!#REF!</definedName>
    <definedName name="_IMP1" localSheetId="10">[2]capçalera!#REF!</definedName>
    <definedName name="_IMP1" localSheetId="7">[2]capçalera!#REF!</definedName>
    <definedName name="_IMP1" localSheetId="19">[2]capçalera!#REF!</definedName>
    <definedName name="_IMP1" localSheetId="11">[2]capçalera!#REF!</definedName>
    <definedName name="_IMP1" localSheetId="3">[2]capçalera!#REF!</definedName>
    <definedName name="_IMP1" localSheetId="4">[2]capçalera!#REF!</definedName>
    <definedName name="_IMP1">[2]capçalera!#REF!</definedName>
    <definedName name="_Key1" localSheetId="6" hidden="1">[3]capçalera!#REF!</definedName>
    <definedName name="_Key1" localSheetId="14" hidden="1">[2]capçalera!#REF!</definedName>
    <definedName name="_Key1" localSheetId="10" hidden="1">[2]capçalera!#REF!</definedName>
    <definedName name="_Key1" localSheetId="7" hidden="1">[2]capçalera!#REF!</definedName>
    <definedName name="_Key1" localSheetId="19" hidden="1">[2]capçalera!#REF!</definedName>
    <definedName name="_Key1" localSheetId="11" hidden="1">[2]capçalera!#REF!</definedName>
    <definedName name="_Key1" localSheetId="8" hidden="1">[3]capçalera!#REF!</definedName>
    <definedName name="_Key1" localSheetId="3" hidden="1">[2]capçalera!#REF!</definedName>
    <definedName name="_Key1" localSheetId="4" hidden="1">[2]capçalera!#REF!</definedName>
    <definedName name="_Key1" localSheetId="15" hidden="1">[3]capçalera!#REF!</definedName>
    <definedName name="_Key1" hidden="1">[2]capçalera!#REF!</definedName>
    <definedName name="_Order1" hidden="1">0</definedName>
    <definedName name="_Order2" hidden="1">0</definedName>
    <definedName name="_Sort" localSheetId="6" hidden="1">[3]capçalera!#REF!</definedName>
    <definedName name="_Sort" localSheetId="14" hidden="1">[2]capçalera!#REF!</definedName>
    <definedName name="_Sort" localSheetId="10" hidden="1">[2]capçalera!#REF!</definedName>
    <definedName name="_Sort" localSheetId="7" hidden="1">[2]capçalera!#REF!</definedName>
    <definedName name="_Sort" localSheetId="19" hidden="1">[2]capçalera!#REF!</definedName>
    <definedName name="_Sort" localSheetId="11" hidden="1">[2]capçalera!#REF!</definedName>
    <definedName name="_Sort" localSheetId="8" hidden="1">[3]capçalera!#REF!</definedName>
    <definedName name="_Sort" localSheetId="3" hidden="1">[2]capçalera!#REF!</definedName>
    <definedName name="_Sort" localSheetId="4" hidden="1">[2]capçalera!#REF!</definedName>
    <definedName name="_Sort" localSheetId="15" hidden="1">[3]capçalera!#REF!</definedName>
    <definedName name="_Sort" hidden="1">[2]capçalera!#REF!</definedName>
    <definedName name="A_MFACUM_PRY" localSheetId="14">#REF!</definedName>
    <definedName name="A_MFACUM_PRY" localSheetId="10">#REF!</definedName>
    <definedName name="A_MFACUM_PRY" localSheetId="7">#REF!</definedName>
    <definedName name="A_MFACUM_PRY" localSheetId="19">#REF!</definedName>
    <definedName name="A_MFACUM_PRY" localSheetId="11">#REF!</definedName>
    <definedName name="A_MFACUM_PRY" localSheetId="3">#REF!</definedName>
    <definedName name="A_MFACUM_PRY" localSheetId="4">#REF!</definedName>
    <definedName name="A_MFACUM_PRY" localSheetId="22">#REF!</definedName>
    <definedName name="A_MFACUM_PRY">#REF!</definedName>
    <definedName name="A_MFACUM_REA" localSheetId="14">#REF!</definedName>
    <definedName name="A_MFACUM_REA" localSheetId="10">#REF!</definedName>
    <definedName name="A_MFACUM_REA" localSheetId="7">#REF!</definedName>
    <definedName name="A_MFACUM_REA" localSheetId="19">#REF!</definedName>
    <definedName name="A_MFACUM_REA" localSheetId="11">#REF!</definedName>
    <definedName name="A_MFACUM_REA" localSheetId="3">#REF!</definedName>
    <definedName name="A_MFACUM_REA" localSheetId="4">#REF!</definedName>
    <definedName name="A_MFACUM_REA" localSheetId="22">#REF!</definedName>
    <definedName name="A_MFACUM_REA">#REF!</definedName>
    <definedName name="A_MFMES_PRY" localSheetId="14">#REF!</definedName>
    <definedName name="A_MFMES_PRY" localSheetId="10">#REF!</definedName>
    <definedName name="A_MFMES_PRY" localSheetId="7">#REF!</definedName>
    <definedName name="A_MFMES_PRY" localSheetId="19">#REF!</definedName>
    <definedName name="A_MFMES_PRY" localSheetId="11">#REF!</definedName>
    <definedName name="A_MFMES_PRY" localSheetId="3">#REF!</definedName>
    <definedName name="A_MFMES_PRY" localSheetId="4">#REF!</definedName>
    <definedName name="A_MFMES_PRY" localSheetId="22">#REF!</definedName>
    <definedName name="A_MFMES_PRY">#REF!</definedName>
    <definedName name="A_MFMES_REA" localSheetId="14">#REF!</definedName>
    <definedName name="A_MFMES_REA" localSheetId="10">#REF!</definedName>
    <definedName name="A_MFMES_REA" localSheetId="7">#REF!</definedName>
    <definedName name="A_MFMES_REA" localSheetId="19">#REF!</definedName>
    <definedName name="A_MFMES_REA" localSheetId="11">#REF!</definedName>
    <definedName name="A_MFMES_REA" localSheetId="3">#REF!</definedName>
    <definedName name="A_MFMES_REA" localSheetId="4">#REF!</definedName>
    <definedName name="A_MFMES_REA" localSheetId="22">#REF!</definedName>
    <definedName name="A_MFMES_REA">#REF!</definedName>
    <definedName name="aa" localSheetId="14" hidden="1">{#N/A,#N/A,FALSE,"422";#N/A,#N/A,FALSE,"421";#N/A,#N/A,FALSE,"42"}</definedName>
    <definedName name="aa" localSheetId="22" hidden="1">{#N/A,#N/A,FALSE,"422";#N/A,#N/A,FALSE,"421";#N/A,#N/A,FALSE,"42"}</definedName>
    <definedName name="aa" hidden="1">{#N/A,#N/A,FALSE,"422";#N/A,#N/A,FALSE,"421";#N/A,#N/A,FALSE,"42"}</definedName>
    <definedName name="Aaa" localSheetId="14" hidden="1">{#N/A,#N/A,FALSE,"422";#N/A,#N/A,FALSE,"421";#N/A,#N/A,FALSE,"42"}</definedName>
    <definedName name="Aaa" localSheetId="22" hidden="1">{#N/A,#N/A,FALSE,"422";#N/A,#N/A,FALSE,"421";#N/A,#N/A,FALSE,"42"}</definedName>
    <definedName name="Aaa" hidden="1">{#N/A,#N/A,FALSE,"422";#N/A,#N/A,FALSE,"421";#N/A,#N/A,FALSE,"42"}</definedName>
    <definedName name="Activo" localSheetId="14">#REF!</definedName>
    <definedName name="Activo" localSheetId="10">#REF!</definedName>
    <definedName name="Activo" localSheetId="7">#REF!</definedName>
    <definedName name="Activo" localSheetId="19">#REF!</definedName>
    <definedName name="Activo" localSheetId="11">#REF!</definedName>
    <definedName name="Activo" localSheetId="3">#REF!</definedName>
    <definedName name="Activo" localSheetId="4">#REF!</definedName>
    <definedName name="Activo" localSheetId="22">#REF!</definedName>
    <definedName name="Activo">#REF!</definedName>
    <definedName name="ActivoCtas" localSheetId="14">#REF!</definedName>
    <definedName name="ActivoCtas" localSheetId="10">#REF!</definedName>
    <definedName name="ActivoCtas" localSheetId="7">#REF!</definedName>
    <definedName name="ActivoCtas" localSheetId="19">#REF!</definedName>
    <definedName name="ActivoCtas" localSheetId="11">#REF!</definedName>
    <definedName name="ActivoCtas" localSheetId="3">#REF!</definedName>
    <definedName name="ActivoCtas" localSheetId="4">#REF!</definedName>
    <definedName name="ActivoCtas" localSheetId="22">#REF!</definedName>
    <definedName name="ActivoCtas">#REF!</definedName>
    <definedName name="ANY_ACT" localSheetId="14">[4]GENERAL!#REF!</definedName>
    <definedName name="ANY_ACT" localSheetId="10">[5]GENERAL!#REF!</definedName>
    <definedName name="ANY_ACT" localSheetId="7">[5]GENERAL!#REF!</definedName>
    <definedName name="ANY_ACT" localSheetId="19">[5]GENERAL!#REF!</definedName>
    <definedName name="ANY_ACT" localSheetId="11">[5]GENERAL!#REF!</definedName>
    <definedName name="ANY_ACT" localSheetId="3">[5]GENERAL!#REF!</definedName>
    <definedName name="ANY_ACT" localSheetId="4">[5]GENERAL!#REF!</definedName>
    <definedName name="ANY_ACT" localSheetId="15">#REF!</definedName>
    <definedName name="ANY_ACT">[5]GENERAL!#REF!</definedName>
    <definedName name="ANY_ANT" localSheetId="14">[4]GENERAL!#REF!</definedName>
    <definedName name="ANY_ANT" localSheetId="10">[5]GENERAL!#REF!</definedName>
    <definedName name="ANY_ANT" localSheetId="7">[5]GENERAL!#REF!</definedName>
    <definedName name="ANY_ANT" localSheetId="19">[5]GENERAL!#REF!</definedName>
    <definedName name="ANY_ANT" localSheetId="11">[5]GENERAL!#REF!</definedName>
    <definedName name="ANY_ANT" localSheetId="3">[5]GENERAL!#REF!</definedName>
    <definedName name="ANY_ANT" localSheetId="4">[5]GENERAL!#REF!</definedName>
    <definedName name="ANY_ANT" localSheetId="15">[6]GENERAL!#REF!</definedName>
    <definedName name="ANY_ANT">[5]GENERAL!#REF!</definedName>
    <definedName name="año" localSheetId="6">[7]Variables!$B$5</definedName>
    <definedName name="Año" localSheetId="14">[8]Variables!$B$6</definedName>
    <definedName name="año" localSheetId="10">#REF!</definedName>
    <definedName name="año" localSheetId="7">#REF!</definedName>
    <definedName name="año" localSheetId="19">#REF!</definedName>
    <definedName name="año" localSheetId="11">#REF!</definedName>
    <definedName name="AÑO" localSheetId="8">[9]Variables!$B$5</definedName>
    <definedName name="año" localSheetId="3">#REF!</definedName>
    <definedName name="año" localSheetId="4">#REF!</definedName>
    <definedName name="AÑO" localSheetId="15">[10]Variables!$B$3</definedName>
    <definedName name="año" localSheetId="22">#REF!</definedName>
    <definedName name="año">#REF!</definedName>
    <definedName name="AÑO2006" localSheetId="14">#REF!</definedName>
    <definedName name="AÑO2006" localSheetId="10">#REF!</definedName>
    <definedName name="AÑO2006" localSheetId="7">#REF!</definedName>
    <definedName name="AÑO2006" localSheetId="19">#REF!</definedName>
    <definedName name="AÑO2006" localSheetId="11">#REF!</definedName>
    <definedName name="AÑO2006" localSheetId="3">#REF!</definedName>
    <definedName name="AÑO2006" localSheetId="4">#REF!</definedName>
    <definedName name="AÑO2006" localSheetId="22">#REF!</definedName>
    <definedName name="AÑO2006">#REF!</definedName>
    <definedName name="AÑO2007" localSheetId="14">#REF!</definedName>
    <definedName name="AÑO2007" localSheetId="10">#REF!</definedName>
    <definedName name="AÑO2007" localSheetId="7">#REF!</definedName>
    <definedName name="AÑO2007" localSheetId="19">#REF!</definedName>
    <definedName name="AÑO2007" localSheetId="11">#REF!</definedName>
    <definedName name="AÑO2007" localSheetId="3">#REF!</definedName>
    <definedName name="AÑO2007" localSheetId="4">#REF!</definedName>
    <definedName name="AÑO2007" localSheetId="22">#REF!</definedName>
    <definedName name="AÑO2007">#REF!</definedName>
    <definedName name="AÑO2008" localSheetId="14">#REF!</definedName>
    <definedName name="AÑO2008" localSheetId="10">#REF!</definedName>
    <definedName name="AÑO2008" localSheetId="7">#REF!</definedName>
    <definedName name="AÑO2008" localSheetId="19">#REF!</definedName>
    <definedName name="AÑO2008" localSheetId="11">#REF!</definedName>
    <definedName name="AÑO2008" localSheetId="3">#REF!</definedName>
    <definedName name="AÑO2008" localSheetId="4">#REF!</definedName>
    <definedName name="AÑO2008" localSheetId="22">#REF!</definedName>
    <definedName name="AÑO2008">#REF!</definedName>
    <definedName name="AÑO2009" localSheetId="14">#REF!</definedName>
    <definedName name="AÑO2009" localSheetId="10">#REF!</definedName>
    <definedName name="AÑO2009" localSheetId="7">#REF!</definedName>
    <definedName name="AÑO2009" localSheetId="19">#REF!</definedName>
    <definedName name="AÑO2009" localSheetId="11">#REF!</definedName>
    <definedName name="AÑO2009" localSheetId="3">#REF!</definedName>
    <definedName name="AÑO2009" localSheetId="4">#REF!</definedName>
    <definedName name="AÑO2009" localSheetId="22">#REF!</definedName>
    <definedName name="AÑO2009">#REF!</definedName>
    <definedName name="AÑO2010" localSheetId="14">#REF!</definedName>
    <definedName name="AÑO2010" localSheetId="10">#REF!</definedName>
    <definedName name="AÑO2010" localSheetId="7">#REF!</definedName>
    <definedName name="AÑO2010" localSheetId="19">#REF!</definedName>
    <definedName name="AÑO2010" localSheetId="11">#REF!</definedName>
    <definedName name="AÑO2010" localSheetId="3">#REF!</definedName>
    <definedName name="AÑO2010" localSheetId="4">#REF!</definedName>
    <definedName name="AÑO2010" localSheetId="22">#REF!</definedName>
    <definedName name="AÑO2010">#REF!</definedName>
    <definedName name="APL" localSheetId="14">#REF!</definedName>
    <definedName name="APL" localSheetId="10">#REF!</definedName>
    <definedName name="APL" localSheetId="7">#REF!</definedName>
    <definedName name="APL" localSheetId="19">#REF!</definedName>
    <definedName name="APL" localSheetId="11">#REF!</definedName>
    <definedName name="APL" localSheetId="3">#REF!</definedName>
    <definedName name="APL" localSheetId="4">#REF!</definedName>
    <definedName name="APL" localSheetId="15">#REF!</definedName>
    <definedName name="APL" localSheetId="22">#REF!</definedName>
    <definedName name="APL">#REF!</definedName>
    <definedName name="APLIC" localSheetId="14">#REF!</definedName>
    <definedName name="APLIC" localSheetId="10">#REF!</definedName>
    <definedName name="APLIC" localSheetId="7">#REF!</definedName>
    <definedName name="APLIC" localSheetId="19">#REF!</definedName>
    <definedName name="APLIC" localSheetId="11">#REF!</definedName>
    <definedName name="APLIC" localSheetId="3">#REF!</definedName>
    <definedName name="APLIC" localSheetId="4">#REF!</definedName>
    <definedName name="aplic" localSheetId="15">[11]PARAMETROS!$C$3</definedName>
    <definedName name="APLIC" localSheetId="22">#REF!</definedName>
    <definedName name="APLIC">#REF!</definedName>
    <definedName name="Aplicació" localSheetId="14">[12]Petició!$B$3</definedName>
    <definedName name="Aplicació" localSheetId="15">[13]Petició!$B$3</definedName>
    <definedName name="Aplicació">[13]Petició!$B$3</definedName>
    <definedName name="APLICACION" localSheetId="14">[14]HYPERION_CAIP!$B$3</definedName>
    <definedName name="APLICACION" localSheetId="3">[15]HYPERION_CAIP!$B$3</definedName>
    <definedName name="APLICACION" localSheetId="4">[15]HYPERION_CAIP!$B$3</definedName>
    <definedName name="APLICACION" localSheetId="15">#REF!</definedName>
    <definedName name="APLICACION">[15]HYPERION_CAIP!$B$3</definedName>
    <definedName name="APLICATION" localSheetId="14">[16]Variables!$B$33</definedName>
    <definedName name="APLICATION" localSheetId="8">[9]Variables!$B$36</definedName>
    <definedName name="APLICATION" localSheetId="15">[10]Variables!$B$34</definedName>
    <definedName name="APLICATION">[17]Variables!$B$33</definedName>
    <definedName name="_xlnm.Print_Area" localSheetId="13">Balance!$A$1:$L$46</definedName>
    <definedName name="_xlnm.Print_Area" localSheetId="16">'Calidad crediticia'!$A$1:$I$34</definedName>
    <definedName name="_xlnm.Print_Area" localSheetId="6">Comisiones!$A$1:$I$22</definedName>
    <definedName name="_xlnm.Print_Area" localSheetId="14">'Crédito a clientes'!$A$1:$K$27</definedName>
    <definedName name="_xlnm.Print_Area" localSheetId="2">'Datos Relevantes'!$A$1:$K$79</definedName>
    <definedName name="_xlnm.Print_Area" localSheetId="18">'Financiacion hogares'!$A$1:$K$24</definedName>
    <definedName name="_xlnm.Print_Area" localSheetId="10">'Gastos de explotación'!$A$1:$I$35</definedName>
    <definedName name="_xlnm.Print_Area" localSheetId="7">'Ingresos cartera renta variable'!$A$1:$I$21</definedName>
    <definedName name="_xlnm.Print_Area" localSheetId="19">'Inmuebles adjudicados'!$A$1:$M$24</definedName>
    <definedName name="_xlnm.Print_Area" localSheetId="11">'Oficinas y empleados'!$A$1:$J$10</definedName>
    <definedName name="_xlnm.Print_Area" localSheetId="8">'Otros productos y cargas'!$A$1:$I$22</definedName>
    <definedName name="_xlnm.Print_Area" localSheetId="3">'P&amp;G'!$A$1:$J$27</definedName>
    <definedName name="_xlnm.Print_Area" localSheetId="4">'P&amp;G_Trimestrales'!$A$1:$J$28</definedName>
    <definedName name="_xlnm.Print_Area" localSheetId="12">'Pérdidas por deterioro'!$A$1:$I$28</definedName>
    <definedName name="_xlnm.Print_Area" localSheetId="17">Promotores!$A$1:$L$71</definedName>
    <definedName name="_xlnm.Print_Area" localSheetId="15">'Recursos de clientes'!$A$1:$L$36</definedName>
    <definedName name="_xlnm.Print_Area" localSheetId="5">'Rendimientos y Costes'!$A$1:$W$35</definedName>
    <definedName name="_xlnm.Print_Area" localSheetId="22">'Resultados Segmentos'!$A$1:$L$76</definedName>
    <definedName name="_xlnm.Print_Area" localSheetId="21">Solvencia!$A$1:$P$38</definedName>
    <definedName name="AS" localSheetId="14">#REF!</definedName>
    <definedName name="AS" localSheetId="10">#REF!</definedName>
    <definedName name="AS" localSheetId="7">#REF!</definedName>
    <definedName name="AS" localSheetId="19">#REF!</definedName>
    <definedName name="AS" localSheetId="11">#REF!</definedName>
    <definedName name="AS" localSheetId="3">#REF!</definedName>
    <definedName name="AS" localSheetId="4">#REF!</definedName>
    <definedName name="AS" localSheetId="15">#REF!</definedName>
    <definedName name="AS" localSheetId="22">#REF!</definedName>
    <definedName name="AS">#REF!</definedName>
    <definedName name="BASE_DADES" localSheetId="14">'[18]BASE DADES'!$B$9:$AA$84</definedName>
    <definedName name="BASE_DADES" localSheetId="15">#REF!</definedName>
    <definedName name="BASE_DADES">'[19]BASE DADES'!$B$9:$AA$84</definedName>
    <definedName name="BASE_DADES_CAIP" localSheetId="14">#REF!</definedName>
    <definedName name="BASE_DADES_CAIP" localSheetId="10">#REF!</definedName>
    <definedName name="BASE_DADES_CAIP" localSheetId="7">#REF!</definedName>
    <definedName name="BASE_DADES_CAIP" localSheetId="19">#REF!</definedName>
    <definedName name="BASE_DADES_CAIP" localSheetId="11">#REF!</definedName>
    <definedName name="BASE_DADES_CAIP" localSheetId="22">#REF!</definedName>
    <definedName name="BASE_DADES_CAIP">#REF!</definedName>
    <definedName name="BASE_DADES_CAIR" localSheetId="14">'[20]BASE DADES_CAIR'!$B$9:$AA$133</definedName>
    <definedName name="BASE_DADES_CAIR" localSheetId="15">#REF!</definedName>
    <definedName name="BASE_DADES_CAIR">'[21]BASE DADES_CAIR'!$B$9:$AA$133</definedName>
    <definedName name="BASEDADES" localSheetId="14">[4]entradamanual_BASEDADES!$C$12:$AB$115</definedName>
    <definedName name="BASEDADES" localSheetId="15">#REF!</definedName>
    <definedName name="BASEDADES">[5]entradamanual_BASEDADES!$C$12:$AB$115</definedName>
    <definedName name="BASEDADESB" localSheetId="14">#REF!</definedName>
    <definedName name="BASEDADESB" localSheetId="10">#REF!</definedName>
    <definedName name="BASEDADESB" localSheetId="7">#REF!</definedName>
    <definedName name="BASEDADESB" localSheetId="19">#REF!</definedName>
    <definedName name="BASEDADESB" localSheetId="11">#REF!</definedName>
    <definedName name="BASEDADESB" localSheetId="3">#REF!</definedName>
    <definedName name="BASEDADESB" localSheetId="4">#REF!</definedName>
    <definedName name="BASEDADESB" localSheetId="15">#REF!</definedName>
    <definedName name="BASEDADESB" localSheetId="22">#REF!</definedName>
    <definedName name="BASEDADESB">#REF!</definedName>
    <definedName name="bb" localSheetId="14" hidden="1">{#N/A,#N/A,FALSE,"422";#N/A,#N/A,FALSE,"421";#N/A,#N/A,FALSE,"42"}</definedName>
    <definedName name="bb" localSheetId="22" hidden="1">{#N/A,#N/A,FALSE,"422";#N/A,#N/A,FALSE,"421";#N/A,#N/A,FALSE,"42"}</definedName>
    <definedName name="bb" hidden="1">{#N/A,#N/A,FALSE,"422";#N/A,#N/A,FALSE,"421";#N/A,#N/A,FALSE,"42"}</definedName>
    <definedName name="BD_4500" localSheetId="14">#REF!</definedName>
    <definedName name="BD_4500" localSheetId="10">#REF!</definedName>
    <definedName name="BD_4500" localSheetId="7">#REF!</definedName>
    <definedName name="BD_4500" localSheetId="19">#REF!</definedName>
    <definedName name="BD_4500" localSheetId="11">#REF!</definedName>
    <definedName name="BD_4500" localSheetId="3">#REF!</definedName>
    <definedName name="BD_4500" localSheetId="4">#REF!</definedName>
    <definedName name="BD_4500" localSheetId="22">#REF!</definedName>
    <definedName name="BD_4500">#REF!</definedName>
    <definedName name="BD_4500_PRE" localSheetId="14">#REF!</definedName>
    <definedName name="BD_4500_PRE" localSheetId="10">#REF!</definedName>
    <definedName name="BD_4500_PRE" localSheetId="7">#REF!</definedName>
    <definedName name="BD_4500_PRE" localSheetId="19">#REF!</definedName>
    <definedName name="BD_4500_PRE" localSheetId="11">#REF!</definedName>
    <definedName name="BD_4500_PRE" localSheetId="3">#REF!</definedName>
    <definedName name="BD_4500_PRE" localSheetId="4">#REF!</definedName>
    <definedName name="BD_4500_PRE" localSheetId="22">#REF!</definedName>
    <definedName name="BD_4500_PRE">#REF!</definedName>
    <definedName name="BD_4500_PRY" localSheetId="14">#REF!</definedName>
    <definedName name="BD_4500_PRY" localSheetId="10">#REF!</definedName>
    <definedName name="BD_4500_PRY" localSheetId="7">#REF!</definedName>
    <definedName name="BD_4500_PRY" localSheetId="19">#REF!</definedName>
    <definedName name="BD_4500_PRY" localSheetId="11">#REF!</definedName>
    <definedName name="BD_4500_PRY" localSheetId="3">#REF!</definedName>
    <definedName name="BD_4500_PRY" localSheetId="4">#REF!</definedName>
    <definedName name="BD_4500_PRY" localSheetId="22">#REF!</definedName>
    <definedName name="BD_4500_PRY">#REF!</definedName>
    <definedName name="BD_4500_REA" localSheetId="14">#REF!</definedName>
    <definedName name="BD_4500_REA" localSheetId="10">#REF!</definedName>
    <definedName name="BD_4500_REA" localSheetId="7">#REF!</definedName>
    <definedName name="BD_4500_REA" localSheetId="19">#REF!</definedName>
    <definedName name="BD_4500_REA" localSheetId="11">#REF!</definedName>
    <definedName name="BD_4500_REA" localSheetId="3">#REF!</definedName>
    <definedName name="BD_4500_REA" localSheetId="4">#REF!</definedName>
    <definedName name="BD_4500_REA" localSheetId="22">#REF!</definedName>
    <definedName name="BD_4500_REA">#REF!</definedName>
    <definedName name="BD_4500_REA_ICA" localSheetId="14">#REF!</definedName>
    <definedName name="BD_4500_REA_ICA" localSheetId="10">#REF!</definedName>
    <definedName name="BD_4500_REA_ICA" localSheetId="7">#REF!</definedName>
    <definedName name="BD_4500_REA_ICA" localSheetId="19">#REF!</definedName>
    <definedName name="BD_4500_REA_ICA" localSheetId="11">#REF!</definedName>
    <definedName name="BD_4500_REA_ICA" localSheetId="3">#REF!</definedName>
    <definedName name="BD_4500_REA_ICA" localSheetId="4">#REF!</definedName>
    <definedName name="BD_4500_REA_ICA" localSheetId="22">#REF!</definedName>
    <definedName name="BD_4500_REA_ICA">#REF!</definedName>
    <definedName name="BD_4500_REA_ICM" localSheetId="14">#REF!</definedName>
    <definedName name="BD_4500_REA_ICM" localSheetId="10">#REF!</definedName>
    <definedName name="BD_4500_REA_ICM" localSheetId="7">#REF!</definedName>
    <definedName name="BD_4500_REA_ICM" localSheetId="19">#REF!</definedName>
    <definedName name="BD_4500_REA_ICM" localSheetId="11">#REF!</definedName>
    <definedName name="BD_4500_REA_ICM" localSheetId="3">#REF!</definedName>
    <definedName name="BD_4500_REA_ICM" localSheetId="4">#REF!</definedName>
    <definedName name="BD_4500_REA_ICM" localSheetId="22">#REF!</definedName>
    <definedName name="BD_4500_REA_ICM">#REF!</definedName>
    <definedName name="BD_4500_REA_SMA" localSheetId="14">#REF!</definedName>
    <definedName name="BD_4500_REA_SMA" localSheetId="10">#REF!</definedName>
    <definedName name="BD_4500_REA_SMA" localSheetId="7">#REF!</definedName>
    <definedName name="BD_4500_REA_SMA" localSheetId="19">#REF!</definedName>
    <definedName name="BD_4500_REA_SMA" localSheetId="11">#REF!</definedName>
    <definedName name="BD_4500_REA_SMA" localSheetId="3">#REF!</definedName>
    <definedName name="BD_4500_REA_SMA" localSheetId="4">#REF!</definedName>
    <definedName name="BD_4500_REA_SMA" localSheetId="22">#REF!</definedName>
    <definedName name="BD_4500_REA_SMA">#REF!</definedName>
    <definedName name="BD_4500_REA_SMM" localSheetId="14">#REF!</definedName>
    <definedName name="BD_4500_REA_SMM" localSheetId="10">#REF!</definedName>
    <definedName name="BD_4500_REA_SMM" localSheetId="7">#REF!</definedName>
    <definedName name="BD_4500_REA_SMM" localSheetId="19">#REF!</definedName>
    <definedName name="BD_4500_REA_SMM" localSheetId="11">#REF!</definedName>
    <definedName name="BD_4500_REA_SMM" localSheetId="3">#REF!</definedName>
    <definedName name="BD_4500_REA_SMM" localSheetId="4">#REF!</definedName>
    <definedName name="BD_4500_REA_SMM" localSheetId="22">#REF!</definedName>
    <definedName name="BD_4500_REA_SMM">#REF!</definedName>
    <definedName name="BD_4500_REA_SPA" localSheetId="14">#REF!</definedName>
    <definedName name="BD_4500_REA_SPA" localSheetId="10">#REF!</definedName>
    <definedName name="BD_4500_REA_SPA" localSheetId="7">#REF!</definedName>
    <definedName name="BD_4500_REA_SPA" localSheetId="19">#REF!</definedName>
    <definedName name="BD_4500_REA_SPA" localSheetId="11">#REF!</definedName>
    <definedName name="BD_4500_REA_SPA" localSheetId="3">#REF!</definedName>
    <definedName name="BD_4500_REA_SPA" localSheetId="4">#REF!</definedName>
    <definedName name="BD_4500_REA_SPA" localSheetId="22">#REF!</definedName>
    <definedName name="BD_4500_REA_SPA">#REF!</definedName>
    <definedName name="BD_4510" localSheetId="14">#REF!</definedName>
    <definedName name="BD_4510" localSheetId="10">#REF!</definedName>
    <definedName name="BD_4510" localSheetId="7">#REF!</definedName>
    <definedName name="BD_4510" localSheetId="19">#REF!</definedName>
    <definedName name="BD_4510" localSheetId="11">#REF!</definedName>
    <definedName name="BD_4510" localSheetId="3">#REF!</definedName>
    <definedName name="BD_4510" localSheetId="4">#REF!</definedName>
    <definedName name="BD_4510" localSheetId="22">#REF!</definedName>
    <definedName name="BD_4510">#REF!</definedName>
    <definedName name="BD_4510_PRE" localSheetId="14">#REF!</definedName>
    <definedName name="BD_4510_PRE" localSheetId="10">#REF!</definedName>
    <definedName name="BD_4510_PRE" localSheetId="7">#REF!</definedName>
    <definedName name="BD_4510_PRE" localSheetId="19">#REF!</definedName>
    <definedName name="BD_4510_PRE" localSheetId="11">#REF!</definedName>
    <definedName name="BD_4510_PRE" localSheetId="3">#REF!</definedName>
    <definedName name="BD_4510_PRE" localSheetId="4">#REF!</definedName>
    <definedName name="BD_4510_PRE" localSheetId="22">#REF!</definedName>
    <definedName name="BD_4510_PRE">#REF!</definedName>
    <definedName name="BD_4510_PRY" localSheetId="14">#REF!</definedName>
    <definedName name="BD_4510_PRY" localSheetId="10">#REF!</definedName>
    <definedName name="BD_4510_PRY" localSheetId="7">#REF!</definedName>
    <definedName name="BD_4510_PRY" localSheetId="19">#REF!</definedName>
    <definedName name="BD_4510_PRY" localSheetId="11">#REF!</definedName>
    <definedName name="BD_4510_PRY" localSheetId="3">#REF!</definedName>
    <definedName name="BD_4510_PRY" localSheetId="4">#REF!</definedName>
    <definedName name="BD_4510_PRY" localSheetId="22">#REF!</definedName>
    <definedName name="BD_4510_PRY">#REF!</definedName>
    <definedName name="BD_4510_REA" localSheetId="14">#REF!</definedName>
    <definedName name="BD_4510_REA" localSheetId="10">#REF!</definedName>
    <definedName name="BD_4510_REA" localSheetId="7">#REF!</definedName>
    <definedName name="BD_4510_REA" localSheetId="19">#REF!</definedName>
    <definedName name="BD_4510_REA" localSheetId="11">#REF!</definedName>
    <definedName name="BD_4510_REA" localSheetId="3">#REF!</definedName>
    <definedName name="BD_4510_REA" localSheetId="4">#REF!</definedName>
    <definedName name="BD_4510_REA" localSheetId="22">#REF!</definedName>
    <definedName name="BD_4510_REA">#REF!</definedName>
    <definedName name="BD_4512_REA" localSheetId="14">#REF!</definedName>
    <definedName name="BD_4512_REA" localSheetId="10">#REF!</definedName>
    <definedName name="BD_4512_REA" localSheetId="7">#REF!</definedName>
    <definedName name="BD_4512_REA" localSheetId="19">#REF!</definedName>
    <definedName name="BD_4512_REA" localSheetId="11">#REF!</definedName>
    <definedName name="BD_4512_REA" localSheetId="3">#REF!</definedName>
    <definedName name="BD_4512_REA" localSheetId="4">#REF!</definedName>
    <definedName name="BD_4512_REA" localSheetId="22">#REF!</definedName>
    <definedName name="BD_4512_REA">#REF!</definedName>
    <definedName name="BD_4520" localSheetId="14">#REF!</definedName>
    <definedName name="BD_4520" localSheetId="10">#REF!</definedName>
    <definedName name="BD_4520" localSheetId="7">#REF!</definedName>
    <definedName name="BD_4520" localSheetId="19">#REF!</definedName>
    <definedName name="BD_4520" localSheetId="11">#REF!</definedName>
    <definedName name="BD_4520" localSheetId="3">#REF!</definedName>
    <definedName name="BD_4520" localSheetId="4">#REF!</definedName>
    <definedName name="BD_4520" localSheetId="22">#REF!</definedName>
    <definedName name="BD_4520">#REF!</definedName>
    <definedName name="BD_4520_PRE" localSheetId="14">#REF!</definedName>
    <definedName name="BD_4520_PRE" localSheetId="10">#REF!</definedName>
    <definedName name="BD_4520_PRE" localSheetId="7">#REF!</definedName>
    <definedName name="BD_4520_PRE" localSheetId="19">#REF!</definedName>
    <definedName name="BD_4520_PRE" localSheetId="11">#REF!</definedName>
    <definedName name="BD_4520_PRE" localSheetId="3">#REF!</definedName>
    <definedName name="BD_4520_PRE" localSheetId="4">#REF!</definedName>
    <definedName name="BD_4520_PRE" localSheetId="22">#REF!</definedName>
    <definedName name="BD_4520_PRE">#REF!</definedName>
    <definedName name="BD_4520_PRY" localSheetId="14">#REF!</definedName>
    <definedName name="BD_4520_PRY" localSheetId="10">#REF!</definedName>
    <definedName name="BD_4520_PRY" localSheetId="7">#REF!</definedName>
    <definedName name="BD_4520_PRY" localSheetId="19">#REF!</definedName>
    <definedName name="BD_4520_PRY" localSheetId="11">#REF!</definedName>
    <definedName name="BD_4520_PRY" localSheetId="3">#REF!</definedName>
    <definedName name="BD_4520_PRY" localSheetId="4">#REF!</definedName>
    <definedName name="BD_4520_PRY" localSheetId="22">#REF!</definedName>
    <definedName name="BD_4520_PRY">#REF!</definedName>
    <definedName name="BD_4520_REA" localSheetId="14">#REF!</definedName>
    <definedName name="BD_4520_REA" localSheetId="10">#REF!</definedName>
    <definedName name="BD_4520_REA" localSheetId="7">#REF!</definedName>
    <definedName name="BD_4520_REA" localSheetId="19">#REF!</definedName>
    <definedName name="BD_4520_REA" localSheetId="11">#REF!</definedName>
    <definedName name="BD_4520_REA" localSheetId="3">#REF!</definedName>
    <definedName name="BD_4520_REA" localSheetId="4">#REF!</definedName>
    <definedName name="BD_4520_REA" localSheetId="22">#REF!</definedName>
    <definedName name="BD_4520_REA">#REF!</definedName>
    <definedName name="BD_4700">'[22]4700'!$A$1:$AI$4431</definedName>
    <definedName name="BD_4700_PRE">'[23]4700_PRE'!$A$1:$Q$368</definedName>
    <definedName name="BD_4700_PRY">'[24]4700_PRY'!$A$1:$Q$444</definedName>
    <definedName name="BD_4700_REA">'[25]4700_REA'!$A$1:$AC$2086</definedName>
    <definedName name="BD_4700_REA_ICA">'[26]4700_REA_ICA'!$A$1:$AC$887</definedName>
    <definedName name="BD_4700_REA_ICM">'[27]4700_REA_ICM'!$A$1:$AC$887</definedName>
    <definedName name="BD_4700_REA_SMA">'[28]4700_REA_SMA'!$A$1:$AC$887</definedName>
    <definedName name="BD_4700_REA_SMM">'[29]4700_REA_SMM'!$A$1:$AC$887</definedName>
    <definedName name="BD_4700_REA_SPA">'[30]4700_REA_SPA'!$A$1:$AC$887</definedName>
    <definedName name="BD_4710">'[31]4710'!$A$1:$AI$534</definedName>
    <definedName name="BD_4710_PRE">'[32]4710_PRE'!$A$1:$Q$66</definedName>
    <definedName name="BD_4710_PRY">'[33]4710_PRY'!$A$1:$Q$98</definedName>
    <definedName name="BD_4710_REA">'[34]4710_REA'!$A$1:$AC$534</definedName>
    <definedName name="BD_4712_REA">'[35]4712_REA'!$A$1:$AG$206</definedName>
    <definedName name="BD_4720">'[36]4720'!$A$1:$AI$140</definedName>
    <definedName name="BD_4720_PRE">'[37]4720_PRE'!$A$1:$Q$23</definedName>
    <definedName name="BD_4720_PRY">'[38]4720_PRY'!$A$1:$Q$29</definedName>
    <definedName name="BD_4720_REA">'[39]4720_REA'!$A$1:$AC$140</definedName>
    <definedName name="BD_CAIP" localSheetId="14">#REF!</definedName>
    <definedName name="BD_CAIP" localSheetId="10">#REF!</definedName>
    <definedName name="BD_CAIP" localSheetId="7">#REF!</definedName>
    <definedName name="BD_CAIP" localSheetId="19">#REF!</definedName>
    <definedName name="BD_CAIP" localSheetId="11">#REF!</definedName>
    <definedName name="BD_CAIP" localSheetId="22">#REF!</definedName>
    <definedName name="BD_CAIP">#REF!</definedName>
    <definedName name="BD_CAIR">'[40]BASE DADES_CAIP'!$B$10:$AB$149</definedName>
    <definedName name="BD_CCR" localSheetId="14">[41]CCR!$A$1:$BK$61</definedName>
    <definedName name="BD_CCR">[42]CCR!$A$1:$BK$61</definedName>
    <definedName name="BD_CCR_1C" localSheetId="14">[41]CCR!$A$1:$A$65536</definedName>
    <definedName name="BD_CCR_1C">[42]CCR!$A$1:$A$65536</definedName>
    <definedName name="bd_conversor" localSheetId="14">#REF!</definedName>
    <definedName name="bd_conversor" localSheetId="10">#REF!</definedName>
    <definedName name="bd_conversor" localSheetId="7">#REF!</definedName>
    <definedName name="bd_conversor" localSheetId="19">#REF!</definedName>
    <definedName name="bd_conversor" localSheetId="11">#REF!</definedName>
    <definedName name="bd_conversor" localSheetId="3">#REF!</definedName>
    <definedName name="bd_conversor" localSheetId="4">#REF!</definedName>
    <definedName name="bd_conversor" localSheetId="22">#REF!</definedName>
    <definedName name="bd_conversor">#REF!</definedName>
    <definedName name="BD_DATES" localSheetId="14">#REF!</definedName>
    <definedName name="BD_DATES" localSheetId="10">#REF!</definedName>
    <definedName name="BD_DATES" localSheetId="7">#REF!</definedName>
    <definedName name="BD_DATES" localSheetId="19">#REF!</definedName>
    <definedName name="BD_DATES" localSheetId="11">#REF!</definedName>
    <definedName name="BD_DATES" localSheetId="3">#REF!</definedName>
    <definedName name="BD_DATES" localSheetId="4">#REF!</definedName>
    <definedName name="BD_DATES" localSheetId="15">[43]DATES!$A$1:$C$2</definedName>
    <definedName name="BD_DATES" localSheetId="22">#REF!</definedName>
    <definedName name="BD_DATES">#REF!</definedName>
    <definedName name="BD_DEPOS_REPOS" localSheetId="14">[44]DEPOS_REPOS!$A:$IV</definedName>
    <definedName name="BD_DEPOS_REPOS">[45]DEPOS_REPOS!$A:$IV</definedName>
    <definedName name="BD_DEPOS_REPOS_1C" localSheetId="14">[44]DEPOS_REPOS!$A$1:$A$65536</definedName>
    <definedName name="BD_DEPOS_REPOS_1C">[45]DEPOS_REPOS!$A$1:$A$65536</definedName>
    <definedName name="BD_DIAS" localSheetId="14">[16]FECHA!$L$22:$X$29</definedName>
    <definedName name="BD_DIAS">[17]FECHA!$L$22:$X$29</definedName>
    <definedName name="BD_EPIGRA" localSheetId="14">#REF!</definedName>
    <definedName name="BD_EPIGRA" localSheetId="10">#REF!</definedName>
    <definedName name="BD_EPIGRA" localSheetId="7">#REF!</definedName>
    <definedName name="BD_EPIGRA" localSheetId="19">#REF!</definedName>
    <definedName name="BD_EPIGRA" localSheetId="11">#REF!</definedName>
    <definedName name="BD_EPIGRA" localSheetId="3">#REF!</definedName>
    <definedName name="BD_EPIGRA" localSheetId="4">#REF!</definedName>
    <definedName name="BD_EPIGRA" localSheetId="15">[43]EPIGRA!$A$1:$F$2448</definedName>
    <definedName name="BD_EPIGRA" localSheetId="22">#REF!</definedName>
    <definedName name="BD_EPIGRA">#REF!</definedName>
    <definedName name="BD_FACTOR" localSheetId="14">[14]PDV!$AK$2:$AL$4</definedName>
    <definedName name="BD_FACTOR" localSheetId="3">[15]PDV!$AK$2:$AL$4</definedName>
    <definedName name="BD_FACTOR" localSheetId="4">[15]PDV!$AK$2:$AL$4</definedName>
    <definedName name="BD_FACTOR">[15]PDV!$AK$2:$AL$4</definedName>
    <definedName name="BD_M_PRSHIP" localSheetId="14">#REF!</definedName>
    <definedName name="BD_M_PRSHIP" localSheetId="10">#REF!</definedName>
    <definedName name="BD_M_PRSHIP" localSheetId="7">#REF!</definedName>
    <definedName name="BD_M_PRSHIP" localSheetId="19">#REF!</definedName>
    <definedName name="BD_M_PRSHIP" localSheetId="11">#REF!</definedName>
    <definedName name="BD_M_PRSHIP" localSheetId="3">#REF!</definedName>
    <definedName name="BD_M_PRSHIP" localSheetId="4">#REF!</definedName>
    <definedName name="BD_M_PRSHIP" localSheetId="22">#REF!</definedName>
    <definedName name="BD_M_PRSHIP">#REF!</definedName>
    <definedName name="BD_MANUAL" localSheetId="14">#REF!</definedName>
    <definedName name="BD_MANUAL" localSheetId="10">#REF!</definedName>
    <definedName name="BD_MANUAL" localSheetId="7">#REF!</definedName>
    <definedName name="BD_MANUAL" localSheetId="19">#REF!</definedName>
    <definedName name="BD_MANUAL" localSheetId="11">#REF!</definedName>
    <definedName name="BD_MANUAL" localSheetId="15">#REF!</definedName>
    <definedName name="BD_MANUAL" localSheetId="22">#REF!</definedName>
    <definedName name="BD_MANUAL">#REF!</definedName>
    <definedName name="BD_MESES" localSheetId="14">[16]FECHA!$L$8:$X$20</definedName>
    <definedName name="BD_MESES" localSheetId="15">[40]FECHA!$L$8:$X$20</definedName>
    <definedName name="BD_MESES">[17]FECHA!$L$8:$X$20</definedName>
    <definedName name="BD_PASIVO" localSheetId="14">#REF!</definedName>
    <definedName name="BD_PASIVO" localSheetId="10">#REF!</definedName>
    <definedName name="BD_PASIVO" localSheetId="7">#REF!</definedName>
    <definedName name="BD_PASIVO" localSheetId="19">#REF!</definedName>
    <definedName name="BD_PASIVO" localSheetId="11">#REF!</definedName>
    <definedName name="BD_PASIVO" localSheetId="3">#REF!</definedName>
    <definedName name="BD_PASIVO" localSheetId="4">#REF!</definedName>
    <definedName name="BD_PASIVO" localSheetId="22">#REF!</definedName>
    <definedName name="BD_PASIVO">#REF!</definedName>
    <definedName name="BD_PROFORMA" localSheetId="14">[18]PROFORMA!$A$8:$S$35</definedName>
    <definedName name="BD_PROFORMA" localSheetId="15">[19]PROFORMA!$A$8:$S$35</definedName>
    <definedName name="BD_PROFORMA">[19]PROFORMA!$A$8:$S$35</definedName>
    <definedName name="BD_PRS" localSheetId="14">[41]PRS!$A$1:$BK$76</definedName>
    <definedName name="BD_PRS">[42]PRS!$A$1:$BK$76</definedName>
    <definedName name="BD_PRS_1C" localSheetId="14">[41]PRS!$A$1:$A$65536</definedName>
    <definedName name="BD_PRS_1C">[42]PRS!$A$1:$A$65536</definedName>
    <definedName name="BDHYP">[11]DADES!$A$1:$AK$908</definedName>
    <definedName name="BDHYPERION" localSheetId="15">[10]HFM!$A$1:$AK$256</definedName>
    <definedName name="BDHYPERION">[11]DADES!$A$1:$AK$908</definedName>
    <definedName name="BDHYPERYON" localSheetId="14">#REF!</definedName>
    <definedName name="BDHYPERYON" localSheetId="10">#REF!</definedName>
    <definedName name="BDHYPERYON" localSheetId="7">#REF!</definedName>
    <definedName name="BDHYPERYON" localSheetId="19">#REF!</definedName>
    <definedName name="BDHYPERYON" localSheetId="11">#REF!</definedName>
    <definedName name="BDHYPERYON" localSheetId="22">#REF!</definedName>
    <definedName name="BDHYPERYON">#REF!</definedName>
    <definedName name="BDRECURSOS" localSheetId="14">#REF!</definedName>
    <definedName name="BDRECURSOS" localSheetId="10">#REF!</definedName>
    <definedName name="BDRECURSOS" localSheetId="7">#REF!</definedName>
    <definedName name="BDRECURSOS" localSheetId="19">#REF!</definedName>
    <definedName name="BDRECURSOS" localSheetId="11">#REF!</definedName>
    <definedName name="BDRECURSOS" localSheetId="15">'Recursos de clientes'!$A$1:$D$15</definedName>
    <definedName name="BDRECURSOS" localSheetId="22">#REF!</definedName>
    <definedName name="BDRECURSOS">#REF!</definedName>
    <definedName name="CA_1" localSheetId="14">#REF!</definedName>
    <definedName name="CA_1" localSheetId="10">#REF!</definedName>
    <definedName name="CA_1" localSheetId="7">#REF!</definedName>
    <definedName name="CA_1" localSheetId="19">#REF!</definedName>
    <definedName name="CA_1" localSheetId="11">#REF!</definedName>
    <definedName name="CA_1" localSheetId="3">#REF!</definedName>
    <definedName name="CA_1" localSheetId="4">#REF!</definedName>
    <definedName name="CA_1" localSheetId="15">#REF!</definedName>
    <definedName name="CA_1" localSheetId="22">#REF!</definedName>
    <definedName name="CA_1">#REF!</definedName>
    <definedName name="CA_2" localSheetId="14">#REF!</definedName>
    <definedName name="CA_2" localSheetId="10">#REF!</definedName>
    <definedName name="CA_2" localSheetId="7">#REF!</definedName>
    <definedName name="CA_2" localSheetId="19">#REF!</definedName>
    <definedName name="CA_2" localSheetId="11">#REF!</definedName>
    <definedName name="CA_2" localSheetId="3">#REF!</definedName>
    <definedName name="CA_2" localSheetId="4">#REF!</definedName>
    <definedName name="CA_2" localSheetId="15">#REF!</definedName>
    <definedName name="CA_2" localSheetId="22">#REF!</definedName>
    <definedName name="CA_2">#REF!</definedName>
    <definedName name="CAIXA" localSheetId="14">#REF!</definedName>
    <definedName name="CAIXA" localSheetId="10">#REF!</definedName>
    <definedName name="CAIXA" localSheetId="7">#REF!</definedName>
    <definedName name="CAIXA" localSheetId="19">#REF!</definedName>
    <definedName name="CAIXA" localSheetId="11">#REF!</definedName>
    <definedName name="CAIXA" localSheetId="3">#REF!</definedName>
    <definedName name="CAIXA" localSheetId="4">#REF!</definedName>
    <definedName name="CAIXA" localSheetId="15">#REF!</definedName>
    <definedName name="CAIXA" localSheetId="22">#REF!</definedName>
    <definedName name="CAIXA">#REF!</definedName>
    <definedName name="CAT" localSheetId="14">[46]HYPERION!$B$4</definedName>
    <definedName name="CAT" localSheetId="15">[47]HYPERION!$B$4</definedName>
    <definedName name="CAT">[47]HYPERION!$B$4</definedName>
    <definedName name="CAT_1" localSheetId="14">#REF!</definedName>
    <definedName name="CAT_1" localSheetId="10">#REF!</definedName>
    <definedName name="CAT_1" localSheetId="7">#REF!</definedName>
    <definedName name="CAT_1" localSheetId="19">#REF!</definedName>
    <definedName name="CAT_1" localSheetId="11">#REF!</definedName>
    <definedName name="CAT_1" localSheetId="3">#REF!</definedName>
    <definedName name="CAT_1" localSheetId="4">#REF!</definedName>
    <definedName name="CAT_1" localSheetId="15">#REF!</definedName>
    <definedName name="CAT_1" localSheetId="22">#REF!</definedName>
    <definedName name="CAT_1">#REF!</definedName>
    <definedName name="CAT_2" localSheetId="14">#REF!</definedName>
    <definedName name="CAT_2" localSheetId="10">#REF!</definedName>
    <definedName name="CAT_2" localSheetId="7">#REF!</definedName>
    <definedName name="CAT_2" localSheetId="19">#REF!</definedName>
    <definedName name="CAT_2" localSheetId="11">#REF!</definedName>
    <definedName name="CAT_2" localSheetId="3">#REF!</definedName>
    <definedName name="CAT_2" localSheetId="4">#REF!</definedName>
    <definedName name="CAT_2" localSheetId="15">#REF!</definedName>
    <definedName name="CAT_2" localSheetId="22">#REF!</definedName>
    <definedName name="CAT_2">#REF!</definedName>
    <definedName name="CATEGORIA" localSheetId="14">[14]HYPERION_CAIP!$B$5</definedName>
    <definedName name="CATEGORIA" localSheetId="3">[15]HYPERION_CAIP!$B$5</definedName>
    <definedName name="CATEGORIA" localSheetId="4">[15]HYPERION_CAIP!$B$5</definedName>
    <definedName name="CATEGORIA" localSheetId="15">#REF!</definedName>
    <definedName name="CATEGORIA">[15]HYPERION_CAIP!$B$5</definedName>
    <definedName name="CATEGORIA1" localSheetId="14">#REF!</definedName>
    <definedName name="CATEGORIA1" localSheetId="10">#REF!</definedName>
    <definedName name="CATEGORIA1" localSheetId="7">#REF!</definedName>
    <definedName name="CATEGORIA1" localSheetId="19">#REF!</definedName>
    <definedName name="CATEGORIA1" localSheetId="11">#REF!</definedName>
    <definedName name="CATEGORIA1" localSheetId="3">#REF!</definedName>
    <definedName name="CATEGORIA1" localSheetId="4">#REF!</definedName>
    <definedName name="CATEGORIA1" localSheetId="15">#REF!</definedName>
    <definedName name="CATEGORIA1" localSheetId="22">#REF!</definedName>
    <definedName name="CATEGORIA1">#REF!</definedName>
    <definedName name="categoria2" localSheetId="14">#REF!</definedName>
    <definedName name="categoria2" localSheetId="10">#REF!</definedName>
    <definedName name="categoria2" localSheetId="7">#REF!</definedName>
    <definedName name="categoria2" localSheetId="19">#REF!</definedName>
    <definedName name="categoria2" localSheetId="11">#REF!</definedName>
    <definedName name="categoria2" localSheetId="3">#REF!</definedName>
    <definedName name="categoria2" localSheetId="4">#REF!</definedName>
    <definedName name="categoria2" localSheetId="15">#REF!</definedName>
    <definedName name="categoria2" localSheetId="22">#REF!</definedName>
    <definedName name="categoria2">#REF!</definedName>
    <definedName name="categoria3" localSheetId="14">#REF!</definedName>
    <definedName name="categoria3" localSheetId="10">#REF!</definedName>
    <definedName name="categoria3" localSheetId="7">#REF!</definedName>
    <definedName name="categoria3" localSheetId="19">#REF!</definedName>
    <definedName name="categoria3" localSheetId="11">#REF!</definedName>
    <definedName name="categoria3" localSheetId="3">#REF!</definedName>
    <definedName name="categoria3" localSheetId="4">#REF!</definedName>
    <definedName name="categoria3" localSheetId="15">#REF!</definedName>
    <definedName name="categoria3" localSheetId="22">#REF!</definedName>
    <definedName name="categoria3">#REF!</definedName>
    <definedName name="categoria4" localSheetId="14">#REF!</definedName>
    <definedName name="categoria4" localSheetId="10">#REF!</definedName>
    <definedName name="categoria4" localSheetId="7">#REF!</definedName>
    <definedName name="categoria4" localSheetId="19">#REF!</definedName>
    <definedName name="categoria4" localSheetId="11">#REF!</definedName>
    <definedName name="categoria4" localSheetId="3">#REF!</definedName>
    <definedName name="categoria4" localSheetId="4">#REF!</definedName>
    <definedName name="categoria4" localSheetId="15">#REF!</definedName>
    <definedName name="categoria4" localSheetId="22">#REF!</definedName>
    <definedName name="categoria4">#REF!</definedName>
    <definedName name="CATEGORIAMANT" localSheetId="14">[14]HYPERION_CAIP!$B$6</definedName>
    <definedName name="CATEGORIAMANT" localSheetId="3">[15]HYPERION_CAIP!$B$6</definedName>
    <definedName name="CATEGORIAMANT" localSheetId="4">[15]HYPERION_CAIP!$B$6</definedName>
    <definedName name="CATEGORIAMANT">[15]HYPERION_CAIP!$B$6</definedName>
    <definedName name="CATEGORY" localSheetId="14">[16]Variables!$B$29</definedName>
    <definedName name="CATEGORY" localSheetId="8">[48]Variables!$B$38</definedName>
    <definedName name="CATEGORY">[17]Variables!$B$29</definedName>
    <definedName name="CATEGORY2" localSheetId="14">[16]Variables!$B$30</definedName>
    <definedName name="CATEGORY2" localSheetId="8">[48]Variables!$B$39</definedName>
    <definedName name="CATEGORY2">[17]Variables!$B$30</definedName>
    <definedName name="CATEGORY3" localSheetId="14">[16]Variables!$B$31</definedName>
    <definedName name="CATEGORY3" localSheetId="8">[48]Variables!$B$40</definedName>
    <definedName name="CATEGORY3">[17]Variables!$B$31</definedName>
    <definedName name="CATEGORY4" localSheetId="14">[16]Variables!$B$32</definedName>
    <definedName name="CATEGORY4">[17]Variables!$B$32</definedName>
    <definedName name="cccc">[49]TABLAS!$M$53</definedName>
    <definedName name="ccccc">[49]TABLAS!$M$63</definedName>
    <definedName name="COD" localSheetId="14">#REF!</definedName>
    <definedName name="COD" localSheetId="10">#REF!</definedName>
    <definedName name="COD" localSheetId="7">#REF!</definedName>
    <definedName name="COD" localSheetId="19">#REF!</definedName>
    <definedName name="COD" localSheetId="11">#REF!</definedName>
    <definedName name="COD" localSheetId="22">#REF!</definedName>
    <definedName name="COD">#REF!</definedName>
    <definedName name="CODIGO" localSheetId="14">#REF!</definedName>
    <definedName name="CODIGO" localSheetId="10">#REF!</definedName>
    <definedName name="CODIGO" localSheetId="7">#REF!</definedName>
    <definedName name="CODIGO" localSheetId="19">#REF!</definedName>
    <definedName name="CODIGO" localSheetId="11">#REF!</definedName>
    <definedName name="CODIGO" localSheetId="22">#REF!</definedName>
    <definedName name="CODIGO">#REF!</definedName>
    <definedName name="COMENTARI">[50]TABLAS!$M$55</definedName>
    <definedName name="COND1_ELC14" localSheetId="14">[51]CONDICIONS!#REF!</definedName>
    <definedName name="COND1_ELC14" localSheetId="10">[52]CONDICIONS!#REF!</definedName>
    <definedName name="COND1_ELC14" localSheetId="7">[52]CONDICIONS!#REF!</definedName>
    <definedName name="COND1_ELC14" localSheetId="19">[52]CONDICIONS!#REF!</definedName>
    <definedName name="COND1_ELC14" localSheetId="11">[52]CONDICIONS!#REF!</definedName>
    <definedName name="COND1_ELC14" localSheetId="3">[52]CONDICIONS!#REF!</definedName>
    <definedName name="COND1_ELC14" localSheetId="4">[52]CONDICIONS!#REF!</definedName>
    <definedName name="COND1_ELC14" localSheetId="15">[52]CONDICIONS!#REF!</definedName>
    <definedName name="COND1_ELC14">[52]CONDICIONS!#REF!</definedName>
    <definedName name="CONS" localSheetId="14">#REF!</definedName>
    <definedName name="CONS" localSheetId="10">#REF!</definedName>
    <definedName name="CONS" localSheetId="7">#REF!</definedName>
    <definedName name="CONS" localSheetId="19">#REF!</definedName>
    <definedName name="CONS" localSheetId="11">#REF!</definedName>
    <definedName name="CONS" localSheetId="3">#REF!</definedName>
    <definedName name="CONS" localSheetId="4">#REF!</definedName>
    <definedName name="CONS" localSheetId="15">#REF!</definedName>
    <definedName name="CONS" localSheetId="22">#REF!</definedName>
    <definedName name="CONS">#REF!</definedName>
    <definedName name="CRTL1" localSheetId="14">#REF!</definedName>
    <definedName name="CRTL1" localSheetId="10">#REF!</definedName>
    <definedName name="CRTL1" localSheetId="7">#REF!</definedName>
    <definedName name="CRTL1" localSheetId="19">#REF!</definedName>
    <definedName name="CRTL1" localSheetId="11">#REF!</definedName>
    <definedName name="CRTL1" localSheetId="3">#REF!</definedName>
    <definedName name="CRTL1" localSheetId="4">#REF!</definedName>
    <definedName name="CRTL1" localSheetId="15">#REF!</definedName>
    <definedName name="CRTL1" localSheetId="22">#REF!</definedName>
    <definedName name="CRTL1">#REF!</definedName>
    <definedName name="CRTL2" localSheetId="14">#REF!</definedName>
    <definedName name="CRTL2" localSheetId="10">#REF!</definedName>
    <definedName name="CRTL2" localSheetId="7">#REF!</definedName>
    <definedName name="CRTL2" localSheetId="19">#REF!</definedName>
    <definedName name="CRTL2" localSheetId="11">#REF!</definedName>
    <definedName name="CRTL2" localSheetId="3">#REF!</definedName>
    <definedName name="CRTL2" localSheetId="4">#REF!</definedName>
    <definedName name="CRTL2" localSheetId="15">#REF!</definedName>
    <definedName name="CRTL2" localSheetId="22">#REF!</definedName>
    <definedName name="CRTL2">#REF!</definedName>
    <definedName name="CTRL" localSheetId="14">#REF!</definedName>
    <definedName name="CTRL" localSheetId="10">#REF!</definedName>
    <definedName name="CTRL" localSheetId="7">#REF!</definedName>
    <definedName name="CTRL" localSheetId="19">#REF!</definedName>
    <definedName name="CTRL" localSheetId="11">#REF!</definedName>
    <definedName name="CTRL" localSheetId="3">#REF!</definedName>
    <definedName name="CTRL" localSheetId="4">#REF!</definedName>
    <definedName name="CTRL" localSheetId="15">#REF!</definedName>
    <definedName name="CTRL" localSheetId="22">#REF!</definedName>
    <definedName name="CTRL">#REF!</definedName>
    <definedName name="cust2">[11]PARAMETROS!$C$11</definedName>
    <definedName name="cust3">[11]PARAMETROS!$C$12</definedName>
    <definedName name="cust4">[11]PARAMETROS!$C$13</definedName>
    <definedName name="Dades" localSheetId="14">#REF!</definedName>
    <definedName name="Dades" localSheetId="10">#REF!</definedName>
    <definedName name="Dades" localSheetId="7">#REF!</definedName>
    <definedName name="Dades" localSheetId="19">#REF!</definedName>
    <definedName name="Dades" localSheetId="11">#REF!</definedName>
    <definedName name="Dades" localSheetId="22">#REF!</definedName>
    <definedName name="Dades">#REF!</definedName>
    <definedName name="Data" localSheetId="14">#REF!</definedName>
    <definedName name="Data" localSheetId="10">#REF!</definedName>
    <definedName name="Data" localSheetId="7">#REF!</definedName>
    <definedName name="Data" localSheetId="19">#REF!</definedName>
    <definedName name="Data" localSheetId="11">#REF!</definedName>
    <definedName name="Data" localSheetId="3">#REF!</definedName>
    <definedName name="Data" localSheetId="4">#REF!</definedName>
    <definedName name="Data" localSheetId="15">[13]Petició!$B$7</definedName>
    <definedName name="Data" localSheetId="22">#REF!</definedName>
    <definedName name="Data">#REF!</definedName>
    <definedName name="Datos" localSheetId="14">'[16]Datos_Recurrente Homogéneo'!$B$1:$N$22</definedName>
    <definedName name="datos" localSheetId="15">#REF!</definedName>
    <definedName name="Datos">'[17]Datos_Recurrente Homogéneo'!$B$1:$N$22</definedName>
    <definedName name="Datos2" localSheetId="14">'[16]Datos_Recurrente Homogéneo'!$B$41:$N$58</definedName>
    <definedName name="Datos2">'[17]Datos_Recurrente Homogéneo'!$B$41:$N$58</definedName>
    <definedName name="ddddd">[49]TABLAS!$M$51</definedName>
    <definedName name="dddddd">[49]TABLAS!$M$62</definedName>
    <definedName name="Debe" localSheetId="14">#REF!</definedName>
    <definedName name="Debe" localSheetId="10">#REF!</definedName>
    <definedName name="Debe" localSheetId="7">#REF!</definedName>
    <definedName name="Debe" localSheetId="19">#REF!</definedName>
    <definedName name="Debe" localSheetId="11">#REF!</definedName>
    <definedName name="Debe" localSheetId="3">#REF!</definedName>
    <definedName name="Debe" localSheetId="4">#REF!</definedName>
    <definedName name="Debe" localSheetId="22">#REF!</definedName>
    <definedName name="Debe">#REF!</definedName>
    <definedName name="DebeCtas" localSheetId="14">#REF!</definedName>
    <definedName name="DebeCtas" localSheetId="10">#REF!</definedName>
    <definedName name="DebeCtas" localSheetId="7">#REF!</definedName>
    <definedName name="DebeCtas" localSheetId="19">#REF!</definedName>
    <definedName name="DebeCtas" localSheetId="11">#REF!</definedName>
    <definedName name="DebeCtas" localSheetId="3">#REF!</definedName>
    <definedName name="DebeCtas" localSheetId="4">#REF!</definedName>
    <definedName name="DebeCtas" localSheetId="22">#REF!</definedName>
    <definedName name="DebeCtas">#REF!</definedName>
    <definedName name="DIAS_ANY" localSheetId="14">[53]FECHA!$E$20</definedName>
    <definedName name="DIAS_ANY" localSheetId="3">[54]FECHA!$E$20</definedName>
    <definedName name="DIAS_ANY" localSheetId="4">[54]FECHA!$E$20</definedName>
    <definedName name="DIAS_ANY" localSheetId="15">[10]FECHA!$E$20</definedName>
    <definedName name="DIAS_ANY">[54]FECHA!$E$20</definedName>
    <definedName name="DIAS_ANY_ANT" localSheetId="14">[53]FECHA!$B$20</definedName>
    <definedName name="DIAS_ANY_ANT" localSheetId="3">[54]FECHA!$B$20</definedName>
    <definedName name="DIAS_ANY_ANT" localSheetId="4">[54]FECHA!$B$20</definedName>
    <definedName name="DIAS_ANY_ANT" localSheetId="15">[10]FECHA!$D$20</definedName>
    <definedName name="DIAS_ANY_ANT">[54]FECHA!$B$20</definedName>
    <definedName name="DIAS_MES_ACU" localSheetId="14">[53]FECHA!$E$19</definedName>
    <definedName name="DIAS_MES_ACU" localSheetId="3">[54]FECHA!$E$19</definedName>
    <definedName name="DIAS_MES_ACU" localSheetId="4">[54]FECHA!$E$19</definedName>
    <definedName name="DIAS_MES_ACU" localSheetId="15">[10]FECHA!$E$19</definedName>
    <definedName name="DIAS_MES_ACU">[54]FECHA!$E$19</definedName>
    <definedName name="DIAS_MES_ACU_ANT" localSheetId="14">[53]FECHA!$B$19</definedName>
    <definedName name="DIAS_MES_ACU_ANT" localSheetId="3">[54]FECHA!$B$19</definedName>
    <definedName name="DIAS_MES_ACU_ANT" localSheetId="4">[54]FECHA!$B$19</definedName>
    <definedName name="DIAS_MES_ACU_ANT" localSheetId="15">[10]FECHA!$B$19</definedName>
    <definedName name="DIAS_MES_ACU_ANT">[54]FECHA!$B$19</definedName>
    <definedName name="DIASCUM" localSheetId="14">#REF!</definedName>
    <definedName name="DIASCUM" localSheetId="10">#REF!</definedName>
    <definedName name="DIASCUM" localSheetId="7">#REF!</definedName>
    <definedName name="DIASCUM" localSheetId="19">#REF!</definedName>
    <definedName name="DIASCUM" localSheetId="11">#REF!</definedName>
    <definedName name="DIASCUM" localSheetId="3">#REF!</definedName>
    <definedName name="DIASCUM" localSheetId="4">#REF!</definedName>
    <definedName name="DIASCUM" localSheetId="15">#REF!</definedName>
    <definedName name="DIASCUM" localSheetId="22">#REF!</definedName>
    <definedName name="DIASCUM">#REF!</definedName>
    <definedName name="DICA" localSheetId="15">[10]FECHA!$C$6</definedName>
    <definedName name="DICA">[11]FECHA!$C$6</definedName>
    <definedName name="DIVERSAS" localSheetId="14">#REF!</definedName>
    <definedName name="DIVERSAS" localSheetId="10">#REF!</definedName>
    <definedName name="DIVERSAS" localSheetId="7">#REF!</definedName>
    <definedName name="DIVERSAS" localSheetId="19">#REF!</definedName>
    <definedName name="DIVERSAS" localSheetId="11">#REF!</definedName>
    <definedName name="DIVERSAS" localSheetId="3">#REF!</definedName>
    <definedName name="DIVERSAS" localSheetId="4">#REF!</definedName>
    <definedName name="DIVERSAS" localSheetId="15">#REF!</definedName>
    <definedName name="DIVERSAS" localSheetId="22">#REF!</definedName>
    <definedName name="DIVERSAS">#REF!</definedName>
    <definedName name="DIVISOR" localSheetId="14">#REF!</definedName>
    <definedName name="DIVISOR" localSheetId="10">#REF!</definedName>
    <definedName name="DIVISOR" localSheetId="7">#REF!</definedName>
    <definedName name="DIVISOR" localSheetId="19">#REF!</definedName>
    <definedName name="DIVISOR" localSheetId="11">#REF!</definedName>
    <definedName name="DIVISOR" localSheetId="3">#REF!</definedName>
    <definedName name="DIVISOR" localSheetId="4">#REF!</definedName>
    <definedName name="DIVISOR" localSheetId="15">#REF!</definedName>
    <definedName name="DIVISOR" localSheetId="22">#REF!</definedName>
    <definedName name="DIVISOR">#REF!</definedName>
    <definedName name="divisor1" localSheetId="14">[55]dic!$D$1</definedName>
    <definedName name="divisor1" localSheetId="15">[56]dic!$D$1</definedName>
    <definedName name="divisor1">[56]dic!$D$1</definedName>
    <definedName name="documento" localSheetId="14">#REF!</definedName>
    <definedName name="documento" localSheetId="10">#REF!</definedName>
    <definedName name="documento" localSheetId="7">#REF!</definedName>
    <definedName name="documento" localSheetId="19">#REF!</definedName>
    <definedName name="documento" localSheetId="11">#REF!</definedName>
    <definedName name="documento" localSheetId="3">#REF!</definedName>
    <definedName name="documento" localSheetId="4">#REF!</definedName>
    <definedName name="documento" localSheetId="15">#REF!</definedName>
    <definedName name="documento" localSheetId="22">#REF!</definedName>
    <definedName name="documento">#REF!</definedName>
    <definedName name="E" localSheetId="14">#REF!</definedName>
    <definedName name="E" localSheetId="10">#REF!</definedName>
    <definedName name="E" localSheetId="7">#REF!</definedName>
    <definedName name="E" localSheetId="19">#REF!</definedName>
    <definedName name="E" localSheetId="11">#REF!</definedName>
    <definedName name="E" localSheetId="3">#REF!</definedName>
    <definedName name="E" localSheetId="4">#REF!</definedName>
    <definedName name="E" localSheetId="15">#REF!</definedName>
    <definedName name="E" localSheetId="22">#REF!</definedName>
    <definedName name="E">#REF!</definedName>
    <definedName name="EMP_NOM">[50]TABLAS!$M$26</definedName>
    <definedName name="EMP_NUM">[50]TABLAS!$M$27</definedName>
    <definedName name="eur" localSheetId="14">#REF!</definedName>
    <definedName name="eur" localSheetId="10">#REF!</definedName>
    <definedName name="eur" localSheetId="7">#REF!</definedName>
    <definedName name="eur" localSheetId="19">#REF!</definedName>
    <definedName name="eur" localSheetId="11">#REF!</definedName>
    <definedName name="eur" localSheetId="3">#REF!</definedName>
    <definedName name="eur" localSheetId="4">#REF!</definedName>
    <definedName name="eur" localSheetId="15">#REF!</definedName>
    <definedName name="eur" localSheetId="22">#REF!</definedName>
    <definedName name="eur">#REF!</definedName>
    <definedName name="euro" localSheetId="14">#REF!</definedName>
    <definedName name="euro" localSheetId="10">#REF!</definedName>
    <definedName name="euro" localSheetId="7">#REF!</definedName>
    <definedName name="euro" localSheetId="19">#REF!</definedName>
    <definedName name="euro" localSheetId="11">#REF!</definedName>
    <definedName name="euro" localSheetId="3">#REF!</definedName>
    <definedName name="euro" localSheetId="4">#REF!</definedName>
    <definedName name="euro" localSheetId="15">#REF!</definedName>
    <definedName name="euro" localSheetId="22">#REF!</definedName>
    <definedName name="euro">#REF!</definedName>
    <definedName name="Euros" localSheetId="14">#REF!</definedName>
    <definedName name="Euros" localSheetId="10">#REF!</definedName>
    <definedName name="Euros" localSheetId="7">#REF!</definedName>
    <definedName name="Euros" localSheetId="19">#REF!</definedName>
    <definedName name="Euros" localSheetId="11">#REF!</definedName>
    <definedName name="Euros" localSheetId="3">#REF!</definedName>
    <definedName name="Euros" localSheetId="4">#REF!</definedName>
    <definedName name="Euros" localSheetId="15">#REF!</definedName>
    <definedName name="Euros" localSheetId="22">#REF!</definedName>
    <definedName name="Euros">#REF!</definedName>
    <definedName name="factor" localSheetId="6">[7]Variables!$B$12</definedName>
    <definedName name="Factor" localSheetId="14">[16]Variables!$B$10</definedName>
    <definedName name="FACTOR" localSheetId="8">[9]Variables!$B$14</definedName>
    <definedName name="FACTOR" localSheetId="15">[10]Variables!$B$12</definedName>
    <definedName name="Factor">[17]Variables!$B$10</definedName>
    <definedName name="factor1" localSheetId="14">[55]Hoja1!$A$8</definedName>
    <definedName name="factor1" localSheetId="15">[56]Hoja1!$A$8</definedName>
    <definedName name="factor1">[56]Hoja1!$A$8</definedName>
    <definedName name="Factor2" localSheetId="14">[14]PDV!$C$18</definedName>
    <definedName name="Factor2" localSheetId="3">[15]PDV!$C$18</definedName>
    <definedName name="Factor2" localSheetId="4">[15]PDV!$C$18</definedName>
    <definedName name="Factor2">[15]PDV!$C$18</definedName>
    <definedName name="FAS" localSheetId="14">#REF!</definedName>
    <definedName name="FAS" localSheetId="10">#REF!</definedName>
    <definedName name="FAS" localSheetId="7">#REF!</definedName>
    <definedName name="FAS" localSheetId="19">#REF!</definedName>
    <definedName name="FAS" localSheetId="11">#REF!</definedName>
    <definedName name="FAS" localSheetId="3">#REF!</definedName>
    <definedName name="FAS" localSheetId="4">#REF!</definedName>
    <definedName name="FAS" localSheetId="15">#REF!</definedName>
    <definedName name="FAS" localSheetId="22">#REF!</definedName>
    <definedName name="FAS">#REF!</definedName>
    <definedName name="FASE" localSheetId="14">#REF!</definedName>
    <definedName name="FASE" localSheetId="10">#REF!</definedName>
    <definedName name="FASE" localSheetId="7">#REF!</definedName>
    <definedName name="FASE" localSheetId="19">#REF!</definedName>
    <definedName name="FASE" localSheetId="11">#REF!</definedName>
    <definedName name="FASE" localSheetId="3">#REF!</definedName>
    <definedName name="FASE" localSheetId="4">#REF!</definedName>
    <definedName name="FASE" localSheetId="15">#REF!</definedName>
    <definedName name="FASE" localSheetId="22">#REF!</definedName>
    <definedName name="FASE">#REF!</definedName>
    <definedName name="fase2">[11]PARAMETROS!$D$8</definedName>
    <definedName name="FE" localSheetId="14">'[57]CÀLCULS-MILERS'!$E$95</definedName>
    <definedName name="FE" localSheetId="15">[10]FECHA!$J$4</definedName>
    <definedName name="FE">'[58]CÀLCULS-MILERS'!$E$95</definedName>
    <definedName name="fecha1" localSheetId="14">#REF!</definedName>
    <definedName name="fecha1" localSheetId="10">#REF!</definedName>
    <definedName name="fecha1" localSheetId="7">#REF!</definedName>
    <definedName name="fecha1" localSheetId="19">#REF!</definedName>
    <definedName name="fecha1" localSheetId="11">#REF!</definedName>
    <definedName name="fecha1" localSheetId="3">#REF!</definedName>
    <definedName name="fecha1" localSheetId="4">#REF!</definedName>
    <definedName name="fecha1" localSheetId="22">#REF!</definedName>
    <definedName name="fecha1">#REF!</definedName>
    <definedName name="fechadatos" localSheetId="14">#REF!</definedName>
    <definedName name="fechadatos" localSheetId="10">#REF!</definedName>
    <definedName name="fechadatos" localSheetId="7">#REF!</definedName>
    <definedName name="fechadatos" localSheetId="19">#REF!</definedName>
    <definedName name="fechadatos" localSheetId="11">#REF!</definedName>
    <definedName name="fechadatos" localSheetId="3">#REF!</definedName>
    <definedName name="fechadatos" localSheetId="4">#REF!</definedName>
    <definedName name="fechadatos" localSheetId="22">#REF!</definedName>
    <definedName name="fechadatos">#REF!</definedName>
    <definedName name="FECHAMACRO1" localSheetId="14">#REF!</definedName>
    <definedName name="FECHAMACRO1" localSheetId="10">#REF!</definedName>
    <definedName name="FECHAMACRO1" localSheetId="7">#REF!</definedName>
    <definedName name="FECHAMACRO1" localSheetId="19">#REF!</definedName>
    <definedName name="FECHAMACRO1" localSheetId="11">#REF!</definedName>
    <definedName name="FECHAMACRO1" localSheetId="3">#REF!</definedName>
    <definedName name="FECHAMACRO1" localSheetId="4">#REF!</definedName>
    <definedName name="FECHAMACRO1" localSheetId="22">#REF!</definedName>
    <definedName name="FECHAMACRO1">#REF!</definedName>
    <definedName name="FECHAMACRO2" localSheetId="14">#REF!</definedName>
    <definedName name="FECHAMACRO2" localSheetId="10">#REF!</definedName>
    <definedName name="FECHAMACRO2" localSheetId="7">#REF!</definedName>
    <definedName name="FECHAMACRO2" localSheetId="19">#REF!</definedName>
    <definedName name="FECHAMACRO2" localSheetId="11">#REF!</definedName>
    <definedName name="FECHAMACRO2" localSheetId="3">#REF!</definedName>
    <definedName name="FECHAMACRO2" localSheetId="4">#REF!</definedName>
    <definedName name="FECHAMACRO2" localSheetId="22">#REF!</definedName>
    <definedName name="FECHAMACRO2">#REF!</definedName>
    <definedName name="fechamacro3" localSheetId="14">#REF!</definedName>
    <definedName name="fechamacro3" localSheetId="10">#REF!</definedName>
    <definedName name="fechamacro3" localSheetId="7">#REF!</definedName>
    <definedName name="fechamacro3" localSheetId="19">#REF!</definedName>
    <definedName name="fechamacro3" localSheetId="11">#REF!</definedName>
    <definedName name="fechamacro3" localSheetId="3">#REF!</definedName>
    <definedName name="fechamacro3" localSheetId="4">#REF!</definedName>
    <definedName name="fechamacro3" localSheetId="22">#REF!</definedName>
    <definedName name="fechamacro3">#REF!</definedName>
    <definedName name="FEMIL" localSheetId="14">'[59]CALCULS-MILERS'!$E$97</definedName>
    <definedName name="FEMIL" localSheetId="15">'[40]CALCULS-MILERS'!$E$86</definedName>
    <definedName name="FEMIL">'[60]CALCULS-MILERS'!$E$97</definedName>
    <definedName name="FM" localSheetId="14">#REF!</definedName>
    <definedName name="FM" localSheetId="10">#REF!</definedName>
    <definedName name="FM" localSheetId="7">#REF!</definedName>
    <definedName name="FM" localSheetId="19">#REF!</definedName>
    <definedName name="FM" localSheetId="11">#REF!</definedName>
    <definedName name="FM" localSheetId="3">#REF!</definedName>
    <definedName name="FM" localSheetId="4">#REF!</definedName>
    <definedName name="FM" localSheetId="15">#REF!</definedName>
    <definedName name="FM" localSheetId="22">#REF!</definedName>
    <definedName name="FM">#REF!</definedName>
    <definedName name="FONDOS_CAIP" localSheetId="14">#REF!</definedName>
    <definedName name="FONDOS_CAIP" localSheetId="10">#REF!</definedName>
    <definedName name="FONDOS_CAIP" localSheetId="7">#REF!</definedName>
    <definedName name="FONDOS_CAIP" localSheetId="19">#REF!</definedName>
    <definedName name="FONDOS_CAIP" localSheetId="11">#REF!</definedName>
    <definedName name="FONDOS_CAIP" localSheetId="22">#REF!</definedName>
    <definedName name="FONDOS_CAIP">#REF!</definedName>
    <definedName name="FONDOS_CAIR" localSheetId="14">#REF!</definedName>
    <definedName name="FONDOS_CAIR" localSheetId="10">#REF!</definedName>
    <definedName name="FONDOS_CAIR" localSheetId="7">#REF!</definedName>
    <definedName name="FONDOS_CAIR" localSheetId="19">#REF!</definedName>
    <definedName name="FONDOS_CAIR" localSheetId="11">#REF!</definedName>
    <definedName name="FONDOS_CAIR" localSheetId="22">#REF!</definedName>
    <definedName name="FONDOS_CAIR">#REF!</definedName>
    <definedName name="fp" localSheetId="14">'[46]Datos '!$B$22</definedName>
    <definedName name="FP" localSheetId="15">#REF!</definedName>
    <definedName name="fp">'[47]Datos '!$B$22</definedName>
    <definedName name="FRE" localSheetId="14">#REF!</definedName>
    <definedName name="FRE" localSheetId="10">#REF!</definedName>
    <definedName name="FRE" localSheetId="7">#REF!</definedName>
    <definedName name="FRE" localSheetId="19">#REF!</definedName>
    <definedName name="FRE" localSheetId="11">#REF!</definedName>
    <definedName name="FRE" localSheetId="3">#REF!</definedName>
    <definedName name="FRE" localSheetId="4">#REF!</definedName>
    <definedName name="FRE" localSheetId="15">#REF!</definedName>
    <definedName name="FRE" localSheetId="22">#REF!</definedName>
    <definedName name="FRE">#REF!</definedName>
    <definedName name="FREC" localSheetId="14">#REF!</definedName>
    <definedName name="FREC" localSheetId="10">#REF!</definedName>
    <definedName name="FREC" localSheetId="7">#REF!</definedName>
    <definedName name="FREC" localSheetId="19">#REF!</definedName>
    <definedName name="FREC" localSheetId="11">#REF!</definedName>
    <definedName name="FREC" localSheetId="3">#REF!</definedName>
    <definedName name="FREC" localSheetId="4">#REF!</definedName>
    <definedName name="FREC" localSheetId="15">#REF!</definedName>
    <definedName name="FREC" localSheetId="22">#REF!</definedName>
    <definedName name="FREC">#REF!</definedName>
    <definedName name="FRECUENCIA" localSheetId="14">[14]HYPERION_CAIP!$B$4</definedName>
    <definedName name="FRECUENCIA" localSheetId="3">[15]HYPERION_CAIP!$B$4</definedName>
    <definedName name="FRECUENCIA" localSheetId="4">[15]HYPERION_CAIP!$B$4</definedName>
    <definedName name="FRECUENCIA" localSheetId="15">#REF!</definedName>
    <definedName name="FRECUENCIA">[15]HYPERION_CAIP!$B$4</definedName>
    <definedName name="FRECUENCY" localSheetId="14">[16]Variables!$B$34</definedName>
    <definedName name="FRECUENCY" localSheetId="8">[48]Variables!$B$42</definedName>
    <definedName name="FRECUENCY">[17]Variables!$B$34</definedName>
    <definedName name="Freq" localSheetId="14">[12]Petició!$B$9</definedName>
    <definedName name="Freq" localSheetId="15">[13]Petició!$B$9</definedName>
    <definedName name="Freq">[13]Petició!$B$9</definedName>
    <definedName name="FU" localSheetId="14">#REF!</definedName>
    <definedName name="FU" localSheetId="10">#REF!</definedName>
    <definedName name="FU" localSheetId="7">#REF!</definedName>
    <definedName name="FU" localSheetId="19">#REF!</definedName>
    <definedName name="FU" localSheetId="11">#REF!</definedName>
    <definedName name="FU" localSheetId="3">#REF!</definedName>
    <definedName name="FU" localSheetId="4">#REF!</definedName>
    <definedName name="FU" localSheetId="15">#REF!</definedName>
    <definedName name="FU" localSheetId="22">#REF!</definedName>
    <definedName name="FU">#REF!</definedName>
    <definedName name="Haber" localSheetId="14">#REF!</definedName>
    <definedName name="Haber" localSheetId="10">#REF!</definedName>
    <definedName name="Haber" localSheetId="7">#REF!</definedName>
    <definedName name="Haber" localSheetId="19">#REF!</definedName>
    <definedName name="Haber" localSheetId="11">#REF!</definedName>
    <definedName name="Haber" localSheetId="3">#REF!</definedName>
    <definedName name="Haber" localSheetId="4">#REF!</definedName>
    <definedName name="Haber" localSheetId="22">#REF!</definedName>
    <definedName name="Haber">#REF!</definedName>
    <definedName name="HaberCtas" localSheetId="14">#REF!</definedName>
    <definedName name="HaberCtas" localSheetId="10">#REF!</definedName>
    <definedName name="HaberCtas" localSheetId="7">#REF!</definedName>
    <definedName name="HaberCtas" localSheetId="19">#REF!</definedName>
    <definedName name="HaberCtas" localSheetId="11">#REF!</definedName>
    <definedName name="HaberCtas" localSheetId="3">#REF!</definedName>
    <definedName name="HaberCtas" localSheetId="4">#REF!</definedName>
    <definedName name="HaberCtas" localSheetId="22">#REF!</definedName>
    <definedName name="HaberCtas">#REF!</definedName>
    <definedName name="HFM_Account" localSheetId="14">[14]PDV!$D$10</definedName>
    <definedName name="HFM_Account" localSheetId="3">[15]PDV!$D$10</definedName>
    <definedName name="HFM_Account" localSheetId="4">[15]PDV!$D$10</definedName>
    <definedName name="HFM_Account">[15]PDV!$D$10</definedName>
    <definedName name="HFM_Application" localSheetId="14">[14]PDV!$D$3</definedName>
    <definedName name="HFM_Application" localSheetId="3">[15]PDV!$D$3</definedName>
    <definedName name="HFM_Application" localSheetId="4">[15]PDV!$D$3</definedName>
    <definedName name="HFM_Application" localSheetId="15">#REF!</definedName>
    <definedName name="HFM_Application">[15]PDV!$D$3</definedName>
    <definedName name="HFM_Custom1" localSheetId="14">[14]PDV!$D$12</definedName>
    <definedName name="HFM_Custom1" localSheetId="3">[15]PDV!$D$12</definedName>
    <definedName name="HFM_Custom1" localSheetId="4">[15]PDV!$D$12</definedName>
    <definedName name="HFM_Custom1" localSheetId="15">#REF!</definedName>
    <definedName name="HFM_Custom1">[15]PDV!$D$12</definedName>
    <definedName name="HFM_Custom2" localSheetId="14">[14]PDV!$D$13</definedName>
    <definedName name="HFM_Custom2" localSheetId="3">[15]PDV!$D$13</definedName>
    <definedName name="HFM_Custom2" localSheetId="4">[15]PDV!$D$13</definedName>
    <definedName name="HFM_Custom2" localSheetId="15">#REF!</definedName>
    <definedName name="HFM_Custom2">[15]PDV!$D$13</definedName>
    <definedName name="HFM_Custom3" localSheetId="14">[14]PDV!$D$14</definedName>
    <definedName name="HFM_Custom3" localSheetId="3">[15]PDV!$D$14</definedName>
    <definedName name="HFM_Custom3" localSheetId="4">[15]PDV!$D$14</definedName>
    <definedName name="HFM_Custom3" localSheetId="15">#REF!</definedName>
    <definedName name="HFM_Custom3">[15]PDV!$D$14</definedName>
    <definedName name="HFM_Custom4" localSheetId="14">[14]PDV!$D$15</definedName>
    <definedName name="HFM_Custom4" localSheetId="3">[15]PDV!$D$15</definedName>
    <definedName name="HFM_Custom4" localSheetId="4">[15]PDV!$D$15</definedName>
    <definedName name="HFM_Custom4" localSheetId="15">#REF!</definedName>
    <definedName name="HFM_Custom4">[15]PDV!$D$15</definedName>
    <definedName name="HFM_Entity" localSheetId="14">[14]PDV!$D$8</definedName>
    <definedName name="HFM_Entity" localSheetId="3">[15]PDV!$D$8</definedName>
    <definedName name="HFM_Entity" localSheetId="4">[15]PDV!$D$8</definedName>
    <definedName name="HFM_Entity" localSheetId="15">#REF!</definedName>
    <definedName name="HFM_Entity">[15]PDV!$D$8</definedName>
    <definedName name="HFM_ICP" localSheetId="14">[14]PDV!$D$11</definedName>
    <definedName name="HFM_ICP" localSheetId="3">[15]PDV!$D$11</definedName>
    <definedName name="HFM_ICP" localSheetId="4">[15]PDV!$D$11</definedName>
    <definedName name="HFM_ICP" localSheetId="15">#REF!</definedName>
    <definedName name="HFM_ICP">[15]PDV!$D$11</definedName>
    <definedName name="HFM_Period" localSheetId="14">[14]PDV!$D$6</definedName>
    <definedName name="HFM_Period" localSheetId="3">[15]PDV!$D$6</definedName>
    <definedName name="HFM_Period" localSheetId="4">[15]PDV!$D$6</definedName>
    <definedName name="HFM_Period" localSheetId="15">#REF!</definedName>
    <definedName name="HFM_Period">[15]PDV!$D$6</definedName>
    <definedName name="HFM_Scenario" localSheetId="14">[14]PDV!$D$4</definedName>
    <definedName name="HFM_Scenario" localSheetId="3">[15]PDV!$D$4</definedName>
    <definedName name="HFM_Scenario" localSheetId="4">[15]PDV!$D$4</definedName>
    <definedName name="HFM_Scenario" localSheetId="15">#REF!</definedName>
    <definedName name="HFM_Scenario">[15]PDV!$D$4</definedName>
    <definedName name="HFM_Value" localSheetId="14">[14]PDV!$D$9</definedName>
    <definedName name="HFM_Value" localSheetId="3">[15]PDV!$D$9</definedName>
    <definedName name="HFM_Value" localSheetId="4">[15]PDV!$D$9</definedName>
    <definedName name="HFM_Value" localSheetId="15">#REF!</definedName>
    <definedName name="HFM_Value">[15]PDV!$D$9</definedName>
    <definedName name="HFM_View" localSheetId="14">[14]PDV!$D$7</definedName>
    <definedName name="HFM_View" localSheetId="3">[15]PDV!$D$7</definedName>
    <definedName name="HFM_View" localSheetId="4">[15]PDV!$D$7</definedName>
    <definedName name="HFM_View" localSheetId="15">#REF!</definedName>
    <definedName name="HFM_View">[15]PDV!$D$7</definedName>
    <definedName name="HFM_Year" localSheetId="14">[14]PDV!$D$5</definedName>
    <definedName name="HFM_Year" localSheetId="3">[15]PDV!$D$5</definedName>
    <definedName name="HFM_Year" localSheetId="4">[15]PDV!$D$5</definedName>
    <definedName name="HFM_Year" localSheetId="15">#REF!</definedName>
    <definedName name="HFM_Year">[15]PDV!$D$5</definedName>
    <definedName name="hola" localSheetId="14" hidden="1">{#N/A,#N/A,FALSE,"422";#N/A,#N/A,FALSE,"421";#N/A,#N/A,FALSE,"42"}</definedName>
    <definedName name="hola" localSheetId="22" hidden="1">{#N/A,#N/A,FALSE,"422";#N/A,#N/A,FALSE,"421";#N/A,#N/A,FALSE,"42"}</definedName>
    <definedName name="hola" hidden="1">{#N/A,#N/A,FALSE,"422";#N/A,#N/A,FALSE,"421";#N/A,#N/A,FALSE,"42"}</definedName>
    <definedName name="ICP" localSheetId="14">[61]TABLAS!$A$1:$B$3</definedName>
    <definedName name="ICP" localSheetId="3">[62]TABLAS!$A$1:$B$3</definedName>
    <definedName name="ICP" localSheetId="4">[62]TABLAS!$A$1:$B$3</definedName>
    <definedName name="ICP">[62]TABLAS!$A$1:$B$3</definedName>
    <definedName name="IMP" localSheetId="14">[1]capçalera!#REF!</definedName>
    <definedName name="IMP" localSheetId="10">[2]capçalera!#REF!</definedName>
    <definedName name="IMP" localSheetId="7">[2]capçalera!#REF!</definedName>
    <definedName name="IMP" localSheetId="19">[2]capçalera!#REF!</definedName>
    <definedName name="IMP" localSheetId="11">[2]capçalera!#REF!</definedName>
    <definedName name="IMP" localSheetId="3">[2]capçalera!#REF!</definedName>
    <definedName name="IMP" localSheetId="4">[2]capçalera!#REF!</definedName>
    <definedName name="IMP" localSheetId="15">#REF!</definedName>
    <definedName name="IMP">[2]capçalera!#REF!</definedName>
    <definedName name="IMP_01" localSheetId="14">#REF!</definedName>
    <definedName name="IMP_01" localSheetId="10">#REF!</definedName>
    <definedName name="IMP_01" localSheetId="7">#REF!</definedName>
    <definedName name="IMP_01" localSheetId="19">#REF!</definedName>
    <definedName name="IMP_01" localSheetId="11">#REF!</definedName>
    <definedName name="IMP_01" localSheetId="3">#REF!</definedName>
    <definedName name="IMP_01" localSheetId="4">#REF!</definedName>
    <definedName name="IMP_01" localSheetId="15">#REF!</definedName>
    <definedName name="IMP_01" localSheetId="22">#REF!</definedName>
    <definedName name="IMP_01">#REF!</definedName>
    <definedName name="IMP_02" localSheetId="14">#REF!</definedName>
    <definedName name="IMP_02" localSheetId="10">#REF!</definedName>
    <definedName name="IMP_02" localSheetId="7">#REF!</definedName>
    <definedName name="IMP_02" localSheetId="19">#REF!</definedName>
    <definedName name="IMP_02" localSheetId="11">#REF!</definedName>
    <definedName name="IMP_02" localSheetId="3">#REF!</definedName>
    <definedName name="IMP_02" localSheetId="4">#REF!</definedName>
    <definedName name="IMP_02" localSheetId="15">#REF!</definedName>
    <definedName name="IMP_02" localSheetId="22">#REF!</definedName>
    <definedName name="IMP_02">#REF!</definedName>
    <definedName name="IMP_AÑO_ACTUAL" localSheetId="14">'[59]BASE DADES_CAIP'!$D$4:$O$99</definedName>
    <definedName name="IMP_AÑO_ACTUAL" localSheetId="15">#REF!</definedName>
    <definedName name="IMP_AÑO_ACTUAL">'[60]BASE DADES_CAIP'!$D$4:$O$99</definedName>
    <definedName name="IMP_AÑO_ANTERIOR" localSheetId="14">'[59]BASE DADES_CAIP'!$P$4:$AA$99</definedName>
    <definedName name="IMP_AÑO_ANTERIOR" localSheetId="15">#REF!</definedName>
    <definedName name="IMP_AÑO_ANTERIOR">'[60]BASE DADES_CAIP'!$P$4:$AA$99</definedName>
    <definedName name="MEMP" localSheetId="14">#REF!</definedName>
    <definedName name="MEMP" localSheetId="10">#REF!</definedName>
    <definedName name="MEMP" localSheetId="7">#REF!</definedName>
    <definedName name="MEMP" localSheetId="19">#REF!</definedName>
    <definedName name="MEMP" localSheetId="11">#REF!</definedName>
    <definedName name="MEMP" localSheetId="3">#REF!</definedName>
    <definedName name="MEMP" localSheetId="4">#REF!</definedName>
    <definedName name="MEMP" localSheetId="22">#REF!</definedName>
    <definedName name="MEMP">#REF!</definedName>
    <definedName name="mes" localSheetId="6">[7]Variables!$B$8</definedName>
    <definedName name="Mes" localSheetId="14">[8]Variables!$B$5</definedName>
    <definedName name="mes" localSheetId="10">#REF!</definedName>
    <definedName name="mes" localSheetId="7">#REF!</definedName>
    <definedName name="mes" localSheetId="19">#REF!</definedName>
    <definedName name="mes" localSheetId="11">#REF!</definedName>
    <definedName name="MES" localSheetId="8">[9]Variables!$B$8</definedName>
    <definedName name="mes" localSheetId="3">#REF!</definedName>
    <definedName name="mes" localSheetId="4">#REF!</definedName>
    <definedName name="MES" localSheetId="15">#REF!</definedName>
    <definedName name="mes" localSheetId="22">#REF!</definedName>
    <definedName name="mes">#REF!</definedName>
    <definedName name="MES_ACT" localSheetId="14">[53]FECHA!$E$9</definedName>
    <definedName name="MES_ACT" localSheetId="3">[54]FECHA!$E$9</definedName>
    <definedName name="MES_ACT" localSheetId="4">[54]FECHA!$E$9</definedName>
    <definedName name="MES_ACT" localSheetId="15">[10]FECHA!$E$9</definedName>
    <definedName name="MES_ACT">[54]FECHA!$E$9</definedName>
    <definedName name="MES_ANT" localSheetId="14">[4]GENERAL!#REF!</definedName>
    <definedName name="MES_ANT" localSheetId="10">[5]GENERAL!#REF!</definedName>
    <definedName name="MES_ANT" localSheetId="7">[5]GENERAL!#REF!</definedName>
    <definedName name="MES_ANT" localSheetId="19">[5]GENERAL!#REF!</definedName>
    <definedName name="MES_ANT" localSheetId="11">[5]GENERAL!#REF!</definedName>
    <definedName name="MES_ANT" localSheetId="3">[5]GENERAL!#REF!</definedName>
    <definedName name="MES_ANT" localSheetId="4">[5]GENERAL!#REF!</definedName>
    <definedName name="MES_ANT">[5]GENERAL!#REF!</definedName>
    <definedName name="MES_FI" localSheetId="14">[4]GENERAL!#REF!</definedName>
    <definedName name="MES_FI" localSheetId="10">[5]GENERAL!#REF!</definedName>
    <definedName name="MES_FI" localSheetId="7">[5]GENERAL!#REF!</definedName>
    <definedName name="MES_FI" localSheetId="19">[5]GENERAL!#REF!</definedName>
    <definedName name="MES_FI" localSheetId="11">[5]GENERAL!#REF!</definedName>
    <definedName name="MES_FI" localSheetId="3">[5]GENERAL!#REF!</definedName>
    <definedName name="MES_FI" localSheetId="4">[5]GENERAL!#REF!</definedName>
    <definedName name="MES_FI" localSheetId="15">[6]GENERAL!#REF!</definedName>
    <definedName name="MES_FI">[5]GENERAL!#REF!</definedName>
    <definedName name="MES_INI" localSheetId="14">[41]GENERAL!$C$8</definedName>
    <definedName name="MES_INI">[42]GENERAL!$C$8</definedName>
    <definedName name="MES_MAT_MANT" localSheetId="15">[11]FECHA!$E$6</definedName>
    <definedName name="MES_MAT_MANT">[11]FECHA!$E$6</definedName>
    <definedName name="MES_MAT_S" localSheetId="15">[10]FECHA!$F$4</definedName>
    <definedName name="MES_MAT_S">[11]FECHA!$F$4</definedName>
    <definedName name="MES_PO" localSheetId="14">[9]Variables!$B$11</definedName>
    <definedName name="MES_PO" localSheetId="8">[9]Variables!$B$11</definedName>
    <definedName name="MES_PO" localSheetId="15">#REF!</definedName>
    <definedName name="MES_PO">[63]Variables!$B$11</definedName>
    <definedName name="Mes_REA" localSheetId="14">[64]Variables!$B$11</definedName>
    <definedName name="Mes_REA" localSheetId="3">[65]Variables!$B$11</definedName>
    <definedName name="Mes_REA">[65]Variables!$B$11</definedName>
    <definedName name="MESANY" localSheetId="14">[66]FECHAS!$C$35</definedName>
    <definedName name="MESANY" localSheetId="15">[67]FECHAS!$C$35</definedName>
    <definedName name="MESANY">[67]FECHAS!$C$35</definedName>
    <definedName name="meses" localSheetId="14">[4]GENERAL!#REF!</definedName>
    <definedName name="meses" localSheetId="10">[5]GENERAL!#REF!</definedName>
    <definedName name="meses" localSheetId="7">[5]GENERAL!#REF!</definedName>
    <definedName name="meses" localSheetId="19">[5]GENERAL!#REF!</definedName>
    <definedName name="meses" localSheetId="11">[5]GENERAL!#REF!</definedName>
    <definedName name="meses" localSheetId="3">[5]GENERAL!#REF!</definedName>
    <definedName name="meses" localSheetId="4">[5]GENERAL!#REF!</definedName>
    <definedName name="Meses" localSheetId="15">[40]FECHA!$Y$8:$Z$20</definedName>
    <definedName name="meses">[5]GENERAL!#REF!</definedName>
    <definedName name="MESOS" localSheetId="14">[16]FECHA!$Y$9:$Z$20</definedName>
    <definedName name="MESOS" localSheetId="15">[40]FECHA!$Y$9:$Z$20</definedName>
    <definedName name="MESOS">[17]FECHA!$Y$9:$Z$20</definedName>
    <definedName name="metod1">[11]PARAMETROS!$D$9</definedName>
    <definedName name="metod2">[11]PARAMETROS!$E$9</definedName>
    <definedName name="metod3">[11]PARAMETROS!$F$9</definedName>
    <definedName name="metod4">[11]PARAMETROS!$G$9</definedName>
    <definedName name="mil" localSheetId="14">#REF!</definedName>
    <definedName name="mil" localSheetId="10">#REF!</definedName>
    <definedName name="mil" localSheetId="7">#REF!</definedName>
    <definedName name="mil" localSheetId="19">#REF!</definedName>
    <definedName name="mil" localSheetId="11">#REF!</definedName>
    <definedName name="mil" localSheetId="3">#REF!</definedName>
    <definedName name="mil" localSheetId="4">#REF!</definedName>
    <definedName name="mil" localSheetId="22">#REF!</definedName>
    <definedName name="mil">#REF!</definedName>
    <definedName name="milesE" localSheetId="14">#REF!</definedName>
    <definedName name="milesE" localSheetId="10">#REF!</definedName>
    <definedName name="milesE" localSheetId="7">#REF!</definedName>
    <definedName name="milesE" localSheetId="19">#REF!</definedName>
    <definedName name="milesE" localSheetId="11">#REF!</definedName>
    <definedName name="milesE" localSheetId="3">#REF!</definedName>
    <definedName name="milesE" localSheetId="4">#REF!</definedName>
    <definedName name="milesE" localSheetId="15">#REF!</definedName>
    <definedName name="milesE" localSheetId="22">#REF!</definedName>
    <definedName name="milesE">#REF!</definedName>
    <definedName name="MMAA" localSheetId="15">[10]FECHA!$E$5</definedName>
    <definedName name="MMAA">[11]FECHA!$E$5</definedName>
    <definedName name="MME" localSheetId="14">#REF!</definedName>
    <definedName name="MME" localSheetId="10">#REF!</definedName>
    <definedName name="MME" localSheetId="7">#REF!</definedName>
    <definedName name="MME" localSheetId="19">#REF!</definedName>
    <definedName name="MME" localSheetId="11">#REF!</definedName>
    <definedName name="MME" localSheetId="3">#REF!</definedName>
    <definedName name="MME" localSheetId="4">#REF!</definedName>
    <definedName name="MME" localSheetId="15">#REF!</definedName>
    <definedName name="MME" localSheetId="22">#REF!</definedName>
    <definedName name="MME">#REF!</definedName>
    <definedName name="mmm">[49]TABLAS!$M$55</definedName>
    <definedName name="N_Account" localSheetId="14">[14]PDV!$E$10</definedName>
    <definedName name="N_Account" localSheetId="3">[15]PDV!$E$10</definedName>
    <definedName name="N_Account" localSheetId="4">[15]PDV!$E$10</definedName>
    <definedName name="N_Account">[15]PDV!$E$10</definedName>
    <definedName name="N_Entity" localSheetId="14">[14]PDV!$E$8</definedName>
    <definedName name="N_Entity" localSheetId="3">[15]PDV!$E$8</definedName>
    <definedName name="N_Entity" localSheetId="4">[15]PDV!$E$8</definedName>
    <definedName name="N_Entity">[15]PDV!$E$8</definedName>
    <definedName name="NIC" localSheetId="14">#REF!</definedName>
    <definedName name="NIC" localSheetId="10">#REF!</definedName>
    <definedName name="NIC" localSheetId="7">#REF!</definedName>
    <definedName name="NIC" localSheetId="19">#REF!</definedName>
    <definedName name="NIC" localSheetId="11">#REF!</definedName>
    <definedName name="NIC" localSheetId="3">#REF!</definedName>
    <definedName name="NIC" localSheetId="4">#REF!</definedName>
    <definedName name="NIC" localSheetId="22">#REF!</definedName>
    <definedName name="NIC">#REF!</definedName>
    <definedName name="NOM_ARXIU" localSheetId="14">[16]FECHA!$A$1</definedName>
    <definedName name="NOM_ARXIU" localSheetId="15">[40]FECHA!$A$1</definedName>
    <definedName name="NOM_ARXIU">[17]FECHA!$A$1</definedName>
    <definedName name="NOM_CAT">[50]TABLAS!$M$53</definedName>
    <definedName name="nommes" localSheetId="6">[7]Variables!$B$18:$H$29</definedName>
    <definedName name="NomMes" localSheetId="14">[8]Variables!$B$10:$H$23</definedName>
    <definedName name="NOMMES" localSheetId="8">[9]Variables!$B$17:$H$30</definedName>
    <definedName name="NOMMES" localSheetId="15">[10]Variables!$B$15:$H$28</definedName>
    <definedName name="NomMes">[17]Variables!$B$13:$H$26</definedName>
    <definedName name="Orden" localSheetId="14">#REF!</definedName>
    <definedName name="Orden" localSheetId="10">#REF!</definedName>
    <definedName name="Orden" localSheetId="7">#REF!</definedName>
    <definedName name="Orden" localSheetId="19">#REF!</definedName>
    <definedName name="Orden" localSheetId="11">#REF!</definedName>
    <definedName name="Orden" localSheetId="3">#REF!</definedName>
    <definedName name="Orden" localSheetId="4">#REF!</definedName>
    <definedName name="Orden" localSheetId="22">#REF!</definedName>
    <definedName name="Orden">#REF!</definedName>
    <definedName name="OrdenCtas" localSheetId="14">#REF!</definedName>
    <definedName name="OrdenCtas" localSheetId="10">#REF!</definedName>
    <definedName name="OrdenCtas" localSheetId="7">#REF!</definedName>
    <definedName name="OrdenCtas" localSheetId="19">#REF!</definedName>
    <definedName name="OrdenCtas" localSheetId="11">#REF!</definedName>
    <definedName name="OrdenCtas" localSheetId="3">#REF!</definedName>
    <definedName name="OrdenCtas" localSheetId="4">#REF!</definedName>
    <definedName name="OrdenCtas" localSheetId="22">#REF!</definedName>
    <definedName name="OrdenCtas">#REF!</definedName>
    <definedName name="OtraCosa" localSheetId="14">#REF!</definedName>
    <definedName name="OtraCosa" localSheetId="10">#REF!</definedName>
    <definedName name="OtraCosa" localSheetId="7">#REF!</definedName>
    <definedName name="OtraCosa" localSheetId="19">#REF!</definedName>
    <definedName name="OtraCosa" localSheetId="11">#REF!</definedName>
    <definedName name="OtraCosa" localSheetId="3">#REF!</definedName>
    <definedName name="OtraCosa" localSheetId="4">#REF!</definedName>
    <definedName name="OtraCosa" localSheetId="22">#REF!</definedName>
    <definedName name="OtraCosa">#REF!</definedName>
    <definedName name="PAR" localSheetId="14">#REF!</definedName>
    <definedName name="PAR" localSheetId="10">#REF!</definedName>
    <definedName name="PAR" localSheetId="7">#REF!</definedName>
    <definedName name="PAR" localSheetId="19">#REF!</definedName>
    <definedName name="PAR" localSheetId="11">#REF!</definedName>
    <definedName name="PAR" localSheetId="3">#REF!</definedName>
    <definedName name="PAR" localSheetId="4">#REF!</definedName>
    <definedName name="PAR" localSheetId="15">#REF!</definedName>
    <definedName name="PAR" localSheetId="22">#REF!</definedName>
    <definedName name="PAR">#REF!</definedName>
    <definedName name="PARE" localSheetId="14">#REF!</definedName>
    <definedName name="PARE" localSheetId="10">#REF!</definedName>
    <definedName name="PARE" localSheetId="7">#REF!</definedName>
    <definedName name="PARE" localSheetId="19">#REF!</definedName>
    <definedName name="PARE" localSheetId="11">#REF!</definedName>
    <definedName name="PARE" localSheetId="3">#REF!</definedName>
    <definedName name="PARE" localSheetId="4">#REF!</definedName>
    <definedName name="PARE" localSheetId="15">#REF!</definedName>
    <definedName name="PARE" localSheetId="22">#REF!</definedName>
    <definedName name="PARE">#REF!</definedName>
    <definedName name="PARENT" localSheetId="14">[16]Variables!$B$35</definedName>
    <definedName name="PARENT" localSheetId="8">[48]Variables!$B$43</definedName>
    <definedName name="PARENT">[17]Variables!$B$35</definedName>
    <definedName name="pas" localSheetId="14">#REF!</definedName>
    <definedName name="pas" localSheetId="10">#REF!</definedName>
    <definedName name="pas" localSheetId="7">#REF!</definedName>
    <definedName name="pas" localSheetId="19">#REF!</definedName>
    <definedName name="pas" localSheetId="11">#REF!</definedName>
    <definedName name="pas" localSheetId="3">#REF!</definedName>
    <definedName name="pas" localSheetId="4">#REF!</definedName>
    <definedName name="pas" localSheetId="22">#REF!</definedName>
    <definedName name="pas">#REF!</definedName>
    <definedName name="pasimp" localSheetId="14">#REF!</definedName>
    <definedName name="pasimp" localSheetId="10">#REF!</definedName>
    <definedName name="pasimp" localSheetId="7">#REF!</definedName>
    <definedName name="pasimp" localSheetId="19">#REF!</definedName>
    <definedName name="pasimp" localSheetId="11">#REF!</definedName>
    <definedName name="pasimp" localSheetId="3">#REF!</definedName>
    <definedName name="pasimp" localSheetId="4">#REF!</definedName>
    <definedName name="pasimp" localSheetId="22">#REF!</definedName>
    <definedName name="pasimp">#REF!</definedName>
    <definedName name="Pasivo" localSheetId="14">#REF!</definedName>
    <definedName name="Pasivo" localSheetId="10">#REF!</definedName>
    <definedName name="Pasivo" localSheetId="7">#REF!</definedName>
    <definedName name="Pasivo" localSheetId="19">#REF!</definedName>
    <definedName name="Pasivo" localSheetId="11">#REF!</definedName>
    <definedName name="Pasivo" localSheetId="3">#REF!</definedName>
    <definedName name="Pasivo" localSheetId="4">#REF!</definedName>
    <definedName name="Pasivo" localSheetId="22">#REF!</definedName>
    <definedName name="Pasivo">#REF!</definedName>
    <definedName name="PasivoCtas" localSheetId="14">#REF!</definedName>
    <definedName name="PasivoCtas" localSheetId="10">#REF!</definedName>
    <definedName name="PasivoCtas" localSheetId="7">#REF!</definedName>
    <definedName name="PasivoCtas" localSheetId="19">#REF!</definedName>
    <definedName name="PasivoCtas" localSheetId="11">#REF!</definedName>
    <definedName name="PasivoCtas" localSheetId="3">#REF!</definedName>
    <definedName name="PasivoCtas" localSheetId="4">#REF!</definedName>
    <definedName name="PasivoCtas" localSheetId="22">#REF!</definedName>
    <definedName name="PasivoCtas">#REF!</definedName>
    <definedName name="PDA" localSheetId="6" hidden="1">{#N/A,#N/A,TRUE,"REA_PRY";#N/A,#N/A,TRUE,"ACUM_ANT";#N/A,#N/A,TRUE,"ACMF_PRY";#N/A,#N/A,TRUE,"ACMF_ANT";#N/A,#N/A,TRUE,"BE"}</definedName>
    <definedName name="PDA" localSheetId="14"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22" hidden="1">{#N/A,#N/A,TRUE,"REA_PRY";#N/A,#N/A,TRUE,"ACUM_ANT";#N/A,#N/A,TRUE,"ACMF_PRY";#N/A,#N/A,TRUE,"ACMF_ANT";#N/A,#N/A,TRUE,"BE"}</definedName>
    <definedName name="PDA" hidden="1">{#N/A,#N/A,TRUE,"REA_PRY";#N/A,#N/A,TRUE,"ACUM_ANT";#N/A,#N/A,TRUE,"ACMF_PRY";#N/A,#N/A,TRUE,"ACMF_ANT";#N/A,#N/A,TRUE,"BE"}</definedName>
    <definedName name="PDA_2006" localSheetId="14">[16]Datos_PDA!$R$2:$AD$40</definedName>
    <definedName name="PDA_2006">[17]Datos_PDA!$R$2:$AD$40</definedName>
    <definedName name="pepa" localSheetId="14" hidden="1">{#N/A,#N/A,FALSE,"422";#N/A,#N/A,FALSE,"421";#N/A,#N/A,FALSE,"42"}</definedName>
    <definedName name="pepa" localSheetId="22" hidden="1">{#N/A,#N/A,FALSE,"422";#N/A,#N/A,FALSE,"421";#N/A,#N/A,FALSE,"42"}</definedName>
    <definedName name="pepa" hidden="1">{#N/A,#N/A,FALSE,"422";#N/A,#N/A,FALSE,"421";#N/A,#N/A,FALSE,"42"}</definedName>
    <definedName name="pepe" localSheetId="14">[68]GENERAL!$B$14</definedName>
    <definedName name="pepe" localSheetId="15">[69]GENERAL!$B$14</definedName>
    <definedName name="pepe">[69]GENERAL!$B$14</definedName>
    <definedName name="PEQUI" localSheetId="14">#REF!</definedName>
    <definedName name="PEQUI" localSheetId="10">#REF!</definedName>
    <definedName name="PEQUI" localSheetId="7">#REF!</definedName>
    <definedName name="PEQUI" localSheetId="19">#REF!</definedName>
    <definedName name="PEQUI" localSheetId="11">#REF!</definedName>
    <definedName name="PEQUI" localSheetId="3">#REF!</definedName>
    <definedName name="PEQUI" localSheetId="4">#REF!</definedName>
    <definedName name="PEQUI" localSheetId="15">#REF!</definedName>
    <definedName name="PEQUI" localSheetId="22">#REF!</definedName>
    <definedName name="PEQUI">#REF!</definedName>
    <definedName name="PER" localSheetId="14">#REF!</definedName>
    <definedName name="PER" localSheetId="10">#REF!</definedName>
    <definedName name="PER" localSheetId="7">#REF!</definedName>
    <definedName name="PER" localSheetId="19">#REF!</definedName>
    <definedName name="PER" localSheetId="11">#REF!</definedName>
    <definedName name="PER" localSheetId="3">#REF!</definedName>
    <definedName name="PER" localSheetId="4">#REF!</definedName>
    <definedName name="PER" localSheetId="15">#REF!</definedName>
    <definedName name="PER" localSheetId="22">#REF!</definedName>
    <definedName name="PER">#REF!</definedName>
    <definedName name="PER_IMPORTAR" localSheetId="14">#REF!</definedName>
    <definedName name="PER_IMPORTAR" localSheetId="10">#REF!</definedName>
    <definedName name="PER_IMPORTAR" localSheetId="7">#REF!</definedName>
    <definedName name="PER_IMPORTAR" localSheetId="19">#REF!</definedName>
    <definedName name="PER_IMPORTAR" localSheetId="11">#REF!</definedName>
    <definedName name="PER_IMPORTAR" localSheetId="22">#REF!</definedName>
    <definedName name="PER_IMPORTAR">#REF!</definedName>
    <definedName name="PERI" localSheetId="14">#REF!</definedName>
    <definedName name="PERI" localSheetId="10">#REF!</definedName>
    <definedName name="PERI" localSheetId="7">#REF!</definedName>
    <definedName name="PERI" localSheetId="19">#REF!</definedName>
    <definedName name="PERI" localSheetId="11">#REF!</definedName>
    <definedName name="PERI" localSheetId="3">#REF!</definedName>
    <definedName name="PERI" localSheetId="4">#REF!</definedName>
    <definedName name="PERI" localSheetId="15">#REF!</definedName>
    <definedName name="PERI" localSheetId="22">#REF!</definedName>
    <definedName name="PERI">#REF!</definedName>
    <definedName name="perim">[11]PARAMETROS!$C$15</definedName>
    <definedName name="PERIODO" localSheetId="14">[53]FECHA!$D$5</definedName>
    <definedName name="PERIODO" localSheetId="3">[54]FECHA!$D$5</definedName>
    <definedName name="PERIODO" localSheetId="4">[54]FECHA!$D$5</definedName>
    <definedName name="PERIODO" localSheetId="15">[10]FECHA!$D$5</definedName>
    <definedName name="PERIODO">[54]FECHA!$D$5</definedName>
    <definedName name="PERIODO_N" localSheetId="14">[70]FECHA!$C$5</definedName>
    <definedName name="PERIODO_N" localSheetId="3">[71]FECHA!$C$5</definedName>
    <definedName name="PERIODO_N" localSheetId="4">[71]FECHA!$C$5</definedName>
    <definedName name="PERIODO_N">[71]FECHA!$C$5</definedName>
    <definedName name="PERIODOMANT" localSheetId="14">[14]HYPERION_CAIP!$B$8</definedName>
    <definedName name="PERIODOMANT" localSheetId="3">[15]HYPERION_CAIP!$B$8</definedName>
    <definedName name="PERIODOMANT" localSheetId="4">[15]HYPERION_CAIP!$B$8</definedName>
    <definedName name="PERIODOMANT">[15]HYPERION_CAIP!$B$8</definedName>
    <definedName name="pipi" localSheetId="14">[68]Euros!$C$9:$AN$56</definedName>
    <definedName name="pipi" localSheetId="15">[69]Euros!$C$9:$AN$56</definedName>
    <definedName name="pipi">[69]Euros!$C$9:$AN$56</definedName>
    <definedName name="popo" localSheetId="14">[68]DADES!$C$9:$AN$56</definedName>
    <definedName name="popo" localSheetId="15">[69]DADES!$C$9:$AN$56</definedName>
    <definedName name="popo">[69]DADES!$C$9:$AN$56</definedName>
    <definedName name="pppp">[49]TABLAS!$M$55</definedName>
    <definedName name="ppppppp">[49]TABLAS!$M$63</definedName>
    <definedName name="PRESUP" localSheetId="14">[72]Presupuesto!$D$4:$AM$16</definedName>
    <definedName name="Presup" localSheetId="8">[9]Variables!$B$35</definedName>
    <definedName name="Presup" localSheetId="15">#REF!</definedName>
    <definedName name="PRESUP">[73]Presupuesto!$D$4:$AM$16</definedName>
    <definedName name="pt" localSheetId="14">#REF!</definedName>
    <definedName name="pt" localSheetId="10">#REF!</definedName>
    <definedName name="pt" localSheetId="7">#REF!</definedName>
    <definedName name="pt" localSheetId="19">#REF!</definedName>
    <definedName name="pt" localSheetId="11">#REF!</definedName>
    <definedName name="pt" localSheetId="3">#REF!</definedName>
    <definedName name="pt" localSheetId="4">#REF!</definedName>
    <definedName name="pt" localSheetId="15">#REF!</definedName>
    <definedName name="pt" localSheetId="22">#REF!</definedName>
    <definedName name="pt">#REF!</definedName>
    <definedName name="pta" localSheetId="14">#REF!</definedName>
    <definedName name="pta" localSheetId="10">#REF!</definedName>
    <definedName name="pta" localSheetId="7">#REF!</definedName>
    <definedName name="pta" localSheetId="19">#REF!</definedName>
    <definedName name="pta" localSheetId="11">#REF!</definedName>
    <definedName name="pta" localSheetId="3">#REF!</definedName>
    <definedName name="pta" localSheetId="4">#REF!</definedName>
    <definedName name="pta" localSheetId="15">#REF!</definedName>
    <definedName name="pta" localSheetId="22">#REF!</definedName>
    <definedName name="pta">#REF!</definedName>
    <definedName name="R_CTA">[50]TABLAS!$M$4</definedName>
    <definedName name="Ratio_Morosidad_CAIP" localSheetId="14">#REF!</definedName>
    <definedName name="Ratio_Morosidad_CAIP" localSheetId="10">#REF!</definedName>
    <definedName name="Ratio_Morosidad_CAIP" localSheetId="7">#REF!</definedName>
    <definedName name="Ratio_Morosidad_CAIP" localSheetId="19">#REF!</definedName>
    <definedName name="Ratio_Morosidad_CAIP" localSheetId="11">#REF!</definedName>
    <definedName name="Ratio_Morosidad_CAIP" localSheetId="22">#REF!</definedName>
    <definedName name="Ratio_Morosidad_CAIP">#REF!</definedName>
    <definedName name="Ratio_Morosidad_CAIR" localSheetId="14">#REF!</definedName>
    <definedName name="Ratio_Morosidad_CAIR" localSheetId="10">#REF!</definedName>
    <definedName name="Ratio_Morosidad_CAIR" localSheetId="7">#REF!</definedName>
    <definedName name="Ratio_Morosidad_CAIR" localSheetId="19">#REF!</definedName>
    <definedName name="Ratio_Morosidad_CAIR" localSheetId="11">#REF!</definedName>
    <definedName name="Ratio_Morosidad_CAIR" localSheetId="22">#REF!</definedName>
    <definedName name="Ratio_Morosidad_CAIR">#REF!</definedName>
    <definedName name="REALIDAD" localSheetId="14">[74]Variables!$B$34</definedName>
    <definedName name="REALIDAD" localSheetId="8">[9]Variables!$B$34</definedName>
    <definedName name="REALIDAD" localSheetId="15">[10]Variables!$B$32</definedName>
    <definedName name="REALIDAD">[75]Variables!$B$34</definedName>
    <definedName name="RENTAB" localSheetId="14">#REF!</definedName>
    <definedName name="RENTAB" localSheetId="10">#REF!</definedName>
    <definedName name="RENTAB" localSheetId="7">#REF!</definedName>
    <definedName name="RENTAB" localSheetId="19">#REF!</definedName>
    <definedName name="RENTAB" localSheetId="11">#REF!</definedName>
    <definedName name="RENTAB" localSheetId="3">#REF!</definedName>
    <definedName name="RENTAB" localSheetId="4">#REF!</definedName>
    <definedName name="RENTAB" localSheetId="15">#REF!</definedName>
    <definedName name="RENTAB" localSheetId="22">#REF!</definedName>
    <definedName name="RENTAB">#REF!</definedName>
    <definedName name="rr" localSheetId="14">[68]GENERAL!$C$14</definedName>
    <definedName name="rr" localSheetId="15">[69]GENERAL!$C$14</definedName>
    <definedName name="rr">[69]GENERAL!$C$14</definedName>
    <definedName name="s" localSheetId="14">'[76]CALCULS-MILERS'!$E$124</definedName>
    <definedName name="s" localSheetId="3">'[77]CALCULS-MILERS'!$E$124</definedName>
    <definedName name="s" localSheetId="4">'[77]CALCULS-MILERS'!$E$124</definedName>
    <definedName name="s">'[77]CALCULS-MILERS'!$E$124</definedName>
    <definedName name="scen">[11]PARAMETROS!$C$4</definedName>
    <definedName name="SOC" localSheetId="14">#REF!</definedName>
    <definedName name="SOC" localSheetId="10">#REF!</definedName>
    <definedName name="SOC" localSheetId="7">#REF!</definedName>
    <definedName name="SOC" localSheetId="19">#REF!</definedName>
    <definedName name="SOC" localSheetId="11">#REF!</definedName>
    <definedName name="SOC" localSheetId="3">#REF!</definedName>
    <definedName name="SOC" localSheetId="4">#REF!</definedName>
    <definedName name="SOC" localSheetId="15">#REF!</definedName>
    <definedName name="SOC" localSheetId="22">#REF!</definedName>
    <definedName name="SOC">#REF!</definedName>
    <definedName name="SOCI" localSheetId="14">#REF!</definedName>
    <definedName name="SOCI" localSheetId="10">#REF!</definedName>
    <definedName name="SOCI" localSheetId="7">#REF!</definedName>
    <definedName name="SOCI" localSheetId="19">#REF!</definedName>
    <definedName name="SOCI" localSheetId="11">#REF!</definedName>
    <definedName name="SOCI" localSheetId="3">#REF!</definedName>
    <definedName name="SOCI" localSheetId="4">#REF!</definedName>
    <definedName name="SOCI" localSheetId="15">#REF!</definedName>
    <definedName name="SOCI" localSheetId="22">#REF!</definedName>
    <definedName name="SOCI">#REF!</definedName>
    <definedName name="SOCIEDAD" localSheetId="14">[14]HYPERION_CAIP!$B$2</definedName>
    <definedName name="SOCIEDAD" localSheetId="3">[15]HYPERION_CAIP!$B$2</definedName>
    <definedName name="SOCIEDAD" localSheetId="4">[15]HYPERION_CAIP!$B$2</definedName>
    <definedName name="SOCIEDAD" localSheetId="15">#REF!</definedName>
    <definedName name="SOCIEDAD">[15]HYPERION_CAIP!$B$2</definedName>
    <definedName name="SS" localSheetId="14">[78]FECHA!$E$4</definedName>
    <definedName name="SS">[79]FECHA!$E$4</definedName>
    <definedName name="tabla_A" localSheetId="14">[61]ACTIVO!$J$6:$T$565</definedName>
    <definedName name="tabla_A" localSheetId="3">[62]ACTIVO!$J$6:$T$565</definedName>
    <definedName name="tabla_A" localSheetId="4">[62]ACTIVO!$J$6:$T$565</definedName>
    <definedName name="tabla_A">[62]ACTIVO!$J$6:$T$565</definedName>
    <definedName name="tabla_D" localSheetId="14">[61]DEBE!$J$6:$S$295</definedName>
    <definedName name="tabla_D" localSheetId="3">[62]DEBE!$J$6:$S$295</definedName>
    <definedName name="tabla_D" localSheetId="4">[62]DEBE!$J$6:$S$295</definedName>
    <definedName name="tabla_D">[62]DEBE!$J$6:$S$295</definedName>
    <definedName name="tabla_H" localSheetId="14">[61]HABER!$J$6:$S$365</definedName>
    <definedName name="tabla_H" localSheetId="3">[62]HABER!$J$6:$S$365</definedName>
    <definedName name="tabla_H" localSheetId="4">[62]HABER!$J$6:$S$365</definedName>
    <definedName name="tabla_H">[62]HABER!$J$6:$S$365</definedName>
    <definedName name="tabla_O" localSheetId="14">[61]ORDEN!$J$6:$R$98</definedName>
    <definedName name="tabla_O" localSheetId="3">[62]ORDEN!$J$6:$R$98</definedName>
    <definedName name="tabla_O" localSheetId="4">[62]ORDEN!$J$6:$R$98</definedName>
    <definedName name="tabla_O">[62]ORDEN!$J$6:$R$98</definedName>
    <definedName name="tabla_P" localSheetId="14">[61]PASIVO!$J$6:$T$542</definedName>
    <definedName name="tabla_P" localSheetId="3">[62]PASIVO!$J$6:$T$542</definedName>
    <definedName name="tabla_P" localSheetId="4">[62]PASIVO!$J$6:$T$542</definedName>
    <definedName name="tabla_P">[62]PASIVO!$J$6:$T$542</definedName>
    <definedName name="UNIDAD" localSheetId="14">[14]PDV!$D$17</definedName>
    <definedName name="UNIDAD" localSheetId="3">[15]PDV!$D$17</definedName>
    <definedName name="UNIDAD" localSheetId="4">[15]PDV!$D$17</definedName>
    <definedName name="UNIDAD">[15]PDV!$D$17</definedName>
    <definedName name="UNIDADES" localSheetId="14">#REF!</definedName>
    <definedName name="UNIDADES" localSheetId="10">#REF!</definedName>
    <definedName name="UNIDADES" localSheetId="7">#REF!</definedName>
    <definedName name="UNIDADES" localSheetId="19">#REF!</definedName>
    <definedName name="UNIDADES" localSheetId="11">#REF!</definedName>
    <definedName name="UNIDADES" localSheetId="3">#REF!</definedName>
    <definedName name="UNIDADES" localSheetId="4">#REF!</definedName>
    <definedName name="UNIDADES" localSheetId="15">#REF!</definedName>
    <definedName name="UNIDADES" localSheetId="22">#REF!</definedName>
    <definedName name="UNIDADES">#REF!</definedName>
    <definedName name="V_Account" localSheetId="14">[14]PDV!$C$10</definedName>
    <definedName name="V_Account" localSheetId="3">[15]PDV!$C$10</definedName>
    <definedName name="V_Account" localSheetId="4">[15]PDV!$C$10</definedName>
    <definedName name="V_Account">[15]PDV!$C$10</definedName>
    <definedName name="V_Custom1" localSheetId="14">[14]PDV!$C$12</definedName>
    <definedName name="V_Custom1" localSheetId="3">[15]PDV!$C$12</definedName>
    <definedName name="V_Custom1" localSheetId="4">[15]PDV!$C$12</definedName>
    <definedName name="V_Custom1">[15]PDV!$C$12</definedName>
    <definedName name="V_Custom2" localSheetId="14">[14]PDV!$C$13</definedName>
    <definedName name="V_Custom2" localSheetId="3">[15]PDV!$C$13</definedName>
    <definedName name="V_Custom2" localSheetId="4">[15]PDV!$C$13</definedName>
    <definedName name="V_Custom2">[15]PDV!$C$13</definedName>
    <definedName name="V_Custom3" localSheetId="14">[14]PDV!$C$14</definedName>
    <definedName name="V_Custom3" localSheetId="3">[15]PDV!$C$14</definedName>
    <definedName name="V_Custom3" localSheetId="4">[15]PDV!$C$14</definedName>
    <definedName name="V_Custom3">[15]PDV!$C$14</definedName>
    <definedName name="V_Custom4" localSheetId="14">[14]PDV!$C$15</definedName>
    <definedName name="V_Custom4" localSheetId="3">[15]PDV!$C$15</definedName>
    <definedName name="V_Custom4" localSheetId="4">[15]PDV!$C$15</definedName>
    <definedName name="V_Custom4">[15]PDV!$C$15</definedName>
    <definedName name="V_Entity" localSheetId="14">[14]PDV!$C$8</definedName>
    <definedName name="V_Entity" localSheetId="3">[15]PDV!$C$8</definedName>
    <definedName name="V_Entity" localSheetId="4">[15]PDV!$C$8</definedName>
    <definedName name="V_Entity">[15]PDV!$C$8</definedName>
    <definedName name="V_ICP" localSheetId="14">[14]PDV!$C$11</definedName>
    <definedName name="V_ICP" localSheetId="3">[15]PDV!$C$11</definedName>
    <definedName name="V_ICP" localSheetId="4">[15]PDV!$C$11</definedName>
    <definedName name="V_ICP">[15]PDV!$C$11</definedName>
    <definedName name="V_Period" localSheetId="14">[14]PDV!$C$6</definedName>
    <definedName name="V_Period" localSheetId="3">[15]PDV!$C$6</definedName>
    <definedName name="V_Period" localSheetId="4">[15]PDV!$C$6</definedName>
    <definedName name="V_Period">[15]PDV!$C$6</definedName>
    <definedName name="V_Scenario" localSheetId="14">[14]PDV!$C$4</definedName>
    <definedName name="V_Scenario" localSheetId="3">[15]PDV!$C$4</definedName>
    <definedName name="V_Scenario" localSheetId="4">[15]PDV!$C$4</definedName>
    <definedName name="V_Scenario">[15]PDV!$C$4</definedName>
    <definedName name="V_Value" localSheetId="14">[14]PDV!$C$9</definedName>
    <definedName name="V_Value" localSheetId="3">[15]PDV!$C$9</definedName>
    <definedName name="V_Value" localSheetId="4">[15]PDV!$C$9</definedName>
    <definedName name="V_Value">[15]PDV!$C$9</definedName>
    <definedName name="V_View" localSheetId="14">[14]PDV!$C$7</definedName>
    <definedName name="V_View" localSheetId="3">[15]PDV!$C$7</definedName>
    <definedName name="V_View" localSheetId="4">[15]PDV!$C$7</definedName>
    <definedName name="V_View">[15]PDV!$C$7</definedName>
    <definedName name="V_Year" localSheetId="14">[14]PDV!$C$5</definedName>
    <definedName name="V_Year" localSheetId="3">[15]PDV!$C$5</definedName>
    <definedName name="V_Year" localSheetId="4">[15]PDV!$C$5</definedName>
    <definedName name="V_Year">[15]PDV!$C$5</definedName>
    <definedName name="Valores_PO">[40]Valores_PO!$A$28:$T$51</definedName>
    <definedName name="View" localSheetId="14">[74]Variables!$B$37</definedName>
    <definedName name="View" localSheetId="8">[9]Variables!$B$37</definedName>
    <definedName name="View" localSheetId="15">[10]Variables!$B$35</definedName>
    <definedName name="View">[75]Variables!$B$37</definedName>
    <definedName name="VN_Period" localSheetId="14">[14]PDV!$B$6</definedName>
    <definedName name="VN_Period" localSheetId="3">[15]PDV!$B$6</definedName>
    <definedName name="VN_Period" localSheetId="4">[15]PDV!$B$6</definedName>
    <definedName name="VN_Period">[15]PDV!$B$6</definedName>
    <definedName name="wrn.comisiones." localSheetId="6" hidden="1">{#N/A,#N/A,FALSE,"contrib_act";#N/A,#N/A,FALSE,"proportional";#N/A,#N/A,FALSE,"variación_abs"}</definedName>
    <definedName name="wrn.comisiones." localSheetId="14"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5" hidden="1">{#N/A,#N/A,FALSE,"contrib_act";#N/A,#N/A,FALSE,"proportional";#N/A,#N/A,FALSE,"variación_abs"}</definedName>
    <definedName name="wrn.comisiones." localSheetId="22" hidden="1">{#N/A,#N/A,FALSE,"contrib_act";#N/A,#N/A,FALSE,"proportional";#N/A,#N/A,FALSE,"variación_abs"}</definedName>
    <definedName name="wrn.comisiones." hidden="1">{#N/A,#N/A,FALSE,"contrib_act";#N/A,#N/A,FALSE,"proportional";#N/A,#N/A,FALSE,"variación_abs"}</definedName>
    <definedName name="wrn.COMPLETO." localSheetId="14" hidden="1">{"DOC_01",#N/A,TRUE,"DOC_01";"DOC_02",#N/A,TRUE,"DOC_02";"DOC_03",#N/A,TRUE,"DOC_03";"DOC_04",#N/A,TRUE,"DOC_04";"DOC_05",#N/A,TRUE,"DOC_05";"ANA_01",#N/A,TRUE,"ANA_01"}</definedName>
    <definedName name="wrn.COMPLETO." localSheetId="15" hidden="1">{"DOC_01",#N/A,TRUE,"DOC_01";"DOC_02",#N/A,TRUE,"DOC_02";"DOC_03",#N/A,TRUE,"DOC_03";"DOC_04",#N/A,TRUE,"DOC_04";"DOC_05",#N/A,TRUE,"DOC_05";"ANA_01",#N/A,TRUE,"ANA_01"}</definedName>
    <definedName name="wrn.COMPLETO." localSheetId="22"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4"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5" hidden="1">{#N/A,#N/A,TRUE,"REA_PRY";#N/A,#N/A,TRUE,"ACUM_ANT";#N/A,#N/A,TRUE,"ACMF_PRY";#N/A,#N/A,TRUE,"ACMF_ANT";#N/A,#N/A,TRUE,"BE"}</definedName>
    <definedName name="wrn.IMPRESION." localSheetId="22" hidden="1">{#N/A,#N/A,TRUE,"REA_PRY";#N/A,#N/A,TRUE,"ACUM_ANT";#N/A,#N/A,TRUE,"ACMF_PRY";#N/A,#N/A,TRUE,"ACMF_ANT";#N/A,#N/A,TRUE,"BE"}</definedName>
    <definedName name="wrn.IMPRESION." hidden="1">{#N/A,#N/A,TRUE,"REA_PRY";#N/A,#N/A,TRUE,"ACUM_ANT";#N/A,#N/A,TRUE,"ACMF_PRY";#N/A,#N/A,TRUE,"ACMF_ANT";#N/A,#N/A,TRUE,"BE"}</definedName>
    <definedName name="wrn.QMAN." localSheetId="14" hidden="1">{#N/A,#N/A,FALSE,"432";#N/A,#N/A,FALSE,"431";#N/A,#N/A,FALSE,"422l";#N/A,#N/A,FALSE,"422";#N/A,#N/A,FALSE,"421";#N/A,#N/A,FALSE,"42";#N/A,#N/A,FALSE,"41"}</definedName>
    <definedName name="wrn.QMAN." localSheetId="22" hidden="1">{#N/A,#N/A,FALSE,"432";#N/A,#N/A,FALSE,"431";#N/A,#N/A,FALSE,"422l";#N/A,#N/A,FALSE,"422";#N/A,#N/A,FALSE,"421";#N/A,#N/A,FALSE,"42";#N/A,#N/A,FALSE,"41"}</definedName>
    <definedName name="wrn.QMAN." hidden="1">{#N/A,#N/A,FALSE,"432";#N/A,#N/A,FALSE,"431";#N/A,#N/A,FALSE,"422l";#N/A,#N/A,FALSE,"422";#N/A,#N/A,FALSE,"421";#N/A,#N/A,FALSE,"42";#N/A,#N/A,FALSE,"41"}</definedName>
    <definedName name="wrn.VENTAS." localSheetId="14" hidden="1">{#N/A,#N/A,FALSE,"422";#N/A,#N/A,FALSE,"421";#N/A,#N/A,FALSE,"42"}</definedName>
    <definedName name="wrn.VENTAS." localSheetId="22" hidden="1">{#N/A,#N/A,FALSE,"422";#N/A,#N/A,FALSE,"421";#N/A,#N/A,FALSE,"42"}</definedName>
    <definedName name="wrn.VENTAS." hidden="1">{#N/A,#N/A,FALSE,"422";#N/A,#N/A,FALSE,"421";#N/A,#N/A,FALSE,"42"}</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22"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[49]TABLAS!$M$4</definedName>
    <definedName name="wwwww">[49]TABLAS!$M$4</definedName>
  </definedNames>
  <calcPr calcId="125725"/>
</workbook>
</file>

<file path=xl/calcChain.xml><?xml version="1.0" encoding="utf-8"?>
<calcChain xmlns="http://schemas.openxmlformats.org/spreadsheetml/2006/main">
  <c r="G7" i="29"/>
  <c r="J7"/>
  <c r="G9"/>
  <c r="J9"/>
</calcChain>
</file>

<file path=xl/comments1.xml><?xml version="1.0" encoding="utf-8"?>
<comments xmlns="http://schemas.openxmlformats.org/spreadsheetml/2006/main">
  <authors>
    <author>U0150535</author>
  </authors>
  <commentList>
    <comment ref="R24" authorId="0">
      <text>
        <r>
          <rPr>
            <b/>
            <sz val="9"/>
            <color indexed="81"/>
            <rFont val="Tahoma"/>
            <family val="2"/>
          </rPr>
          <t>U0150535:</t>
        </r>
        <r>
          <rPr>
            <sz val="9"/>
            <color indexed="81"/>
            <rFont val="Tahoma"/>
            <family val="2"/>
          </rPr>
          <t xml:space="preserve">
ajustado para cuadrar con PL</t>
        </r>
      </text>
    </comment>
  </commentList>
</comments>
</file>

<file path=xl/sharedStrings.xml><?xml version="1.0" encoding="utf-8"?>
<sst xmlns="http://schemas.openxmlformats.org/spreadsheetml/2006/main" count="715" uniqueCount="399">
  <si>
    <t>Activos no corrientes en venta</t>
  </si>
  <si>
    <t>Resto activos</t>
  </si>
  <si>
    <t>Total activo</t>
  </si>
  <si>
    <t>Pasivo</t>
  </si>
  <si>
    <t>Provisiones</t>
  </si>
  <si>
    <t>Resto pasivos</t>
  </si>
  <si>
    <t>Patrimonio neto</t>
  </si>
  <si>
    <t xml:space="preserve">Fondos propios </t>
  </si>
  <si>
    <t xml:space="preserve">      Resultado atribuido al Grupo</t>
  </si>
  <si>
    <t>Total pasivo y patrimonio neto</t>
  </si>
  <si>
    <t>Importes en millones de euros</t>
  </si>
  <si>
    <t>Comisiones netas</t>
  </si>
  <si>
    <t>%</t>
  </si>
  <si>
    <t>Absoluta</t>
  </si>
  <si>
    <t>Variación</t>
  </si>
  <si>
    <t>Margen de explotación</t>
  </si>
  <si>
    <t>Total gastos de explotación</t>
  </si>
  <si>
    <t>Margen bruto</t>
  </si>
  <si>
    <t>absoluta</t>
  </si>
  <si>
    <t>Margen de intereses</t>
  </si>
  <si>
    <t>Resultado antes de impuestos</t>
  </si>
  <si>
    <t>Activo Total</t>
  </si>
  <si>
    <t xml:space="preserve">Cobertura de la morosidad con garantía real </t>
  </si>
  <si>
    <t>Terminales de autoservicio</t>
  </si>
  <si>
    <t>R/C</t>
  </si>
  <si>
    <t>Tipo %</t>
  </si>
  <si>
    <t>Intermediarios financieros</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</si>
  <si>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</si>
  <si>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</si>
  <si>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</si>
  <si>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</si>
  <si>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</si>
  <si>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</si>
  <si>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</si>
  <si>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</si>
  <si>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</si>
  <si>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</si>
  <si>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</si>
  <si>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</si>
  <si>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Otros productos y cargas de explotación</t>
  </si>
  <si>
    <t>Resultado atribuido al Grupo</t>
  </si>
  <si>
    <t>Resultado después de impuestos</t>
  </si>
  <si>
    <t>Impuestos sobre beneficios</t>
  </si>
  <si>
    <t xml:space="preserve">Ganancias/pérdidas en baja de activos y otros </t>
  </si>
  <si>
    <t>Pérdidas por deterioro de activos financieros y otros</t>
  </si>
  <si>
    <t>Resultados de operaciones financieras y diferencias de cambio</t>
  </si>
  <si>
    <t>Dividendos</t>
  </si>
  <si>
    <t>Gastos financieros</t>
  </si>
  <si>
    <t>Ingresos financieros</t>
  </si>
  <si>
    <t>Créditos a particulares</t>
  </si>
  <si>
    <t>Compra vivienda</t>
  </si>
  <si>
    <t>Otras finalidades</t>
  </si>
  <si>
    <t>Créditos a empresas</t>
  </si>
  <si>
    <t>Sectores productivos ex-promotores</t>
  </si>
  <si>
    <t>Promotores</t>
  </si>
  <si>
    <t>Sector Público</t>
  </si>
  <si>
    <t>Total</t>
  </si>
  <si>
    <t>Otras dotaciones a provisiones</t>
  </si>
  <si>
    <t>Saldo inicial</t>
  </si>
  <si>
    <t>Entradas en dudosos</t>
  </si>
  <si>
    <t>Salidas de dudosos</t>
  </si>
  <si>
    <t>Negocio bancario
 y de seguros</t>
  </si>
  <si>
    <t>Participaciones</t>
  </si>
  <si>
    <t>Total Grupo CaixaBank</t>
  </si>
  <si>
    <t>Var.
en %</t>
  </si>
  <si>
    <t>Dividendos y resultados por puesta en equivalencia</t>
  </si>
  <si>
    <t>Margen Bruto</t>
  </si>
  <si>
    <t>Ganancias/pérdidas en baja de activos y otros</t>
  </si>
  <si>
    <t>Por trimestres</t>
  </si>
  <si>
    <t>Otros Productos y Cargas de Explotación</t>
  </si>
  <si>
    <t>Caja y depósitos en bancos centrales</t>
  </si>
  <si>
    <t>Cartera de negociación</t>
  </si>
  <si>
    <t>Activos financieros disponibles para la venta</t>
  </si>
  <si>
    <t>Inversiones crediticias</t>
  </si>
  <si>
    <t xml:space="preserve">        Depósitos en Entidades de crédito</t>
  </si>
  <si>
    <t xml:space="preserve">        Crédito a la clientela</t>
  </si>
  <si>
    <t xml:space="preserve">        Valores representativos de deuda</t>
  </si>
  <si>
    <t>Cartera de inversión a vencimiento</t>
  </si>
  <si>
    <t>Activo material</t>
  </si>
  <si>
    <t>Activo intangible</t>
  </si>
  <si>
    <t>Pasivos financieros a coste amortizado</t>
  </si>
  <si>
    <t xml:space="preserve">        Depósitos de la clientela</t>
  </si>
  <si>
    <t xml:space="preserve">        Débitos representados por valores negociables</t>
  </si>
  <si>
    <t xml:space="preserve">        Pasivos subordinados</t>
  </si>
  <si>
    <t xml:space="preserve">        Otros pasivos financieros</t>
  </si>
  <si>
    <t>Pasivos por contratos de seguros</t>
  </si>
  <si>
    <t>Intereses minoritarios y ajustes por valoración</t>
  </si>
  <si>
    <t>Pérdidas por deterioro activos financieros y otros</t>
  </si>
  <si>
    <t>S.medio</t>
  </si>
  <si>
    <t>Resto de activos</t>
  </si>
  <si>
    <t>Resto de pasivos</t>
  </si>
  <si>
    <t>Fondo para insolvencias</t>
  </si>
  <si>
    <t>Promemoria:</t>
  </si>
  <si>
    <t xml:space="preserve"> de los que fallidos</t>
  </si>
  <si>
    <t>Medios</t>
  </si>
  <si>
    <t>Ingresos de la cartera de renta variable</t>
  </si>
  <si>
    <t>Cuenta de Pérdidas y Ganancias del Grupo CaixaBank por segmentos de negocio</t>
  </si>
  <si>
    <t>Comisiones</t>
  </si>
  <si>
    <t xml:space="preserve">        Depósitos de Bancos Centrales y EECC</t>
  </si>
  <si>
    <t xml:space="preserve">Importes en millones de euros </t>
  </si>
  <si>
    <t>Ingresos y gastos de la actividad de seguros</t>
  </si>
  <si>
    <t>Cesión temporal de activos y periodificadoras</t>
  </si>
  <si>
    <t xml:space="preserve">Pasivos por contratos de seguros </t>
  </si>
  <si>
    <t>Activos ponderados por riesgo</t>
  </si>
  <si>
    <t>Ratio Tier 1</t>
  </si>
  <si>
    <t>Crédito a la clientela neto</t>
  </si>
  <si>
    <t>Loan to Deposits</t>
  </si>
  <si>
    <t>Fondos para insolvencias</t>
  </si>
  <si>
    <t>Capitalización bursátil</t>
  </si>
  <si>
    <t>Empleados del Grupo CaixaBank</t>
  </si>
  <si>
    <t>ROE (Resultado atribuido / Fondos propios medios)</t>
  </si>
  <si>
    <t>ROA (Resultado neto / Activos totales medios)</t>
  </si>
  <si>
    <t xml:space="preserve">RORWA (Resultado neto / Activos ponderados por riesgo) </t>
  </si>
  <si>
    <t>Cotización (€/acción)</t>
  </si>
  <si>
    <t>Cuenta de Pérdidas y Ganancias</t>
  </si>
  <si>
    <t>Crédito a la clientela de gestión bruto</t>
  </si>
  <si>
    <t>Sin garantía hipotecaria</t>
  </si>
  <si>
    <t>Con garantía hipotecaria</t>
  </si>
  <si>
    <t>Edificios terminados</t>
  </si>
  <si>
    <t>Vivienda</t>
  </si>
  <si>
    <t>Resto</t>
  </si>
  <si>
    <t>Edificios en construcción</t>
  </si>
  <si>
    <t>Suelo</t>
  </si>
  <si>
    <t>Terrenos urbanizados</t>
  </si>
  <si>
    <t>Resto de suelo</t>
  </si>
  <si>
    <t>Dudosos</t>
  </si>
  <si>
    <t>Subestándar</t>
  </si>
  <si>
    <t>Cobertura</t>
  </si>
  <si>
    <t>MM€</t>
  </si>
  <si>
    <t>% cobertura s/ riesgo</t>
  </si>
  <si>
    <t>Dudoso</t>
  </si>
  <si>
    <t>Hipotecario</t>
  </si>
  <si>
    <t>Personal</t>
  </si>
  <si>
    <t>Importe bruto</t>
  </si>
  <si>
    <t>Del que: dudoso</t>
  </si>
  <si>
    <t>LTV≤40%</t>
  </si>
  <si>
    <t>40%&lt;LTV≤60%</t>
  </si>
  <si>
    <t>60%&lt;LTV≤80%</t>
  </si>
  <si>
    <t>80&lt;LTV≤100%</t>
  </si>
  <si>
    <t>LTV&gt;100%</t>
  </si>
  <si>
    <t>TOTAL</t>
  </si>
  <si>
    <t>Del que: dudosos</t>
  </si>
  <si>
    <t>Valor contable neto</t>
  </si>
  <si>
    <t>Cobertura
%</t>
  </si>
  <si>
    <t>Activos inmobiliarios procedentes de financiaciones destinadas 
a empresas de construcción y promoción inmobiliaria</t>
  </si>
  <si>
    <t>Resto de activos inmobiliarios adjudicados</t>
  </si>
  <si>
    <t xml:space="preserve">Total </t>
  </si>
  <si>
    <t>Pérdidas por deterioro de activos</t>
  </si>
  <si>
    <t>Dudosos y cobertura del riesgo promotor</t>
  </si>
  <si>
    <t>Gastos de explotación</t>
  </si>
  <si>
    <t>Gastos de personal</t>
  </si>
  <si>
    <t>Gastos generales</t>
  </si>
  <si>
    <t>Gastos de administración</t>
  </si>
  <si>
    <t>Amortizaciones</t>
  </si>
  <si>
    <t>en %</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</si>
  <si>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</si>
  <si>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</si>
  <si>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</si>
  <si>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</si>
  <si>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</si>
  <si>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</si>
  <si>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</si>
  <si>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</si>
  <si>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Ratio de eficiencia (Total Gastos de explotación / Margen bruto)</t>
  </si>
  <si>
    <t>Valor teórico contable (VTC) - fully diluted (€/acción)</t>
  </si>
  <si>
    <t>Resultado consolidado del ejercicio</t>
  </si>
  <si>
    <t>PER (Precio / Beneficios; veces)</t>
  </si>
  <si>
    <t>ROTE (Resultado atribuido / Fondos propios tangibles medios)</t>
  </si>
  <si>
    <t>Gastos de explotación recurrentes</t>
  </si>
  <si>
    <t>Gastos de explotación extraordinarios</t>
  </si>
  <si>
    <t>Comisiones bancarias, valores y otros</t>
  </si>
  <si>
    <t>Fondos de inversión, carteras y Sicav's</t>
  </si>
  <si>
    <t>Planes de pensiones</t>
  </si>
  <si>
    <t>Total activos medios</t>
  </si>
  <si>
    <t>Total recursos medios</t>
  </si>
  <si>
    <t>En millones de euros</t>
  </si>
  <si>
    <t>RESULTADOS</t>
  </si>
  <si>
    <t>BALANCE</t>
  </si>
  <si>
    <t>GESTIÓN DEL RIESGO</t>
  </si>
  <si>
    <t>Ratio de morosidad ex-promotor</t>
  </si>
  <si>
    <t>Cobertura de inmuebles adjudicados disponibles para la venta</t>
  </si>
  <si>
    <t>LIQUIDEZ</t>
  </si>
  <si>
    <t>Liquidez</t>
  </si>
  <si>
    <t>DATOS POR ACCIÓN</t>
  </si>
  <si>
    <t>ACTIVIDAD COMERCIAL Y MEDIOS (número)</t>
  </si>
  <si>
    <t xml:space="preserve">Dividendos  </t>
  </si>
  <si>
    <t xml:space="preserve">Cartera de créditos </t>
  </si>
  <si>
    <t>Segmentación por tipología de la garantía</t>
  </si>
  <si>
    <t>Ratio de morosidad</t>
  </si>
  <si>
    <t>Cobertura de la morosidad</t>
  </si>
  <si>
    <t>Adjudicados netos disponibles para la venta</t>
  </si>
  <si>
    <t>Activos inmobiliarios procedentes de financiaciones 
hipotecarias a hogares para adquisición de vivienda</t>
  </si>
  <si>
    <t>Impacto reclasificación operaciones refinanciadas</t>
  </si>
  <si>
    <t>Patrimonio Neto</t>
  </si>
  <si>
    <t>Resultados de entidades valoradas por el método de la participación</t>
  </si>
  <si>
    <t>Diferencial de la clientela (%)</t>
  </si>
  <si>
    <t>Diferencial de balance (%)</t>
  </si>
  <si>
    <t>Pasivos subordinados retail</t>
  </si>
  <si>
    <t>Fondos</t>
  </si>
  <si>
    <t>Cobertura específica</t>
  </si>
  <si>
    <t>Distribución por segmentos del crédito a la clientela</t>
  </si>
  <si>
    <t>Créditos sobre clientes brutos</t>
  </si>
  <si>
    <t>EFICIENCIA Y RENTABILIDAD (últimos 12 meses)</t>
  </si>
  <si>
    <t>Provisiones para insolvencias</t>
  </si>
  <si>
    <t xml:space="preserve">Loan to deposits </t>
  </si>
  <si>
    <t>APRs</t>
  </si>
  <si>
    <t>Impuesto sobre beneficios</t>
  </si>
  <si>
    <t>Contribución al Fondo de Garantía de Depósitos</t>
  </si>
  <si>
    <t>Pasivos financieros</t>
  </si>
  <si>
    <t>Recursos fuera de balance</t>
  </si>
  <si>
    <t>Créditos a la clientela, bruto</t>
  </si>
  <si>
    <t>Del que:</t>
  </si>
  <si>
    <t>Créditos a la clientela, neto*</t>
  </si>
  <si>
    <t>Riesgos contingentes</t>
  </si>
  <si>
    <t>Distribución según porcentaje de loan to value</t>
  </si>
  <si>
    <t>Saldo inicial del período</t>
  </si>
  <si>
    <t>Saldo final del período</t>
  </si>
  <si>
    <t>Instrumentos CET1</t>
  </si>
  <si>
    <t>CET1</t>
  </si>
  <si>
    <t>Ratio CET1</t>
  </si>
  <si>
    <t>Leverage Ratio</t>
  </si>
  <si>
    <t>Empleados</t>
  </si>
  <si>
    <t>Activos inmobiliarios adjudicados disponibles para la venta y cobertura asociada</t>
  </si>
  <si>
    <t>Ratio morosidad (créditos + avales)</t>
  </si>
  <si>
    <t>4T14</t>
  </si>
  <si>
    <t>Variación trimestral</t>
  </si>
  <si>
    <t>Common  Equity Tier 1 (CET1)</t>
  </si>
  <si>
    <t>Valor teórico contable tangible (VTC) - fully diluted (€/acción)</t>
  </si>
  <si>
    <t>P/ VC tangible (valor cotización s/ valor contable tangible)</t>
  </si>
  <si>
    <t>Oficinas en España</t>
  </si>
  <si>
    <t>31.12.14</t>
  </si>
  <si>
    <t>31.03.15</t>
  </si>
  <si>
    <t>1T15</t>
  </si>
  <si>
    <t>Resultados de operaciones financieras y otros productos y cargas</t>
  </si>
  <si>
    <t>Activos totales</t>
  </si>
  <si>
    <t>--</t>
  </si>
  <si>
    <t>Cuenta de Pérdidas y Ganancias negocio bancario y seguros</t>
  </si>
  <si>
    <t xml:space="preserve">Resultados de op. financieras y otros productos y cargas </t>
  </si>
  <si>
    <t>Activo</t>
  </si>
  <si>
    <t>Cartera en alquiler</t>
  </si>
  <si>
    <t>Otros activos</t>
  </si>
  <si>
    <t>Financiación intragrupo</t>
  </si>
  <si>
    <t>Negocio bancario y de seguros</t>
  </si>
  <si>
    <t xml:space="preserve"> Ex inmobiliario non-core</t>
  </si>
  <si>
    <t>Actividad 
Inmobiliaria non-core</t>
  </si>
  <si>
    <t>Crédito negocio promotor non-core, Neto</t>
  </si>
  <si>
    <t>Crédito negocio promotor non-core, Bruto</t>
  </si>
  <si>
    <t>Inmuebles adjudicados disponibles para la venta</t>
  </si>
  <si>
    <t>Depósitos y otros pasivos</t>
  </si>
  <si>
    <t>Comercialización de seguros y gestión de planes de pensiones</t>
  </si>
  <si>
    <t>Total gastos de explotación recurrentes</t>
  </si>
  <si>
    <t>Total gastos de explotación extraordinarios</t>
  </si>
  <si>
    <t>Total dotaciones para insolvencias</t>
  </si>
  <si>
    <t>Recursos de la actividad de clientes</t>
  </si>
  <si>
    <r>
      <t>Ahorro a plazo</t>
    </r>
    <r>
      <rPr>
        <vertAlign val="superscript"/>
        <sz val="12"/>
        <color indexed="63"/>
        <rFont val="Calibri"/>
        <family val="2"/>
      </rPr>
      <t>*</t>
    </r>
  </si>
  <si>
    <r>
      <t>Recursos en balance</t>
    </r>
    <r>
      <rPr>
        <b/>
        <vertAlign val="superscript"/>
        <sz val="12"/>
        <color indexed="30"/>
        <rFont val="Calibri"/>
        <family val="2"/>
      </rPr>
      <t>**</t>
    </r>
  </si>
  <si>
    <r>
      <t>Otras cuentas</t>
    </r>
    <r>
      <rPr>
        <vertAlign val="superscript"/>
        <sz val="12"/>
        <color indexed="63"/>
        <rFont val="Calibri"/>
        <family val="2"/>
      </rPr>
      <t>***</t>
    </r>
  </si>
  <si>
    <t>Total recursos de clientes</t>
  </si>
  <si>
    <t>Crédito no dudoso ex-promotor</t>
  </si>
  <si>
    <t>%
peso</t>
  </si>
  <si>
    <t>Variación
anual</t>
  </si>
  <si>
    <t>Entradas netas saldos dudosos Barclays Bank, SAU a 01.01.15</t>
  </si>
  <si>
    <t xml:space="preserve">Variación anual %
</t>
  </si>
  <si>
    <t>(1) Variación calculada aislando el impacto de los saldos de balance incorporados de Barclays Bank, SAU a 1 de enero de 2015.</t>
  </si>
  <si>
    <t>2T15</t>
  </si>
  <si>
    <t>30.06.15</t>
  </si>
  <si>
    <t>Variación % trimestral</t>
  </si>
  <si>
    <t>Variación
trimestral</t>
  </si>
  <si>
    <t>31.06.15</t>
  </si>
  <si>
    <t>Datos más relevantes del Grupo CaixaBank</t>
  </si>
  <si>
    <t>3T15</t>
  </si>
  <si>
    <t>2015</t>
  </si>
  <si>
    <t>Septiembre'15</t>
  </si>
  <si>
    <t>Diciembre'14</t>
  </si>
  <si>
    <t>Variación 
anual</t>
  </si>
  <si>
    <t>Ratio de eficiencia sin costes extraordinarios</t>
  </si>
  <si>
    <t>SOLVENCIA</t>
  </si>
  <si>
    <t>Capital Total</t>
  </si>
  <si>
    <t>Change</t>
  </si>
  <si>
    <t>3Q15</t>
  </si>
  <si>
    <t>2Q15</t>
  </si>
  <si>
    <t>€ million</t>
  </si>
  <si>
    <t>Variación
 en %</t>
  </si>
  <si>
    <t>Resultado atribuido a intereses minoritarios y otros</t>
  </si>
  <si>
    <t>Cuenta de pérdidas y ganancias trimestral</t>
  </si>
  <si>
    <r>
      <t xml:space="preserve">Otros activos con rendimiento </t>
    </r>
    <r>
      <rPr>
        <vertAlign val="superscript"/>
        <sz val="12"/>
        <color indexed="38"/>
        <rFont val="Calibri"/>
        <family val="2"/>
      </rPr>
      <t>1</t>
    </r>
  </si>
  <si>
    <t xml:space="preserve">   Ahorro a vencimiento</t>
  </si>
  <si>
    <r>
      <t>Otros pasivos con coste</t>
    </r>
    <r>
      <rPr>
        <vertAlign val="superscript"/>
        <sz val="12"/>
        <color indexed="38"/>
        <rFont val="Calibri"/>
        <family val="2"/>
      </rPr>
      <t>1</t>
    </r>
  </si>
  <si>
    <t>4Q14</t>
  </si>
  <si>
    <t>1Q15</t>
  </si>
  <si>
    <t>Banking services, securities and other fees</t>
  </si>
  <si>
    <t>Sales of insurance products and management of pension plans</t>
  </si>
  <si>
    <t>Mutual funds, managed accounts and SICAVs</t>
  </si>
  <si>
    <t>Net fees and commissions</t>
  </si>
  <si>
    <t>absolute</t>
  </si>
  <si>
    <t>By quarter</t>
  </si>
  <si>
    <t>Ratio de eficiencia sin costes extraordinarios (%) (últimos 12 meses)</t>
  </si>
  <si>
    <t>Ratio de eficiencia (%) (últimos 12 meses)</t>
  </si>
  <si>
    <t>30.09.15</t>
  </si>
  <si>
    <t xml:space="preserve">Variación  anual
</t>
  </si>
  <si>
    <t>Nota: Se han reexpresado los saldos de balance históricos publicados anteriormente tras la aplicación de la IFRIC 21.</t>
  </si>
  <si>
    <t xml:space="preserve">Criteria CaixaHolding </t>
  </si>
  <si>
    <r>
      <t>Variación 
orgánica</t>
    </r>
    <r>
      <rPr>
        <b/>
        <vertAlign val="superscript"/>
        <sz val="11"/>
        <color indexed="60"/>
        <rFont val="Calibri"/>
        <family val="2"/>
      </rPr>
      <t>1</t>
    </r>
  </si>
  <si>
    <t>(1) Variaciones calculadas aislando el impacto de los saldos de balance incorporados de Barclays Bank, SAU a 1 de enero de 2015.</t>
  </si>
  <si>
    <t>Variación % 
trimestral</t>
  </si>
  <si>
    <t>Activos bajo gestión</t>
  </si>
  <si>
    <t>Deudores dudosos, entradas y salidas</t>
  </si>
  <si>
    <t>Financiación al sector promotor</t>
  </si>
  <si>
    <t xml:space="preserve">   Terrenos urbanizados</t>
  </si>
  <si>
    <r>
      <t>Exceso s/ valor de garantía</t>
    </r>
    <r>
      <rPr>
        <b/>
        <vertAlign val="superscript"/>
        <sz val="11"/>
        <color indexed="60"/>
        <rFont val="Calibri"/>
        <family val="2"/>
      </rPr>
      <t>1</t>
    </r>
  </si>
  <si>
    <t>(1) El importe del exceso sobre el valor de la garantía se calcula, según la normativa aplicable, como la diferencia entre el importe bruto del crédito y el valor de los derechos reales recibidos en garantía después de aplicar los siguientes porcentajes de ponderación: 80% vivienda acabada residencia habitual, 70% fincas rústicas, oficinas, locales y naves acabadas, 60% resto vivienda acabada, 50% resto hipotecas inmobiliarias.</t>
  </si>
  <si>
    <t>Provisiones 
contables</t>
  </si>
  <si>
    <r>
      <t>Cobertura</t>
    </r>
    <r>
      <rPr>
        <b/>
        <vertAlign val="superscript"/>
        <sz val="10"/>
        <color indexed="60"/>
        <rFont val="Calibri"/>
        <family val="2"/>
      </rPr>
      <t>1</t>
    </r>
  </si>
  <si>
    <r>
      <t>Crédito de mediación</t>
    </r>
    <r>
      <rPr>
        <vertAlign val="superscript"/>
        <sz val="12"/>
        <color indexed="38"/>
        <rFont val="Calibri"/>
        <family val="2"/>
      </rPr>
      <t>*</t>
    </r>
  </si>
  <si>
    <t>Ahorro a plazo</t>
  </si>
  <si>
    <t>Ratio crédito sobre depósitos</t>
  </si>
  <si>
    <r>
      <t>(</t>
    </r>
    <r>
      <rPr>
        <vertAlign val="superscript"/>
        <sz val="11"/>
        <color indexed="38"/>
        <rFont val="Calibri"/>
        <family val="2"/>
      </rPr>
      <t>*</t>
    </r>
    <r>
      <rPr>
        <i/>
        <sz val="11"/>
        <color indexed="38"/>
        <rFont val="Calibri"/>
        <family val="2"/>
      </rPr>
      <t>) Créditos financiados con recursos recibidos de organismos públicos (Instituto Oficial de Crédito y Banco Europeo de Inversiones).</t>
    </r>
  </si>
  <si>
    <t>Ratio Capital Total</t>
  </si>
  <si>
    <t>Margen de explotación recurrente</t>
  </si>
  <si>
    <t>Resultado de minoritarios y otros</t>
  </si>
  <si>
    <t>Capital asignado (criterio regulatorio FL)</t>
  </si>
  <si>
    <t>Balance de la actividad inmobiliaria non-core</t>
  </si>
  <si>
    <t>Rendimientos y cargas asimiladas trimestrales</t>
  </si>
  <si>
    <t>Enero - Diciembre</t>
  </si>
  <si>
    <t>4T15</t>
  </si>
  <si>
    <t>Gastos de explotación sin extraordinarios</t>
  </si>
  <si>
    <t>Margen de explotación sin costes extraordinarios</t>
  </si>
  <si>
    <t>Diciembre'15</t>
  </si>
  <si>
    <t>Coste del riesgo</t>
  </si>
  <si>
    <t>Liquidity Coverage Ratio</t>
  </si>
  <si>
    <r>
      <t xml:space="preserve">Common  Equity Tier 1 (CET1) </t>
    </r>
    <r>
      <rPr>
        <i/>
        <sz val="21"/>
        <color indexed="37"/>
        <rFont val="Calibri"/>
        <family val="2"/>
      </rPr>
      <t>fully loaded</t>
    </r>
  </si>
  <si>
    <r>
      <t xml:space="preserve">Número de acciones - fully diluted </t>
    </r>
    <r>
      <rPr>
        <i/>
        <sz val="21"/>
        <color indexed="23"/>
        <rFont val="Calibri"/>
        <family val="2"/>
      </rPr>
      <t>(millones)</t>
    </r>
  </si>
  <si>
    <r>
      <t xml:space="preserve">Beneficio neto atribuido por acción (BPA) (€/acción) </t>
    </r>
    <r>
      <rPr>
        <i/>
        <sz val="21"/>
        <color indexed="23"/>
        <rFont val="Calibri"/>
        <family val="2"/>
      </rPr>
      <t>(12 meses)</t>
    </r>
  </si>
  <si>
    <r>
      <t xml:space="preserve">Número medio de acciones - fully diluted </t>
    </r>
    <r>
      <rPr>
        <i/>
        <sz val="21"/>
        <color indexed="23"/>
        <rFont val="Calibri"/>
        <family val="2"/>
      </rPr>
      <t>(millones)</t>
    </r>
  </si>
  <si>
    <r>
      <t xml:space="preserve">Clientes </t>
    </r>
    <r>
      <rPr>
        <i/>
        <sz val="21"/>
        <color indexed="23"/>
        <rFont val="Calibri"/>
        <family val="2"/>
      </rPr>
      <t>(millones)</t>
    </r>
  </si>
  <si>
    <t>Contribución al FGD y al FRN</t>
  </si>
  <si>
    <t>Otros</t>
  </si>
  <si>
    <t>31.12.15</t>
  </si>
  <si>
    <t>Variación anual</t>
  </si>
  <si>
    <r>
      <t>Orgánica</t>
    </r>
    <r>
      <rPr>
        <b/>
        <vertAlign val="superscript"/>
        <sz val="11"/>
        <color indexed="9"/>
        <rFont val="Calibri"/>
        <family val="2"/>
      </rPr>
      <t>1</t>
    </r>
  </si>
  <si>
    <t>BIS III 
(Regulatorio)</t>
  </si>
  <si>
    <t>BIS III
(Fully Loaded)</t>
  </si>
  <si>
    <t>Fondos propios contables</t>
  </si>
  <si>
    <t>Capital</t>
  </si>
  <si>
    <t>Rtdo atribuido al Grupo</t>
  </si>
  <si>
    <t>Reservas y otros</t>
  </si>
  <si>
    <r>
      <t>Otros instrumentos de CET1</t>
    </r>
    <r>
      <rPr>
        <vertAlign val="superscript"/>
        <sz val="11"/>
        <color indexed="38"/>
        <rFont val="Calibri"/>
        <family val="2"/>
      </rPr>
      <t>1</t>
    </r>
  </si>
  <si>
    <t>Deducciones CET1</t>
  </si>
  <si>
    <t>Instrumentos AT1</t>
  </si>
  <si>
    <t>Deducciones AT1</t>
  </si>
  <si>
    <t>TIER 1</t>
  </si>
  <si>
    <t>Instrumentos T2</t>
  </si>
  <si>
    <t>Deducciones T2</t>
  </si>
  <si>
    <t>TIER 2</t>
  </si>
  <si>
    <t>CAPITAL TOTAL</t>
  </si>
  <si>
    <t>(1) Incluye principalmente ajustes por valoración e intereses minoritarios.</t>
  </si>
  <si>
    <t>Enero-Diciembre</t>
  </si>
  <si>
    <t>Enero-Diciembre 2015</t>
  </si>
  <si>
    <t>(1) Los epígrafes de otros activos con rendimiento y otros pasivos con coste corresponden principalmente a la actividad aseguradora de vida ahorro del Grupo. Ésta se ha visto afectada en 2015, fruto de las condiciones del mercado, por el traspaso de productos de ahorro garantizado a otros productos financieros del Grupo. Consecuencia de estos rescates, se produjo un elevado rendimiento y coste de estos dos epígrafes, manteniendose estable la aportación neta del negocio asegurador.</t>
  </si>
  <si>
    <t>La finalidad de este documento es exclusivamente informativa y no pretende prestar un servicio de asesoramiento financiero o la oferta de venta, intercambio, adquisición o invitación para adquirir cualquier clase de producto o servicios financieros.
Este documento puede contener manifestaciones sobre previsiones y estimaciones sobre negocios y rentabilidades futuras. Se advierte expresamente que esta información no debe ser considerada una garantía de resultados futuros.
Se advierte expresamente que este documento contiene datos suministrados por terceros considerados fuentes de información fiables generalmente, si bien no se ha comprobado su exactitud. Se advierte expresamente que este documento contiene estimaciones a la fecha de realización de la misma que se refieren a diversos aspectos de CaixaBank (en lo sucesivo, la “Compañía”). En concreto, la información financiera relativa a sociedades participadas ha sido elaborada
fundamentalmente en base a estimaciones realizadas por la Compañía. Ninguno de sus administradores, directores o empleados no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que este documento contiene información financiera no auditada.
Este documento no ha sido objeto de aprobación o registro por parte de la Comisión Nacional del Mercado de Valores (CNMV).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</si>
  <si>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r>
      <rPr>
        <b/>
        <sz val="10"/>
        <color indexed="8"/>
        <rFont val="Arial"/>
        <family val="2"/>
      </rPr>
      <t>Nota general:</t>
    </r>
    <r>
      <rPr>
        <sz val="10"/>
        <color theme="1"/>
        <rFont val="Arial"/>
        <family val="2"/>
      </rPr>
      <t xml:space="preserve"> La información financiera contenida en este documento no ha sido auditada y, en consecuencia, es susceptible de potenciales futuras modificaciones. La cuenta de resultados y el balance consolidados a la conclusión del ejercicio 2015 y de 2014 y los diferentes desgloses de las partidas de la cuenta de resultados y del balance consolidados que se muestran en este informe financiero, han sido elaborados de acuerdo con las Normas Internacionales de Información Financiera NIIF-UE y tomando en consideración la Circular 4/2004 del Banco de España, así como sus sucesivas modificaciones. Las cifras en millones pueden tener dos formatos, millones de euros o MM€ indistintamente.</t>
    </r>
  </si>
  <si>
    <r>
      <rPr>
        <b/>
        <sz val="10"/>
        <color indexed="8"/>
        <rFont val="Arial"/>
        <family val="2"/>
      </rPr>
      <t>Cambios de perímetro y comparabilidad de la información:</t>
    </r>
    <r>
      <rPr>
        <sz val="10"/>
        <color theme="1"/>
        <rFont val="Arial"/>
        <family val="2"/>
      </rPr>
      <t xml:space="preserve"> La cuenta de resultados de 2015 incluye los resultados de Barclays Bank, SAU desde 1 de enero de 2015. El balance consolidado de CaixaBank incorpora los saldos de Barclays Bank, SAU a su valor razonable, desde 1 de enero de 2015.</t>
    </r>
  </si>
  <si>
    <r>
      <rPr>
        <b/>
        <sz val="10"/>
        <color indexed="8"/>
        <rFont val="Arial"/>
        <family val="2"/>
      </rPr>
      <t>En aplicación de la IFRIC 21 sobre el registro de gravámenes y la NIC 8</t>
    </r>
    <r>
      <rPr>
        <sz val="10"/>
        <color theme="1"/>
        <rFont val="Arial"/>
        <family val="2"/>
      </rPr>
      <t>, la distribución de los resultados trimestrales de 2014 publicados en dicho ejercicio han sido reexpresados, sin impacto en el resultado agregado del ejercicio 2014. En consecuencia, se ha procedido a la reestimación de la información financiera histórica trimestral de 2014 impactada por la referida reexpresión.</t>
    </r>
  </si>
  <si>
    <t>(*) No incluye otros activos financieros (entidades de contrapartida, el activo EPA y adquisición temporal de activos) registrados en el balance público en crédito a la clientela: 5.622 millones de euros a 31 de diciembre de 2015, 2.686 millones de euros a 30 de septiembre de 2015 y 2.164 millones de euros a 31 de diciembre de 2014.</t>
  </si>
  <si>
    <t>(*) Incluye empréstitos retail por importe de 417 millones de euros a 31 de diciembre de 2015. En el primer trimestre de 2015, vencimiento de una emisión de bonos senior por importe de 2.616 millones de euros distribuida a través de la red minorista.</t>
  </si>
  <si>
    <t>(**) No incluye entidades de contrapartida ni cesión temporal de activos del sector público (58 millones de euros a 31 de diciembre de 2015, 1.919 millones de euros a 30 de septiembre de 2015 y 3.698 millones de euros a 31 de diciembre de 2014).</t>
  </si>
  <si>
    <t>(***) Incluye, entre otros, recursos asociados a los acuerdos de distribución de Fondos de Pensiones y productos de Seguros provinientes de Barclays Bank, SAU, incorporados en el primer trimestre de 2015, y una emisión de deuda subordinada emitida por “la Caixa” (actualmente en Criteria Caixa). La evolución anual incluye, asimismo, la amortización de una emisión de deuda subordinada emitida por “la Caixa” (actualmente en Criteria Caixa).</t>
  </si>
  <si>
    <t>31,12,15</t>
  </si>
  <si>
    <t>NOTA: Loan to Value calculado en base a las tasaciones disponibles en el momento de la concesión del riesgo. Se actualizan para operaciones dudosas de acuerdo con los criterios establecidos en la Circular 4/2004.</t>
  </si>
  <si>
    <r>
      <t>(</t>
    </r>
    <r>
      <rPr>
        <i/>
        <vertAlign val="superscript"/>
        <sz val="11"/>
        <color indexed="38"/>
        <rFont val="Calibri"/>
        <family val="2"/>
      </rPr>
      <t>1</t>
    </r>
    <r>
      <rPr>
        <i/>
        <sz val="11"/>
        <color indexed="38"/>
        <rFont val="Calibri"/>
        <family val="2"/>
      </rPr>
      <t>) Diferencia entre la deuda cancelada y el valor en libros del activo inmobiliario neto. Incluye el saneamiento del préstamo en la adjudicación y las provisiones contables registradas con posterioridad</t>
    </r>
  </si>
  <si>
    <t>ROTE</t>
  </si>
  <si>
    <t xml:space="preserve">Fondos propios medios </t>
  </si>
  <si>
    <t>Fondos propios medios</t>
  </si>
  <si>
    <t>Eficiencia sin costes extraordinarios</t>
  </si>
  <si>
    <r>
      <t xml:space="preserve">Nota: </t>
    </r>
    <r>
      <rPr>
        <sz val="11"/>
        <color indexed="38"/>
        <rFont val="Calibri"/>
        <family val="2"/>
      </rPr>
      <t>ROTE aislando los aspectos singulares asociados a la adquisición e integración de Barclays Bank, SAU (602 millones de euros de diferencia negativa de consolidación, -259 millones de euros de gastos extraordinarios y -64 millones de euros de deterioro de activos por obsolescencia) y al Acuerdo laboral (-284 millones de euros).</t>
    </r>
  </si>
  <si>
    <t>Datos relevantes</t>
  </si>
  <si>
    <t>P&amp;G</t>
  </si>
  <si>
    <t>P&amp;G_Trimestrales</t>
  </si>
  <si>
    <t>Rendimientos y Costes</t>
  </si>
  <si>
    <t>Ingresos cartera renta variable</t>
  </si>
  <si>
    <t>Otros productos y cargas</t>
  </si>
  <si>
    <t>Margen de explotacion</t>
  </si>
  <si>
    <t>Oficinas y empleados</t>
  </si>
  <si>
    <t>Pérdidas por deterioro</t>
  </si>
  <si>
    <t>Balance</t>
  </si>
  <si>
    <t>Crédito a clientes</t>
  </si>
  <si>
    <t>Calidad crediticia</t>
  </si>
  <si>
    <t>Financiacion hogares</t>
  </si>
  <si>
    <t>Inmuebles adjudicados</t>
  </si>
  <si>
    <t>LTD</t>
  </si>
  <si>
    <t>Solvencia</t>
  </si>
  <si>
    <t>Resultados Segmentos</t>
  </si>
  <si>
    <t>ÍNDICE</t>
  </si>
  <si>
    <t>Aviso Legal</t>
  </si>
  <si>
    <t>Notas</t>
  </si>
  <si>
    <t>Institutional Investors &amp; Analysts</t>
  </si>
  <si>
    <t>investors@caixabank.com</t>
  </si>
  <si>
    <t>+34934117503</t>
  </si>
  <si>
    <t>CaixaBank resultados 2015</t>
  </si>
</sst>
</file>

<file path=xl/styles.xml><?xml version="1.0" encoding="utf-8"?>
<styleSheet xmlns="http://schemas.openxmlformats.org/spreadsheetml/2006/main">
  <numFmts count="37">
    <numFmt numFmtId="43" formatCode="_-* #,##0.00\ _€_-;\-* #,##0.00\ _€_-;_-* &quot;-&quot;??\ _€_-;_-@_-"/>
    <numFmt numFmtId="164" formatCode="#,##0.0_)\ ;\(#,##0.0\)\ ;#,###_)\ "/>
    <numFmt numFmtId="165" formatCode="#,##0_)\ ;\(#,##0\)\ ;#,###_)\ "/>
    <numFmt numFmtId="166" formatCode="#,##0.0"/>
    <numFmt numFmtId="167" formatCode="0.0%"/>
    <numFmt numFmtId="168" formatCode="0.0"/>
    <numFmt numFmtId="169" formatCode="#,##0_);\(#,##0\);#,##0_)\ "/>
    <numFmt numFmtId="170" formatCode="#,##0.0_);\(#,##0.0\);#,##0.0_)\ "/>
    <numFmt numFmtId="171" formatCode="#,##0_);\(#,##0\);#,##0_)"/>
    <numFmt numFmtId="172" formatCode="#,##0_);\(#,##0\);#,###_)"/>
    <numFmt numFmtId="173" formatCode="_-* #,##0.00\ [$€-1]_-;\-* #,##0.00\ [$€-1]_-;_-* &quot;-&quot;??\ [$€-1]_-"/>
    <numFmt numFmtId="174" formatCode="_(* #,##0.00_);_(* \(#,##0.00\);_(* &quot;-&quot;??_);_(@_)"/>
    <numFmt numFmtId="175" formatCode="#,##0.0_);\(#,##0.0\);#,###.0_)"/>
    <numFmt numFmtId="176" formatCode="#,##0.0_);\(#,##0.0\);#,##0.0_)"/>
    <numFmt numFmtId="177" formatCode="#,##0.0_);\(#,##0.0\);#,###_)"/>
    <numFmt numFmtId="178" formatCode="#,##0.0_)\ ;\(#,##0.0\)\ ;#,##0.0_)\ "/>
    <numFmt numFmtId="179" formatCode="#,##0_)\ ;\(#,##0\)\ ;#,##0_)\ "/>
    <numFmt numFmtId="180" formatCode="#,##0_)&quot;&quot;;\(#,##0\)&quot;&quot;;\ _)&quot;&quot;;"/>
    <numFmt numFmtId="181" formatCode="#,##0.0_)&quot;&quot;;\(#,##0.0\)&quot;&quot;;\ _)&quot;&quot;;"/>
    <numFmt numFmtId="182" formatCode="#,##0.00_)\ ;\(#,##0.00\)\ ;#,##0.00_)\ "/>
    <numFmt numFmtId="183" formatCode="#,##0.00_);\(#,##0.00\);#,###_)"/>
    <numFmt numFmtId="184" formatCode="#,##0.00_)\ ;\(#,##0.00\)\ ;#,###.00_)\ "/>
    <numFmt numFmtId="185" formatCode="[$-C0A]mmm\-yy;@"/>
    <numFmt numFmtId="186" formatCode="#,##0.0%_);\(#,##0.0%\);#,##0.0%_)"/>
    <numFmt numFmtId="187" formatCode="#,##0.0%_)\ ;\(#,##0.0%\)\ ;#,##0.0%_)\ "/>
    <numFmt numFmtId="188" formatCode="#,##0.0_)\ ;\(#,##0.0\)\ ;#,###.0_)\ "/>
    <numFmt numFmtId="189" formatCode="#,##0.0%_)\ ;\(#,##0.0%\)\ ;#,###_)\ "/>
    <numFmt numFmtId="190" formatCode="#,##0;\-#,##0;\-"/>
    <numFmt numFmtId="191" formatCode="#,##0%_)\ ;\(#,##0%\)\ ;#,##0%_)\ "/>
    <numFmt numFmtId="192" formatCode="#,##0.00_)&quot;&quot;;\(#,##0.00\)&quot;&quot;;\ _)&quot;&quot;;"/>
    <numFmt numFmtId="193" formatCode="#,##0.000"/>
    <numFmt numFmtId="194" formatCode="mmmm\'yy"/>
    <numFmt numFmtId="195" formatCode="#,##0.000_)&quot;&quot;;\(#,##0.000\)&quot;&quot;;\ _)&quot;&quot;;"/>
    <numFmt numFmtId="196" formatCode="dd\.mm\.yy"/>
    <numFmt numFmtId="197" formatCode="0.0000"/>
    <numFmt numFmtId="198" formatCode="#,##0;\-#,##0;#,###"/>
    <numFmt numFmtId="199" formatCode="#,##0.00_);\(#,##0.00\);#,###.00_)"/>
  </numFmts>
  <fonts count="187">
    <font>
      <sz val="10"/>
      <color theme="1"/>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color indexed="38"/>
      <name val="Calibri"/>
      <family val="2"/>
    </font>
    <font>
      <i/>
      <sz val="11"/>
      <color indexed="38"/>
      <name val="Calibri"/>
      <family val="2"/>
    </font>
    <font>
      <i/>
      <vertAlign val="superscript"/>
      <sz val="11"/>
      <color indexed="38"/>
      <name val="Calibri"/>
      <family val="2"/>
    </font>
    <font>
      <vertAlign val="superscript"/>
      <sz val="12"/>
      <color indexed="63"/>
      <name val="Calibri"/>
      <family val="2"/>
    </font>
    <font>
      <b/>
      <vertAlign val="superscript"/>
      <sz val="12"/>
      <color indexed="30"/>
      <name val="Calibri"/>
      <family val="2"/>
    </font>
    <font>
      <sz val="11"/>
      <color indexed="38"/>
      <name val="Calibri"/>
      <family val="2"/>
    </font>
    <font>
      <b/>
      <sz val="10"/>
      <name val="Arial"/>
      <family val="2"/>
    </font>
    <font>
      <i/>
      <sz val="8"/>
      <name val="Arial"/>
      <family val="2"/>
    </font>
    <font>
      <vertAlign val="superscript"/>
      <sz val="12"/>
      <color indexed="38"/>
      <name val="Calibri"/>
      <family val="2"/>
    </font>
    <font>
      <b/>
      <vertAlign val="superscript"/>
      <sz val="11"/>
      <color indexed="60"/>
      <name val="Calibri"/>
      <family val="2"/>
    </font>
    <font>
      <b/>
      <vertAlign val="superscript"/>
      <sz val="11"/>
      <color indexed="9"/>
      <name val="Calibri"/>
      <family val="2"/>
    </font>
    <font>
      <b/>
      <vertAlign val="superscript"/>
      <sz val="10"/>
      <color indexed="60"/>
      <name val="Calibri"/>
      <family val="2"/>
    </font>
    <font>
      <sz val="16"/>
      <name val="Arial"/>
      <family val="2"/>
    </font>
    <font>
      <b/>
      <sz val="15"/>
      <color indexed="8"/>
      <name val="Arial"/>
      <family val="2"/>
    </font>
    <font>
      <sz val="15"/>
      <name val="Times New Roman"/>
      <family val="1"/>
    </font>
    <font>
      <sz val="17"/>
      <name val="Arial"/>
      <family val="2"/>
    </font>
    <font>
      <sz val="21"/>
      <name val="Arial"/>
      <family val="2"/>
    </font>
    <font>
      <i/>
      <sz val="21"/>
      <color indexed="37"/>
      <name val="Calibri"/>
      <family val="2"/>
    </font>
    <font>
      <i/>
      <sz val="21"/>
      <color indexed="23"/>
      <name val="Calibri"/>
      <family val="2"/>
    </font>
    <font>
      <b/>
      <sz val="9"/>
      <color indexed="81"/>
      <name val="Tahoma"/>
      <family val="2"/>
    </font>
    <font>
      <sz val="9"/>
      <color indexed="81"/>
      <name val="Tahoma"/>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sz val="11"/>
      <color indexed="60"/>
      <name val="Calibri"/>
      <family val="2"/>
      <scheme val="minor"/>
    </font>
    <font>
      <i/>
      <sz val="11"/>
      <color indexed="60"/>
      <name val="Calibri"/>
      <family val="2"/>
      <scheme val="minor"/>
    </font>
    <font>
      <i/>
      <sz val="11"/>
      <name val="Calibri"/>
      <family val="2"/>
      <scheme val="minor"/>
    </font>
    <font>
      <i/>
      <sz val="11"/>
      <color theme="1"/>
      <name val="Calibri"/>
      <family val="2"/>
      <scheme val="minor"/>
    </font>
    <font>
      <b/>
      <sz val="11"/>
      <color rgb="FFFF0000"/>
      <name val="Calibri"/>
      <family val="2"/>
      <scheme val="minor"/>
    </font>
    <font>
      <b/>
      <sz val="11"/>
      <color indexed="59"/>
      <name val="Calibri"/>
      <family val="2"/>
      <scheme val="minor"/>
    </font>
    <font>
      <b/>
      <i/>
      <sz val="11"/>
      <name val="Calibri"/>
      <family val="2"/>
      <scheme val="minor"/>
    </font>
    <font>
      <b/>
      <sz val="11"/>
      <color indexed="60"/>
      <name val="Calibri"/>
      <family val="2"/>
      <scheme val="minor"/>
    </font>
    <font>
      <sz val="11"/>
      <color rgb="FF009AD8"/>
      <name val="Calibri"/>
      <family val="2"/>
      <scheme val="minor"/>
    </font>
    <font>
      <b/>
      <sz val="14"/>
      <color rgb="FF009AD8"/>
      <name val="Calibri"/>
      <family val="2"/>
      <scheme val="minor"/>
    </font>
    <font>
      <sz val="10"/>
      <name val="Calibri"/>
      <family val="2"/>
      <scheme val="minor"/>
    </font>
    <font>
      <sz val="11"/>
      <color indexed="9"/>
      <name val="Calibri"/>
      <family val="2"/>
      <scheme val="minor"/>
    </font>
    <font>
      <b/>
      <sz val="11"/>
      <color rgb="FF009AD8"/>
      <name val="Calibri"/>
      <family val="2"/>
      <scheme val="minor"/>
    </font>
    <font>
      <b/>
      <sz val="10"/>
      <color theme="0"/>
      <name val="Calibri"/>
      <family val="2"/>
      <scheme val="minor"/>
    </font>
    <font>
      <i/>
      <sz val="11"/>
      <color theme="0"/>
      <name val="Calibri"/>
      <family val="2"/>
      <scheme val="minor"/>
    </font>
    <font>
      <b/>
      <i/>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b/>
      <sz val="11"/>
      <color rgb="FF009BD8"/>
      <name val="Calibri"/>
      <family val="2"/>
      <scheme val="minor"/>
    </font>
    <font>
      <i/>
      <sz val="11"/>
      <color theme="1" tint="0.249977111117893"/>
      <name val="Calibri"/>
      <family val="2"/>
      <scheme val="minor"/>
    </font>
    <font>
      <sz val="11"/>
      <color theme="1"/>
      <name val="Arial"/>
      <family val="2"/>
    </font>
    <font>
      <b/>
      <sz val="11"/>
      <color theme="1"/>
      <name val="Arial"/>
      <family val="2"/>
    </font>
    <font>
      <i/>
      <sz val="11"/>
      <color rgb="FF009AD8"/>
      <name val="Calibri"/>
      <family val="2"/>
      <scheme val="minor"/>
    </font>
    <font>
      <i/>
      <sz val="11"/>
      <color rgb="FF494949"/>
      <name val="Calibri"/>
      <family val="2"/>
      <scheme val="minor"/>
    </font>
    <font>
      <sz val="9"/>
      <color theme="0"/>
      <name val="Calibri"/>
      <family val="2"/>
      <scheme val="minor"/>
    </font>
    <font>
      <sz val="12"/>
      <color theme="0"/>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i/>
      <sz val="12"/>
      <color rgb="FF009AD8"/>
      <name val="Calibri"/>
      <family val="2"/>
      <scheme val="minor"/>
    </font>
    <font>
      <sz val="12"/>
      <color rgb="FF009AD8"/>
      <name val="Calibri"/>
      <family val="2"/>
      <scheme val="minor"/>
    </font>
    <font>
      <sz val="8"/>
      <color theme="0"/>
      <name val="Calibri"/>
      <family val="2"/>
      <scheme val="minor"/>
    </font>
    <font>
      <sz val="10"/>
      <color theme="0"/>
      <name val="Calibri"/>
      <family val="2"/>
      <scheme val="minor"/>
    </font>
    <font>
      <sz val="9.5"/>
      <color rgb="FF404040"/>
      <name val="Calibri"/>
      <family val="2"/>
      <scheme val="minor"/>
    </font>
    <font>
      <i/>
      <sz val="9.5"/>
      <color rgb="FF404040"/>
      <name val="Calibri"/>
      <family val="2"/>
      <scheme val="minor"/>
    </font>
    <font>
      <sz val="12"/>
      <color theme="1"/>
      <name val="Calibri"/>
      <family val="2"/>
      <scheme val="minor"/>
    </font>
    <font>
      <b/>
      <sz val="12"/>
      <color rgb="FF009BD8"/>
      <name val="Calibri"/>
      <family val="2"/>
      <scheme val="minor"/>
    </font>
    <font>
      <b/>
      <sz val="12"/>
      <color theme="0"/>
      <name val="Calibri"/>
      <family val="2"/>
      <scheme val="minor"/>
    </font>
    <font>
      <i/>
      <sz val="12"/>
      <color theme="1" tint="0.249977111117893"/>
      <name val="Calibri"/>
      <family val="2"/>
      <scheme val="minor"/>
    </font>
    <font>
      <b/>
      <sz val="12"/>
      <color rgb="FFFF0000"/>
      <name val="Calibri"/>
      <family val="2"/>
      <scheme val="minor"/>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9"/>
      <name val="Calibri"/>
      <family val="2"/>
      <scheme val="minor"/>
    </font>
    <font>
      <b/>
      <sz val="12"/>
      <color indexed="60"/>
      <name val="Calibri"/>
      <family val="2"/>
      <scheme val="minor"/>
    </font>
    <font>
      <sz val="12"/>
      <color indexed="60"/>
      <name val="Calibri"/>
      <family val="2"/>
      <scheme val="minor"/>
    </font>
    <font>
      <sz val="9"/>
      <color indexed="60"/>
      <name val="Calibri"/>
      <family val="2"/>
      <scheme val="minor"/>
    </font>
    <font>
      <sz val="12"/>
      <color theme="1" tint="0.249977111117893"/>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2"/>
      <name val="Calibri"/>
      <family val="2"/>
      <scheme val="minor"/>
    </font>
    <font>
      <b/>
      <i/>
      <sz val="11"/>
      <color theme="0"/>
      <name val="Calibri"/>
      <family val="2"/>
      <scheme val="minor"/>
    </font>
    <font>
      <sz val="12"/>
      <color theme="1"/>
      <name val="Arial"/>
      <family val="2"/>
    </font>
    <font>
      <b/>
      <sz val="12"/>
      <color theme="0" tint="-0.499984740745262"/>
      <name val="Calibri"/>
      <family val="2"/>
      <scheme val="minor"/>
    </font>
    <font>
      <b/>
      <i/>
      <sz val="12"/>
      <color theme="0" tint="-0.499984740745262"/>
      <name val="Calibri"/>
      <family val="2"/>
      <scheme val="minor"/>
    </font>
    <font>
      <b/>
      <i/>
      <u/>
      <sz val="12"/>
      <color theme="1" tint="0.249977111117893"/>
      <name val="Calibri"/>
      <family val="2"/>
      <scheme val="minor"/>
    </font>
    <font>
      <b/>
      <i/>
      <sz val="12"/>
      <color rgb="FF009AD8"/>
      <name val="Calibri"/>
      <family val="2"/>
      <scheme val="minor"/>
    </font>
    <font>
      <b/>
      <i/>
      <sz val="12"/>
      <name val="Calibri"/>
      <family val="2"/>
      <scheme val="minor"/>
    </font>
    <font>
      <b/>
      <sz val="11"/>
      <color indexed="48"/>
      <name val="Calibri"/>
      <family val="2"/>
      <scheme val="minor"/>
    </font>
    <font>
      <i/>
      <sz val="12"/>
      <color theme="1"/>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sz val="18"/>
      <name val="Calibri"/>
      <family val="2"/>
      <scheme val="minor"/>
    </font>
    <font>
      <b/>
      <sz val="18"/>
      <name val="Calibri"/>
      <family val="2"/>
      <scheme val="minor"/>
    </font>
    <font>
      <b/>
      <sz val="18"/>
      <color rgb="FFFF0000"/>
      <name val="Calibri"/>
      <family val="2"/>
      <scheme val="minor"/>
    </font>
    <font>
      <sz val="18"/>
      <color theme="1" tint="0.34998626667073579"/>
      <name val="Calibri"/>
      <family val="2"/>
      <scheme val="minor"/>
    </font>
    <font>
      <sz val="18"/>
      <color rgb="FFFF0000"/>
      <name val="Calibri"/>
      <family val="2"/>
      <scheme val="minor"/>
    </font>
    <font>
      <i/>
      <sz val="18"/>
      <name val="Calibri"/>
      <family val="2"/>
      <scheme val="minor"/>
    </font>
    <font>
      <sz val="18"/>
      <color rgb="FF5A5A5A"/>
      <name val="Calibri"/>
      <family val="2"/>
      <scheme val="minor"/>
    </font>
    <font>
      <sz val="12"/>
      <color theme="0"/>
      <name val="Arial"/>
      <family val="2"/>
    </font>
    <font>
      <b/>
      <sz val="16"/>
      <color theme="0"/>
      <name val="Arial"/>
      <family val="2"/>
    </font>
    <font>
      <sz val="14"/>
      <color theme="0"/>
      <name val="Arial"/>
      <family val="2"/>
    </font>
    <font>
      <b/>
      <sz val="17"/>
      <color theme="0"/>
      <name val="Arial"/>
      <family val="2"/>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2"/>
      <color theme="1" tint="0.34998626667073579"/>
      <name val="Arial"/>
      <family val="2"/>
    </font>
    <font>
      <sz val="16"/>
      <color theme="1" tint="0.34998626667073579"/>
      <name val="Arial"/>
      <family val="2"/>
    </font>
    <font>
      <sz val="15"/>
      <color theme="1" tint="0.34998626667073579"/>
      <name val="Times New Roman"/>
      <family val="1"/>
    </font>
    <font>
      <sz val="21"/>
      <color theme="1" tint="0.34998626667073579"/>
      <name val="Calibri"/>
      <family val="2"/>
      <scheme val="minor"/>
    </font>
    <font>
      <sz val="22"/>
      <color theme="1" tint="0.34998626667073579"/>
      <name val="Calibri"/>
      <family val="2"/>
      <scheme val="minor"/>
    </font>
    <font>
      <sz val="21"/>
      <color theme="1"/>
      <name val="Arial"/>
      <family val="2"/>
    </font>
    <font>
      <sz val="15"/>
      <color theme="1" tint="0.34998626667073579"/>
      <name val="Arial"/>
      <family val="2"/>
    </font>
    <font>
      <i/>
      <sz val="17"/>
      <color theme="0"/>
      <name val="Arial"/>
      <family val="2"/>
    </font>
    <font>
      <b/>
      <sz val="12"/>
      <color theme="0"/>
      <name val="Arial"/>
      <family val="2"/>
    </font>
    <font>
      <sz val="21"/>
      <color rgb="FF5A5A5A"/>
      <name val="Calibri"/>
      <family val="2"/>
      <scheme val="minor"/>
    </font>
    <font>
      <i/>
      <sz val="16"/>
      <color theme="1" tint="0.34998626667073579"/>
      <name val="Arial"/>
      <family val="2"/>
    </font>
    <font>
      <i/>
      <sz val="17"/>
      <color theme="1" tint="0.34998626667073579"/>
      <name val="Arial"/>
      <family val="2"/>
    </font>
    <font>
      <i/>
      <sz val="21"/>
      <color theme="1" tint="0.34998626667073579"/>
      <name val="Arial"/>
      <family val="2"/>
    </font>
    <font>
      <i/>
      <sz val="21"/>
      <color theme="1" tint="0.34998626667073579"/>
      <name val="Times New Roman"/>
      <family val="1"/>
    </font>
    <font>
      <sz val="21"/>
      <color theme="1" tint="0.34998626667073579"/>
      <name val="Arial"/>
      <family val="2"/>
    </font>
    <font>
      <sz val="21"/>
      <color theme="1" tint="0.34998626667073579"/>
      <name val="Times New Roman"/>
      <family val="1"/>
    </font>
    <font>
      <sz val="21"/>
      <color theme="1"/>
      <name val="Times New Roman"/>
      <family val="1"/>
    </font>
    <font>
      <b/>
      <sz val="17"/>
      <color rgb="FF009AD8"/>
      <name val="Arial"/>
      <family val="2"/>
    </font>
    <font>
      <sz val="21"/>
      <color rgb="FFFF0000"/>
      <name val="Calibri"/>
      <family val="2"/>
      <scheme val="minor"/>
    </font>
    <font>
      <i/>
      <sz val="10"/>
      <color theme="1" tint="0.249977111117893"/>
      <name val="Calibri"/>
      <family val="2"/>
      <scheme val="minor"/>
    </font>
    <font>
      <i/>
      <sz val="10"/>
      <color rgb="FFFF0000"/>
      <name val="Calibri"/>
      <family val="2"/>
      <scheme val="minor"/>
    </font>
    <font>
      <b/>
      <sz val="10"/>
      <color indexed="60"/>
      <name val="Calibri"/>
      <family val="2"/>
      <scheme val="minor"/>
    </font>
    <font>
      <sz val="9"/>
      <color theme="1"/>
      <name val="Calibri"/>
      <family val="2"/>
      <scheme val="minor"/>
    </font>
    <font>
      <i/>
      <sz val="9"/>
      <color rgb="FF494949"/>
      <name val="Arial"/>
      <family val="2"/>
    </font>
    <font>
      <b/>
      <sz val="9"/>
      <color rgb="FFFFFFFF"/>
      <name val="Calibri"/>
      <family val="2"/>
    </font>
    <font>
      <b/>
      <sz val="12"/>
      <color rgb="FFFFFFFF"/>
      <name val="Calibri"/>
      <family val="2"/>
    </font>
    <font>
      <i/>
      <sz val="10"/>
      <color theme="1" tint="0.249977111117893"/>
      <name val="Arial"/>
      <family val="2"/>
    </font>
    <font>
      <b/>
      <sz val="9"/>
      <color theme="0"/>
      <name val="Calibri"/>
      <family val="2"/>
      <scheme val="minor"/>
    </font>
    <font>
      <sz val="8"/>
      <color theme="1"/>
      <name val="Calibri"/>
      <family val="2"/>
      <scheme val="minor"/>
    </font>
    <font>
      <i/>
      <sz val="12"/>
      <color theme="0"/>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s>
  <fills count="38">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indexed="22"/>
        <bgColor indexed="64"/>
      </patternFill>
    </fill>
    <fill>
      <patternFill patternType="solid">
        <fgColor rgb="FF009AD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8D8D8"/>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009AD8"/>
        <bgColor rgb="FF000000"/>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indexed="59"/>
      </bottom>
      <diagonal/>
    </border>
    <border>
      <left/>
      <right/>
      <top/>
      <bottom style="thin">
        <color indexed="22"/>
      </bottom>
      <diagonal/>
    </border>
    <border>
      <left/>
      <right/>
      <top/>
      <bottom style="thin">
        <color indexed="6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9AD8"/>
      </bottom>
      <diagonal/>
    </border>
    <border>
      <left/>
      <right/>
      <top/>
      <bottom style="thin">
        <color rgb="FF009BD8"/>
      </bottom>
      <diagonal/>
    </border>
    <border>
      <left/>
      <right/>
      <top/>
      <bottom style="thin">
        <color theme="4"/>
      </bottom>
      <diagonal/>
    </border>
    <border>
      <left/>
      <right/>
      <top/>
      <bottom style="medium">
        <color rgb="FF009AD8"/>
      </bottom>
      <diagonal/>
    </border>
    <border>
      <left style="thick">
        <color theme="0"/>
      </left>
      <right/>
      <top/>
      <bottom style="thin">
        <color rgb="FF009AD8"/>
      </bottom>
      <diagonal/>
    </border>
    <border>
      <left style="thick">
        <color theme="0"/>
      </left>
      <right/>
      <top/>
      <bottom/>
      <diagonal/>
    </border>
    <border>
      <left/>
      <right/>
      <top style="thin">
        <color rgb="FF009AD8"/>
      </top>
      <bottom style="thin">
        <color rgb="FF009AD8"/>
      </bottom>
      <diagonal/>
    </border>
    <border>
      <left/>
      <right/>
      <top style="thin">
        <color theme="0"/>
      </top>
      <bottom/>
      <diagonal/>
    </border>
    <border>
      <left style="thick">
        <color theme="0"/>
      </left>
      <right/>
      <top/>
      <bottom style="thin">
        <color rgb="FF009BD8"/>
      </bottom>
      <diagonal/>
    </border>
    <border>
      <left/>
      <right/>
      <top style="thin">
        <color theme="0"/>
      </top>
      <bottom style="thin">
        <color rgb="FF009AD8"/>
      </bottom>
      <diagonal/>
    </border>
    <border>
      <left style="medium">
        <color theme="0"/>
      </left>
      <right/>
      <top/>
      <bottom/>
      <diagonal/>
    </border>
    <border>
      <left style="medium">
        <color theme="0"/>
      </left>
      <right/>
      <top/>
      <bottom style="thin">
        <color rgb="FF009AD8"/>
      </bottom>
      <diagonal/>
    </border>
    <border>
      <left style="thin">
        <color theme="0"/>
      </left>
      <right/>
      <top style="thin">
        <color theme="0"/>
      </top>
      <bottom/>
      <diagonal/>
    </border>
    <border>
      <left style="thin">
        <color theme="0"/>
      </left>
      <right/>
      <top/>
      <bottom style="thin">
        <color rgb="FF009AD8"/>
      </bottom>
      <diagonal/>
    </border>
    <border>
      <left/>
      <right style="thin">
        <color theme="0"/>
      </right>
      <top style="thin">
        <color theme="0"/>
      </top>
      <bottom/>
      <diagonal/>
    </border>
    <border>
      <left/>
      <right style="thin">
        <color theme="0"/>
      </right>
      <top/>
      <bottom/>
      <diagonal/>
    </border>
    <border>
      <left/>
      <right style="thin">
        <color theme="0"/>
      </right>
      <top/>
      <bottom style="thin">
        <color rgb="FF009AD8"/>
      </bottom>
      <diagonal/>
    </border>
    <border>
      <left/>
      <right/>
      <top style="thin">
        <color rgb="FF009BD8"/>
      </top>
      <bottom/>
      <diagonal/>
    </border>
    <border>
      <left/>
      <right/>
      <top/>
      <bottom style="thin">
        <color theme="0"/>
      </bottom>
      <diagonal/>
    </border>
    <border>
      <left style="thick">
        <color theme="0"/>
      </left>
      <right/>
      <top/>
      <bottom style="thin">
        <color theme="0"/>
      </bottom>
      <diagonal/>
    </border>
    <border>
      <left style="thick">
        <color theme="0"/>
      </left>
      <right/>
      <top style="thin">
        <color rgb="FF009BD8"/>
      </top>
      <bottom/>
      <diagonal/>
    </border>
    <border>
      <left/>
      <right/>
      <top/>
      <bottom style="thin">
        <color rgb="FF00B0F0"/>
      </bottom>
      <diagonal/>
    </border>
    <border>
      <left/>
      <right style="thick">
        <color theme="0"/>
      </right>
      <top/>
      <bottom/>
      <diagonal/>
    </border>
    <border>
      <left style="thick">
        <color theme="0"/>
      </left>
      <right/>
      <top/>
      <bottom style="thin">
        <color indexed="59"/>
      </bottom>
      <diagonal/>
    </border>
    <border>
      <left/>
      <right/>
      <top/>
      <bottom style="medium">
        <color theme="0"/>
      </bottom>
      <diagonal/>
    </border>
    <border>
      <left style="medium">
        <color theme="0"/>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ck">
        <color theme="0"/>
      </left>
      <right/>
      <top style="thin">
        <color theme="0"/>
      </top>
      <bottom style="thin">
        <color theme="0"/>
      </bottom>
      <diagonal/>
    </border>
    <border>
      <left style="thick">
        <color theme="0"/>
      </left>
      <right/>
      <top style="thin">
        <color theme="0"/>
      </top>
      <bottom/>
      <diagonal/>
    </border>
  </borders>
  <cellStyleXfs count="150">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3" fillId="19" borderId="0" applyNumberFormat="0" applyBorder="0" applyAlignment="0" applyProtection="0"/>
    <xf numFmtId="0" fontId="22" fillId="2" borderId="1" applyNumberFormat="0" applyAlignment="0" applyProtection="0"/>
    <xf numFmtId="0" fontId="4" fillId="6" borderId="1" applyNumberFormat="0" applyAlignment="0" applyProtection="0"/>
    <xf numFmtId="0" fontId="23" fillId="20" borderId="2" applyNumberFormat="0" applyAlignment="0" applyProtection="0"/>
    <xf numFmtId="0" fontId="24" fillId="0" borderId="3" applyNumberFormat="0" applyFill="0" applyAlignment="0" applyProtection="0"/>
    <xf numFmtId="0" fontId="5" fillId="5" borderId="4"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8" fillId="3" borderId="1" applyNumberFormat="0" applyAlignment="0" applyProtection="0"/>
    <xf numFmtId="173" fontId="25" fillId="0" borderId="0" applyFont="0" applyFill="0" applyBorder="0" applyAlignment="0" applyProtection="0"/>
    <xf numFmtId="0" fontId="183" fillId="0" borderId="0" applyNumberFormat="0" applyFill="0" applyBorder="0" applyAlignment="0" applyProtection="0">
      <alignment vertical="top"/>
      <protection locked="0"/>
    </xf>
    <xf numFmtId="0" fontId="26" fillId="22" borderId="0" applyNumberFormat="0" applyBorder="0" applyAlignment="0" applyProtection="0"/>
    <xf numFmtId="0" fontId="9" fillId="22" borderId="0" applyNumberFormat="0" applyBorder="0" applyAlignment="0" applyProtection="0"/>
    <xf numFmtId="174" fontId="18" fillId="0" borderId="0" applyFont="0" applyFill="0" applyBorder="0" applyAlignment="0" applyProtection="0"/>
    <xf numFmtId="43" fontId="18" fillId="0" borderId="0" applyFont="0" applyFill="0" applyBorder="0" applyAlignment="0" applyProtection="0"/>
    <xf numFmtId="0" fontId="10" fillId="9" borderId="0" applyNumberFormat="0" applyBorder="0" applyAlignment="0" applyProtection="0"/>
    <xf numFmtId="0" fontId="27" fillId="0" borderId="0"/>
    <xf numFmtId="0" fontId="58" fillId="0" borderId="0"/>
    <xf numFmtId="0" fontId="58" fillId="0" borderId="0"/>
    <xf numFmtId="0" fontId="58" fillId="0" borderId="0"/>
    <xf numFmtId="0" fontId="58" fillId="0" borderId="0"/>
    <xf numFmtId="0" fontId="18" fillId="0" borderId="0"/>
    <xf numFmtId="0" fontId="58" fillId="0" borderId="0"/>
    <xf numFmtId="0" fontId="58" fillId="0" borderId="0"/>
    <xf numFmtId="0" fontId="58" fillId="0" borderId="0"/>
    <xf numFmtId="0" fontId="58" fillId="0" borderId="0"/>
    <xf numFmtId="0" fontId="58" fillId="0" borderId="0"/>
    <xf numFmtId="0" fontId="18" fillId="0" borderId="0"/>
    <xf numFmtId="0" fontId="58" fillId="0" borderId="0"/>
    <xf numFmtId="0" fontId="58" fillId="0" borderId="0"/>
    <xf numFmtId="0" fontId="58" fillId="0" borderId="0"/>
    <xf numFmtId="0" fontId="18" fillId="0" borderId="0"/>
    <xf numFmtId="0" fontId="18" fillId="0" borderId="0"/>
    <xf numFmtId="0" fontId="59" fillId="0" borderId="0"/>
    <xf numFmtId="0" fontId="18" fillId="0" borderId="0"/>
    <xf numFmtId="0" fontId="18" fillId="0" borderId="0"/>
    <xf numFmtId="0" fontId="28" fillId="0" borderId="0"/>
    <xf numFmtId="0" fontId="58" fillId="0" borderId="0"/>
    <xf numFmtId="0" fontId="59"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0" borderId="0"/>
    <xf numFmtId="0" fontId="25" fillId="0" borderId="0"/>
    <xf numFmtId="0" fontId="58" fillId="0" borderId="0"/>
    <xf numFmtId="0" fontId="58" fillId="0" borderId="0"/>
    <xf numFmtId="0" fontId="58" fillId="0" borderId="0"/>
    <xf numFmtId="0" fontId="58" fillId="0" borderId="0"/>
    <xf numFmtId="0" fontId="58" fillId="0" borderId="0"/>
    <xf numFmtId="0" fontId="18" fillId="0" borderId="0"/>
    <xf numFmtId="0" fontId="58" fillId="0" borderId="0"/>
    <xf numFmtId="0" fontId="58" fillId="0" borderId="0"/>
    <xf numFmtId="0" fontId="58" fillId="0" borderId="0"/>
    <xf numFmtId="0" fontId="58" fillId="0" borderId="0"/>
    <xf numFmtId="37" fontId="25" fillId="0" borderId="0"/>
    <xf numFmtId="171" fontId="25" fillId="0" borderId="0"/>
    <xf numFmtId="0" fontId="18" fillId="0" borderId="0"/>
    <xf numFmtId="0" fontId="18" fillId="0" borderId="0"/>
    <xf numFmtId="0" fontId="18" fillId="0" borderId="0"/>
    <xf numFmtId="0" fontId="36" fillId="23" borderId="0"/>
    <xf numFmtId="0" fontId="18" fillId="4" borderId="5" applyNumberFormat="0" applyFont="0" applyAlignment="0" applyProtection="0"/>
    <xf numFmtId="0" fontId="18" fillId="4" borderId="5" applyNumberFormat="0" applyFont="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0" fontId="29" fillId="2" borderId="6" applyNumberFormat="0" applyAlignment="0" applyProtection="0"/>
    <xf numFmtId="0" fontId="11" fillId="6" borderId="7"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15" fillId="0" borderId="8" applyNumberFormat="0" applyFill="0" applyAlignment="0" applyProtection="0"/>
    <xf numFmtId="0" fontId="16" fillId="0" borderId="11" applyNumberFormat="0" applyFill="0" applyAlignment="0" applyProtection="0"/>
    <xf numFmtId="0" fontId="7" fillId="0" borderId="12" applyNumberFormat="0" applyFill="0" applyAlignment="0" applyProtection="0"/>
    <xf numFmtId="0" fontId="14" fillId="0" borderId="0" applyNumberFormat="0" applyFill="0" applyBorder="0" applyAlignment="0" applyProtection="0"/>
    <xf numFmtId="0" fontId="17" fillId="0" borderId="13" applyNumberFormat="0" applyFill="0" applyAlignment="0" applyProtection="0"/>
  </cellStyleXfs>
  <cellXfs count="1275">
    <xf numFmtId="0" fontId="0" fillId="0" borderId="0" xfId="0"/>
    <xf numFmtId="0" fontId="60" fillId="0" borderId="0" xfId="0" applyFont="1"/>
    <xf numFmtId="0" fontId="61" fillId="0" borderId="0" xfId="77" applyFont="1" applyFill="1" applyBorder="1" applyAlignment="1"/>
    <xf numFmtId="0" fontId="62" fillId="0" borderId="0" xfId="77" applyFont="1" applyBorder="1" applyAlignment="1">
      <alignment vertical="center"/>
    </xf>
    <xf numFmtId="0" fontId="62" fillId="0" borderId="0" xfId="77" applyFont="1" applyFill="1" applyBorder="1" applyAlignment="1">
      <alignment vertical="center"/>
    </xf>
    <xf numFmtId="0" fontId="59" fillId="0" borderId="0" xfId="0" applyFont="1"/>
    <xf numFmtId="0" fontId="62" fillId="0" borderId="0" xfId="77" applyFont="1" applyBorder="1"/>
    <xf numFmtId="0" fontId="62" fillId="0" borderId="0" xfId="77" applyFont="1"/>
    <xf numFmtId="0" fontId="63" fillId="0" borderId="0" xfId="77" applyFont="1" applyFill="1" applyBorder="1" applyAlignment="1"/>
    <xf numFmtId="0" fontId="62" fillId="0" borderId="0" xfId="77" applyFont="1" applyFill="1"/>
    <xf numFmtId="0" fontId="64" fillId="0" borderId="0" xfId="0" applyFont="1"/>
    <xf numFmtId="0" fontId="65" fillId="27" borderId="0" xfId="0" applyFont="1" applyFill="1" applyBorder="1"/>
    <xf numFmtId="0" fontId="61" fillId="0" borderId="0" xfId="81" applyFont="1" applyFill="1" applyBorder="1" applyAlignment="1"/>
    <xf numFmtId="0" fontId="62" fillId="0" borderId="0" xfId="81" applyFont="1"/>
    <xf numFmtId="0" fontId="59" fillId="0" borderId="0" xfId="78" applyFont="1"/>
    <xf numFmtId="0" fontId="60" fillId="0" borderId="0" xfId="0" applyFont="1" applyFill="1" applyBorder="1"/>
    <xf numFmtId="0" fontId="60" fillId="0" borderId="0" xfId="0" applyFont="1" applyBorder="1"/>
    <xf numFmtId="0" fontId="64" fillId="0" borderId="0" xfId="0" applyFont="1" applyAlignment="1">
      <alignment horizontal="left"/>
    </xf>
    <xf numFmtId="0" fontId="59" fillId="0" borderId="0" xfId="0" applyFont="1" applyFill="1" applyBorder="1"/>
    <xf numFmtId="0" fontId="59" fillId="0" borderId="0" xfId="0" applyFont="1" applyFill="1"/>
    <xf numFmtId="0" fontId="59" fillId="0" borderId="0" xfId="0" applyFont="1" applyBorder="1"/>
    <xf numFmtId="0" fontId="59" fillId="0" borderId="0" xfId="78" applyFont="1" applyBorder="1" applyAlignment="1"/>
    <xf numFmtId="0" fontId="66" fillId="27" borderId="0" xfId="81" applyFont="1" applyFill="1" applyBorder="1" applyAlignment="1">
      <alignment horizontal="center" vertical="center" wrapText="1"/>
    </xf>
    <xf numFmtId="0" fontId="62" fillId="0" borderId="0" xfId="0" applyFont="1" applyFill="1" applyBorder="1"/>
    <xf numFmtId="0" fontId="67" fillId="0" borderId="0" xfId="0" applyFont="1" applyFill="1"/>
    <xf numFmtId="0" fontId="60" fillId="0" borderId="0" xfId="0" applyFont="1" applyAlignment="1">
      <alignment horizontal="center"/>
    </xf>
    <xf numFmtId="0" fontId="68" fillId="0" borderId="0" xfId="0" applyFont="1"/>
    <xf numFmtId="0" fontId="68" fillId="0" borderId="0" xfId="0" applyFont="1" applyBorder="1"/>
    <xf numFmtId="0" fontId="62" fillId="0" borderId="0" xfId="0" applyFont="1"/>
    <xf numFmtId="0" fontId="62" fillId="0" borderId="0" xfId="0" applyFont="1" applyBorder="1"/>
    <xf numFmtId="0" fontId="62" fillId="0" borderId="0" xfId="0" applyFont="1" applyFill="1"/>
    <xf numFmtId="0" fontId="64" fillId="0" borderId="0" xfId="0" applyFont="1" applyFill="1" applyBorder="1" applyAlignment="1">
      <alignment vertical="center"/>
    </xf>
    <xf numFmtId="171" fontId="61" fillId="0" borderId="0" xfId="110" applyFont="1" applyAlignment="1"/>
    <xf numFmtId="37" fontId="69" fillId="0" borderId="0" xfId="109" applyFont="1" applyAlignment="1">
      <alignment horizontal="left"/>
    </xf>
    <xf numFmtId="37" fontId="69" fillId="0" borderId="0" xfId="109" applyFont="1" applyFill="1" applyBorder="1" applyAlignment="1">
      <alignment horizontal="left"/>
    </xf>
    <xf numFmtId="37" fontId="69" fillId="0" borderId="0" xfId="109" applyFont="1" applyBorder="1" applyAlignment="1">
      <alignment horizontal="left"/>
    </xf>
    <xf numFmtId="37" fontId="61" fillId="0" borderId="0" xfId="109" applyFont="1" applyAlignment="1">
      <alignment horizontal="left"/>
    </xf>
    <xf numFmtId="0" fontId="70" fillId="24" borderId="0" xfId="0" applyFont="1" applyFill="1" applyBorder="1"/>
    <xf numFmtId="0" fontId="71" fillId="24" borderId="14" xfId="0" applyFont="1" applyFill="1" applyBorder="1"/>
    <xf numFmtId="0" fontId="62" fillId="28" borderId="0" xfId="0" applyFont="1" applyFill="1" applyBorder="1"/>
    <xf numFmtId="0" fontId="72" fillId="28" borderId="0" xfId="0" applyFont="1" applyFill="1" applyBorder="1"/>
    <xf numFmtId="0" fontId="68" fillId="28" borderId="0" xfId="0" applyFont="1" applyFill="1" applyBorder="1" applyAlignment="1">
      <alignment horizontal="center" vertical="center"/>
    </xf>
    <xf numFmtId="0" fontId="68" fillId="29" borderId="0" xfId="0" applyFont="1" applyFill="1" applyBorder="1" applyAlignment="1">
      <alignment horizontal="center" vertical="center"/>
    </xf>
    <xf numFmtId="0" fontId="72" fillId="0" borderId="0" xfId="0" applyFont="1" applyFill="1" applyBorder="1"/>
    <xf numFmtId="172" fontId="64" fillId="0" borderId="0" xfId="0" applyNumberFormat="1" applyFont="1" applyFill="1" applyBorder="1" applyAlignment="1">
      <alignment horizontal="left" vertical="center"/>
    </xf>
    <xf numFmtId="172" fontId="68" fillId="0" borderId="0" xfId="0" applyNumberFormat="1" applyFont="1" applyFill="1" applyBorder="1" applyAlignment="1">
      <alignment vertical="center"/>
    </xf>
    <xf numFmtId="172" fontId="62" fillId="0" borderId="0" xfId="0" applyNumberFormat="1" applyFont="1" applyAlignment="1">
      <alignment vertical="center"/>
    </xf>
    <xf numFmtId="172" fontId="62" fillId="0" borderId="0" xfId="0" applyNumberFormat="1" applyFont="1" applyBorder="1" applyAlignment="1">
      <alignment vertical="center"/>
    </xf>
    <xf numFmtId="172" fontId="62" fillId="0" borderId="0" xfId="0" applyNumberFormat="1" applyFont="1" applyFill="1" applyAlignment="1">
      <alignment vertical="center"/>
    </xf>
    <xf numFmtId="179" fontId="62" fillId="0" borderId="0" xfId="0" applyNumberFormat="1" applyFont="1" applyAlignment="1">
      <alignment vertical="center"/>
    </xf>
    <xf numFmtId="0" fontId="59" fillId="0" borderId="0" xfId="88" applyFont="1" applyFill="1" applyBorder="1"/>
    <xf numFmtId="0" fontId="62" fillId="0" borderId="0" xfId="77" applyFont="1" applyBorder="1" applyAlignment="1"/>
    <xf numFmtId="0" fontId="62" fillId="0" borderId="0" xfId="77" applyFont="1" applyBorder="1" applyAlignment="1">
      <alignment horizontal="centerContinuous"/>
    </xf>
    <xf numFmtId="0" fontId="62" fillId="0" borderId="0" xfId="77" applyFont="1" applyFill="1" applyBorder="1" applyAlignment="1">
      <alignment horizontal="centerContinuous"/>
    </xf>
    <xf numFmtId="0" fontId="59" fillId="0" borderId="0" xfId="88" applyFont="1" applyFill="1"/>
    <xf numFmtId="0" fontId="73" fillId="0" borderId="0" xfId="88" applyFont="1" applyFill="1"/>
    <xf numFmtId="0" fontId="74" fillId="0" borderId="0" xfId="88" applyFont="1" applyFill="1" applyBorder="1"/>
    <xf numFmtId="0" fontId="59" fillId="0" borderId="0" xfId="88" applyFont="1"/>
    <xf numFmtId="0" fontId="59" fillId="0" borderId="0" xfId="88" applyFont="1" applyAlignment="1">
      <alignment vertical="center"/>
    </xf>
    <xf numFmtId="0" fontId="65" fillId="0" borderId="0" xfId="88" applyFont="1"/>
    <xf numFmtId="0" fontId="65" fillId="0" borderId="0" xfId="88" applyFont="1" applyAlignment="1">
      <alignment horizontal="center"/>
    </xf>
    <xf numFmtId="0" fontId="67" fillId="0" borderId="0" xfId="88" applyFont="1" applyAlignment="1">
      <alignment vertical="center"/>
    </xf>
    <xf numFmtId="0" fontId="62" fillId="0" borderId="0" xfId="77" applyFont="1" applyFill="1" applyBorder="1"/>
    <xf numFmtId="0" fontId="62" fillId="0" borderId="0" xfId="77" applyFont="1" applyFill="1" applyBorder="1" applyAlignment="1"/>
    <xf numFmtId="37" fontId="75" fillId="0" borderId="0" xfId="109" applyFont="1" applyAlignment="1">
      <alignment horizontal="left"/>
    </xf>
    <xf numFmtId="37" fontId="75" fillId="0" borderId="0" xfId="109" applyFont="1" applyFill="1" applyBorder="1" applyAlignment="1">
      <alignment horizontal="left"/>
    </xf>
    <xf numFmtId="0" fontId="59" fillId="0" borderId="0" xfId="107" applyFont="1"/>
    <xf numFmtId="0" fontId="59" fillId="0" borderId="0" xfId="83" applyFont="1" applyBorder="1" applyAlignment="1">
      <alignment horizontal="left"/>
    </xf>
    <xf numFmtId="165" fontId="68" fillId="0" borderId="0" xfId="107" applyNumberFormat="1" applyFont="1"/>
    <xf numFmtId="188" fontId="59" fillId="0" borderId="0" xfId="107" applyNumberFormat="1" applyFont="1"/>
    <xf numFmtId="165" fontId="59" fillId="0" borderId="0" xfId="107" applyNumberFormat="1" applyFont="1"/>
    <xf numFmtId="0" fontId="73" fillId="0" borderId="0" xfId="83" applyFont="1" applyBorder="1" applyAlignment="1">
      <alignment horizontal="left" wrapText="1" indent="1"/>
    </xf>
    <xf numFmtId="0" fontId="65" fillId="27" borderId="17" xfId="107" applyFont="1" applyFill="1" applyBorder="1" applyAlignment="1">
      <alignment horizontal="center" vertical="center"/>
    </xf>
    <xf numFmtId="0" fontId="65" fillId="27" borderId="0" xfId="107" applyFont="1" applyFill="1" applyBorder="1" applyAlignment="1">
      <alignment horizontal="center" vertical="center"/>
    </xf>
    <xf numFmtId="188" fontId="68" fillId="0" borderId="0" xfId="107" applyNumberFormat="1" applyFont="1"/>
    <xf numFmtId="0" fontId="65" fillId="0" borderId="0" xfId="107" applyFont="1" applyFill="1"/>
    <xf numFmtId="3" fontId="59" fillId="0" borderId="0" xfId="107" applyNumberFormat="1" applyFont="1"/>
    <xf numFmtId="0" fontId="59" fillId="28" borderId="0" xfId="0" applyFont="1" applyFill="1"/>
    <xf numFmtId="0" fontId="65" fillId="28" borderId="0" xfId="0" applyFont="1" applyFill="1" applyBorder="1"/>
    <xf numFmtId="0" fontId="68" fillId="28" borderId="0" xfId="0" applyFont="1" applyFill="1"/>
    <xf numFmtId="0" fontId="68" fillId="28" borderId="0" xfId="0" applyFont="1" applyFill="1" applyAlignment="1">
      <alignment vertical="center"/>
    </xf>
    <xf numFmtId="0" fontId="65" fillId="0" borderId="0" xfId="83" applyFont="1" applyFill="1" applyAlignment="1">
      <alignment horizontal="left"/>
    </xf>
    <xf numFmtId="0" fontId="59" fillId="0" borderId="0" xfId="83" applyFont="1" applyFill="1"/>
    <xf numFmtId="0" fontId="67" fillId="0" borderId="0" xfId="83" applyFont="1"/>
    <xf numFmtId="0" fontId="67" fillId="0" borderId="0" xfId="83" applyFont="1" applyFill="1" applyAlignment="1">
      <alignment vertical="top" wrapText="1"/>
    </xf>
    <xf numFmtId="0" fontId="59" fillId="0" borderId="0" xfId="0" applyFont="1" applyFill="1" applyBorder="1" applyAlignment="1">
      <alignment vertical="center"/>
    </xf>
    <xf numFmtId="0" fontId="68" fillId="0" borderId="0" xfId="0" applyFont="1" applyFill="1" applyBorder="1" applyAlignment="1">
      <alignment horizontal="left" vertical="center" indent="1"/>
    </xf>
    <xf numFmtId="0" fontId="68" fillId="0" borderId="0" xfId="0" applyFont="1" applyFill="1" applyBorder="1" applyAlignment="1">
      <alignment horizontal="left" vertical="center"/>
    </xf>
    <xf numFmtId="0" fontId="76" fillId="0" borderId="0" xfId="0" applyFont="1" applyFill="1"/>
    <xf numFmtId="0" fontId="77" fillId="24" borderId="0" xfId="0" applyFont="1" applyFill="1" applyBorder="1" applyAlignment="1">
      <alignment horizontal="center" vertical="center" wrapText="1"/>
    </xf>
    <xf numFmtId="0" fontId="77" fillId="24" borderId="14" xfId="0" applyFont="1" applyFill="1" applyBorder="1" applyAlignment="1">
      <alignment horizontal="center" vertical="center" wrapText="1"/>
    </xf>
    <xf numFmtId="179" fontId="68" fillId="0" borderId="0" xfId="0" applyNumberFormat="1" applyFont="1" applyFill="1" applyBorder="1" applyAlignment="1">
      <alignment horizontal="right" vertical="center"/>
    </xf>
    <xf numFmtId="0" fontId="66" fillId="27" borderId="18" xfId="107" applyFont="1" applyFill="1" applyBorder="1" applyAlignment="1">
      <alignment horizontal="center" vertical="center"/>
    </xf>
    <xf numFmtId="0" fontId="66" fillId="27" borderId="19" xfId="107" applyFont="1" applyFill="1" applyBorder="1" applyAlignment="1">
      <alignment horizontal="center" vertical="center"/>
    </xf>
    <xf numFmtId="0" fontId="65" fillId="0" borderId="0" xfId="88" applyFont="1" applyFill="1" applyBorder="1"/>
    <xf numFmtId="0" fontId="68" fillId="0" borderId="0" xfId="88" applyFont="1" applyFill="1" applyBorder="1"/>
    <xf numFmtId="0" fontId="62" fillId="0" borderId="0" xfId="88" applyFont="1" applyFill="1" applyBorder="1"/>
    <xf numFmtId="171" fontId="68" fillId="0" borderId="0" xfId="112" applyNumberFormat="1" applyFont="1" applyFill="1" applyBorder="1" applyAlignment="1">
      <alignment vertical="center"/>
    </xf>
    <xf numFmtId="0" fontId="66" fillId="0" borderId="0" xfId="88" applyFont="1" applyFill="1" applyBorder="1"/>
    <xf numFmtId="0" fontId="76" fillId="0" borderId="0" xfId="88" applyFont="1" applyFill="1" applyBorder="1"/>
    <xf numFmtId="0" fontId="72" fillId="0" borderId="0" xfId="88" applyFont="1" applyFill="1" applyBorder="1"/>
    <xf numFmtId="0" fontId="64" fillId="0" borderId="0" xfId="88" applyFont="1" applyAlignment="1">
      <alignment horizontal="left"/>
    </xf>
    <xf numFmtId="0" fontId="74" fillId="0" borderId="0" xfId="77" applyFont="1" applyBorder="1" applyAlignment="1"/>
    <xf numFmtId="0" fontId="68" fillId="0" borderId="0" xfId="77" applyFont="1" applyBorder="1" applyAlignment="1">
      <alignment horizontal="centerContinuous"/>
    </xf>
    <xf numFmtId="0" fontId="78" fillId="0" borderId="0" xfId="0" applyFont="1" applyFill="1" applyBorder="1" applyAlignment="1">
      <alignment vertical="center"/>
    </xf>
    <xf numFmtId="0" fontId="63" fillId="0" borderId="0" xfId="78" applyFont="1" applyFill="1" applyBorder="1" applyAlignment="1"/>
    <xf numFmtId="0" fontId="75" fillId="0" borderId="0" xfId="81" applyFont="1" applyFill="1" applyBorder="1" applyAlignment="1"/>
    <xf numFmtId="0" fontId="79" fillId="0" borderId="0" xfId="0" applyFont="1"/>
    <xf numFmtId="0" fontId="80" fillId="0" borderId="0" xfId="0" applyFont="1" applyFill="1"/>
    <xf numFmtId="37" fontId="63" fillId="0" borderId="0" xfId="109" applyFont="1" applyAlignment="1">
      <alignment horizontal="left"/>
    </xf>
    <xf numFmtId="37" fontId="62" fillId="0" borderId="0" xfId="109" applyFont="1"/>
    <xf numFmtId="0" fontId="70" fillId="24" borderId="14" xfId="0" applyFont="1" applyFill="1" applyBorder="1" applyAlignment="1">
      <alignment horizontal="left"/>
    </xf>
    <xf numFmtId="0" fontId="81" fillId="0" borderId="0" xfId="0" applyFont="1" applyFill="1" applyBorder="1"/>
    <xf numFmtId="0" fontId="81" fillId="0" borderId="0" xfId="0" applyFont="1" applyFill="1"/>
    <xf numFmtId="0" fontId="81" fillId="0" borderId="0" xfId="0" applyFont="1"/>
    <xf numFmtId="0" fontId="62" fillId="0" borderId="0" xfId="70" applyFont="1" applyFill="1"/>
    <xf numFmtId="0" fontId="59" fillId="0" borderId="0" xfId="83" applyFont="1"/>
    <xf numFmtId="14" fontId="82" fillId="0" borderId="0" xfId="83" quotePrefix="1" applyNumberFormat="1" applyFont="1" applyAlignment="1">
      <alignment horizontal="left"/>
    </xf>
    <xf numFmtId="0" fontId="59" fillId="0" borderId="0" xfId="83" applyFont="1" applyAlignment="1">
      <alignment vertical="top"/>
    </xf>
    <xf numFmtId="0" fontId="59" fillId="0" borderId="0" xfId="83" applyFont="1" applyFill="1" applyAlignment="1">
      <alignment vertical="top"/>
    </xf>
    <xf numFmtId="0" fontId="66" fillId="0" borderId="0" xfId="83" applyFont="1" applyFill="1" applyAlignment="1">
      <alignment horizontal="left" vertical="center" wrapText="1"/>
    </xf>
    <xf numFmtId="165" fontId="66" fillId="0" borderId="0" xfId="83" applyNumberFormat="1" applyFont="1" applyFill="1" applyAlignment="1">
      <alignment horizontal="right" vertical="center"/>
    </xf>
    <xf numFmtId="0" fontId="59" fillId="0" borderId="0" xfId="107" applyFont="1" applyFill="1"/>
    <xf numFmtId="0" fontId="59" fillId="0" borderId="0" xfId="83" applyFont="1" applyBorder="1" applyAlignment="1">
      <alignment horizontal="left" wrapText="1"/>
    </xf>
    <xf numFmtId="0" fontId="73" fillId="0" borderId="0" xfId="83" applyFont="1" applyBorder="1" applyAlignment="1">
      <alignment horizontal="left" wrapText="1" indent="2"/>
    </xf>
    <xf numFmtId="0" fontId="62" fillId="0" borderId="0" xfId="107" applyFont="1"/>
    <xf numFmtId="0" fontId="59" fillId="0" borderId="0" xfId="0" applyFont="1" applyBorder="1" applyAlignment="1"/>
    <xf numFmtId="0" fontId="60" fillId="0" borderId="0" xfId="0" applyFont="1" applyFill="1"/>
    <xf numFmtId="0" fontId="83" fillId="0" borderId="0" xfId="112" applyFont="1" applyFill="1" applyBorder="1" applyAlignment="1">
      <alignment horizontal="left" vertical="center"/>
    </xf>
    <xf numFmtId="179" fontId="66" fillId="0" borderId="0" xfId="112" applyNumberFormat="1" applyFont="1" applyFill="1" applyBorder="1" applyAlignment="1">
      <alignment vertical="center"/>
    </xf>
    <xf numFmtId="165" fontId="66" fillId="0" borderId="0" xfId="112" applyNumberFormat="1" applyFont="1" applyFill="1" applyBorder="1" applyAlignment="1">
      <alignment vertical="center"/>
    </xf>
    <xf numFmtId="0" fontId="80" fillId="0" borderId="0" xfId="0" applyFont="1"/>
    <xf numFmtId="0" fontId="62" fillId="28" borderId="0" xfId="0" applyFont="1" applyFill="1"/>
    <xf numFmtId="0" fontId="66" fillId="0" borderId="0" xfId="0" applyFont="1" applyFill="1" applyBorder="1" applyAlignment="1">
      <alignment horizontal="left" vertical="center"/>
    </xf>
    <xf numFmtId="179" fontId="66" fillId="0" borderId="0" xfId="0" applyNumberFormat="1" applyFont="1" applyFill="1" applyBorder="1" applyAlignment="1">
      <alignment horizontal="right" vertical="center"/>
    </xf>
    <xf numFmtId="0" fontId="84" fillId="27" borderId="0" xfId="0" applyFont="1" applyFill="1" applyBorder="1"/>
    <xf numFmtId="0" fontId="59" fillId="0" borderId="0" xfId="0" applyFont="1" applyBorder="1" applyAlignment="1"/>
    <xf numFmtId="0" fontId="62" fillId="0" borderId="0" xfId="98" applyFont="1" applyFill="1" applyBorder="1" applyAlignment="1">
      <alignment horizontal="left" vertical="center" indent="1"/>
    </xf>
    <xf numFmtId="165" fontId="72" fillId="0" borderId="0" xfId="98" applyNumberFormat="1" applyFont="1" applyFill="1" applyBorder="1" applyAlignment="1" applyProtection="1">
      <alignment horizontal="right" vertical="center"/>
    </xf>
    <xf numFmtId="188" fontId="72" fillId="0" borderId="0" xfId="98" applyNumberFormat="1" applyFont="1" applyFill="1" applyBorder="1" applyAlignment="1" applyProtection="1">
      <alignment horizontal="right" vertical="center"/>
    </xf>
    <xf numFmtId="0" fontId="59" fillId="0" borderId="0" xfId="0" applyFont="1" applyAlignment="1">
      <alignment vertical="center"/>
    </xf>
    <xf numFmtId="0" fontId="82" fillId="30" borderId="20" xfId="0" applyFont="1" applyFill="1" applyBorder="1" applyAlignment="1">
      <alignment vertical="center"/>
    </xf>
    <xf numFmtId="0" fontId="85" fillId="30" borderId="20" xfId="0" applyFont="1" applyFill="1" applyBorder="1" applyAlignment="1">
      <alignment vertical="center"/>
    </xf>
    <xf numFmtId="0" fontId="86" fillId="31" borderId="21" xfId="0" applyFont="1" applyFill="1" applyBorder="1" applyAlignment="1">
      <alignment vertical="center"/>
    </xf>
    <xf numFmtId="0" fontId="87" fillId="0" borderId="0" xfId="0" applyFont="1"/>
    <xf numFmtId="0" fontId="78" fillId="30" borderId="20" xfId="0" applyFont="1" applyFill="1" applyBorder="1"/>
    <xf numFmtId="0" fontId="87" fillId="0" borderId="0" xfId="0" applyFont="1" applyFill="1" applyBorder="1" applyAlignment="1">
      <alignment horizontal="left" vertical="center" indent="2"/>
    </xf>
    <xf numFmtId="0" fontId="87" fillId="0" borderId="0" xfId="0" applyFont="1" applyFill="1" applyBorder="1" applyAlignment="1">
      <alignment horizontal="left" vertical="center"/>
    </xf>
    <xf numFmtId="179" fontId="87" fillId="0" borderId="0" xfId="0" applyNumberFormat="1" applyFont="1" applyFill="1" applyBorder="1" applyAlignment="1">
      <alignment horizontal="right" vertical="center"/>
    </xf>
    <xf numFmtId="0" fontId="82" fillId="30" borderId="20" xfId="0" applyFont="1" applyFill="1" applyBorder="1" applyAlignment="1">
      <alignment horizontal="left" vertical="center"/>
    </xf>
    <xf numFmtId="0" fontId="82" fillId="30" borderId="20" xfId="0" applyFont="1" applyFill="1" applyBorder="1" applyAlignment="1">
      <alignment horizontal="left" vertical="center" indent="1"/>
    </xf>
    <xf numFmtId="179" fontId="82" fillId="30" borderId="20" xfId="0" applyNumberFormat="1" applyFont="1" applyFill="1" applyBorder="1" applyAlignment="1">
      <alignment horizontal="right" vertical="center"/>
    </xf>
    <xf numFmtId="0" fontId="86" fillId="31" borderId="20" xfId="0" applyFont="1" applyFill="1" applyBorder="1" applyAlignment="1">
      <alignment horizontal="left" vertical="center" indent="1"/>
    </xf>
    <xf numFmtId="0" fontId="86" fillId="31" borderId="20" xfId="0" applyFont="1" applyFill="1" applyBorder="1" applyAlignment="1">
      <alignment horizontal="left" vertical="center"/>
    </xf>
    <xf numFmtId="179" fontId="86" fillId="31" borderId="20" xfId="0" applyNumberFormat="1" applyFont="1" applyFill="1" applyBorder="1" applyAlignment="1">
      <alignment horizontal="right" vertical="center"/>
    </xf>
    <xf numFmtId="0" fontId="88" fillId="0" borderId="0" xfId="0" applyFont="1"/>
    <xf numFmtId="0" fontId="87" fillId="0" borderId="0" xfId="0" applyFont="1" applyFill="1" applyBorder="1" applyAlignment="1">
      <alignment horizontal="left" vertical="center" indent="1"/>
    </xf>
    <xf numFmtId="0" fontId="89" fillId="30" borderId="21" xfId="0" applyFont="1" applyFill="1" applyBorder="1" applyAlignment="1">
      <alignment horizontal="left" vertical="center"/>
    </xf>
    <xf numFmtId="0" fontId="87" fillId="0" borderId="0" xfId="0" applyFont="1" applyBorder="1" applyAlignment="1">
      <alignment horizontal="left" vertical="center"/>
    </xf>
    <xf numFmtId="0" fontId="86" fillId="0" borderId="0" xfId="0" applyFont="1" applyFill="1" applyBorder="1" applyAlignment="1">
      <alignment horizontal="left" vertical="center"/>
    </xf>
    <xf numFmtId="179" fontId="86" fillId="0" borderId="0" xfId="0" applyNumberFormat="1" applyFont="1" applyFill="1" applyBorder="1" applyAlignment="1">
      <alignment horizontal="right" vertical="center"/>
    </xf>
    <xf numFmtId="178" fontId="86" fillId="0" borderId="0" xfId="0" applyNumberFormat="1" applyFont="1" applyFill="1" applyBorder="1" applyAlignment="1">
      <alignment horizontal="right" vertical="center"/>
    </xf>
    <xf numFmtId="0" fontId="87" fillId="31" borderId="21" xfId="0" applyFont="1" applyFill="1" applyBorder="1" applyAlignment="1">
      <alignment vertical="center"/>
    </xf>
    <xf numFmtId="0" fontId="87" fillId="0" borderId="0" xfId="0" applyFont="1" applyFill="1"/>
    <xf numFmtId="0" fontId="86" fillId="31" borderId="20" xfId="0" applyFont="1" applyFill="1" applyBorder="1"/>
    <xf numFmtId="0" fontId="82" fillId="30" borderId="20" xfId="0" applyFont="1" applyFill="1" applyBorder="1" applyAlignment="1">
      <alignment horizontal="left" indent="1"/>
    </xf>
    <xf numFmtId="0" fontId="87" fillId="0" borderId="0" xfId="0" applyFont="1" applyAlignment="1">
      <alignment horizontal="left" indent="1"/>
    </xf>
    <xf numFmtId="179" fontId="62" fillId="0" borderId="0" xfId="0" applyNumberFormat="1" applyFont="1"/>
    <xf numFmtId="0" fontId="82" fillId="30" borderId="20" xfId="83" applyFont="1" applyFill="1" applyBorder="1" applyAlignment="1">
      <alignment horizontal="left" wrapText="1"/>
    </xf>
    <xf numFmtId="0" fontId="82" fillId="30" borderId="20" xfId="83" applyFont="1" applyFill="1" applyBorder="1" applyAlignment="1">
      <alignment horizontal="left"/>
    </xf>
    <xf numFmtId="165" fontId="82" fillId="30" borderId="20" xfId="98" applyNumberFormat="1" applyFont="1" applyFill="1" applyBorder="1" applyAlignment="1" applyProtection="1">
      <alignment horizontal="right" vertical="center"/>
    </xf>
    <xf numFmtId="188" fontId="82" fillId="30" borderId="20" xfId="98" applyNumberFormat="1" applyFont="1" applyFill="1" applyBorder="1" applyAlignment="1" applyProtection="1">
      <alignment horizontal="right" vertical="center"/>
    </xf>
    <xf numFmtId="0" fontId="86" fillId="0" borderId="0" xfId="83" applyFont="1" applyBorder="1" applyAlignment="1">
      <alignment horizontal="left" wrapText="1" indent="1"/>
    </xf>
    <xf numFmtId="0" fontId="86" fillId="0" borderId="0" xfId="83" applyFont="1" applyBorder="1" applyAlignment="1">
      <alignment horizontal="left"/>
    </xf>
    <xf numFmtId="0" fontId="87" fillId="0" borderId="0" xfId="107" applyFont="1"/>
    <xf numFmtId="165" fontId="86" fillId="0" borderId="0" xfId="98" applyNumberFormat="1" applyFont="1" applyFill="1" applyBorder="1" applyAlignment="1" applyProtection="1">
      <alignment horizontal="right" vertical="center"/>
    </xf>
    <xf numFmtId="188" fontId="86" fillId="0" borderId="0" xfId="98" applyNumberFormat="1" applyFont="1" applyFill="1" applyBorder="1" applyAlignment="1" applyProtection="1">
      <alignment horizontal="right" vertical="center"/>
    </xf>
    <xf numFmtId="0" fontId="90" fillId="0" borderId="0" xfId="83" applyFont="1" applyBorder="1" applyAlignment="1">
      <alignment horizontal="left" wrapText="1" indent="2"/>
    </xf>
    <xf numFmtId="0" fontId="90" fillId="0" borderId="0" xfId="83" applyFont="1" applyBorder="1" applyAlignment="1">
      <alignment horizontal="left" indent="1"/>
    </xf>
    <xf numFmtId="0" fontId="90" fillId="0" borderId="0" xfId="83" applyFont="1" applyBorder="1" applyAlignment="1">
      <alignment horizontal="left" wrapText="1" indent="1"/>
    </xf>
    <xf numFmtId="165" fontId="90" fillId="0" borderId="0" xfId="98" applyNumberFormat="1" applyFont="1" applyFill="1" applyBorder="1" applyAlignment="1" applyProtection="1">
      <alignment horizontal="right" vertical="center"/>
    </xf>
    <xf numFmtId="188" fontId="90" fillId="0" borderId="0" xfId="98" applyNumberFormat="1" applyFont="1" applyFill="1" applyBorder="1" applyAlignment="1" applyProtection="1">
      <alignment horizontal="right" vertical="center"/>
    </xf>
    <xf numFmtId="0" fontId="86" fillId="31" borderId="20" xfId="83" applyFont="1" applyFill="1" applyBorder="1" applyAlignment="1">
      <alignment horizontal="left" wrapText="1"/>
    </xf>
    <xf numFmtId="0" fontId="86" fillId="31" borderId="20" xfId="83" applyFont="1" applyFill="1" applyBorder="1" applyAlignment="1">
      <alignment horizontal="left" vertical="center"/>
    </xf>
    <xf numFmtId="165" fontId="86" fillId="31" borderId="20" xfId="98" applyNumberFormat="1" applyFont="1" applyFill="1" applyBorder="1" applyAlignment="1" applyProtection="1">
      <alignment horizontal="right" vertical="center"/>
    </xf>
    <xf numFmtId="188" fontId="86" fillId="31" borderId="20" xfId="98" applyNumberFormat="1" applyFont="1" applyFill="1" applyBorder="1" applyAlignment="1" applyProtection="1">
      <alignment horizontal="right" vertical="center"/>
    </xf>
    <xf numFmtId="0" fontId="87" fillId="0" borderId="0" xfId="0" applyFont="1" applyAlignment="1">
      <alignment horizontal="left" indent="2"/>
    </xf>
    <xf numFmtId="0" fontId="87" fillId="0" borderId="0" xfId="0" applyFont="1" applyBorder="1" applyAlignment="1">
      <alignment horizontal="left" indent="2"/>
    </xf>
    <xf numFmtId="0" fontId="62" fillId="0" borderId="0" xfId="0" applyFont="1" applyFill="1" applyAlignment="1">
      <alignment horizontal="left" indent="1"/>
    </xf>
    <xf numFmtId="0" fontId="62" fillId="0" borderId="0" xfId="0" applyFont="1" applyFill="1" applyAlignment="1">
      <alignment horizontal="left" indent="2"/>
    </xf>
    <xf numFmtId="0" fontId="85" fillId="30" borderId="20" xfId="0" applyFont="1" applyFill="1" applyBorder="1" applyAlignment="1">
      <alignment horizontal="left" indent="1"/>
    </xf>
    <xf numFmtId="0" fontId="87" fillId="0" borderId="0" xfId="81" applyFont="1" applyAlignment="1">
      <alignment horizontal="left" vertical="center"/>
    </xf>
    <xf numFmtId="172" fontId="87" fillId="0" borderId="0" xfId="81" applyNumberFormat="1" applyFont="1" applyBorder="1" applyAlignment="1">
      <alignment horizontal="right"/>
    </xf>
    <xf numFmtId="172" fontId="87" fillId="0" borderId="0" xfId="81" applyNumberFormat="1" applyFont="1" applyFill="1" applyBorder="1" applyAlignment="1">
      <alignment horizontal="right"/>
    </xf>
    <xf numFmtId="0" fontId="90" fillId="0" borderId="0" xfId="81" applyFont="1" applyAlignment="1">
      <alignment horizontal="left" vertical="center" indent="1"/>
    </xf>
    <xf numFmtId="172" fontId="90" fillId="0" borderId="0" xfId="81" applyNumberFormat="1" applyFont="1" applyFill="1" applyBorder="1" applyAlignment="1">
      <alignment horizontal="right"/>
    </xf>
    <xf numFmtId="0" fontId="82" fillId="30" borderId="20" xfId="83" applyFont="1" applyFill="1" applyBorder="1" applyAlignment="1">
      <alignment horizontal="left" vertical="top" wrapText="1"/>
    </xf>
    <xf numFmtId="0" fontId="86" fillId="0" borderId="0" xfId="83" applyFont="1" applyAlignment="1">
      <alignment horizontal="left" indent="1"/>
    </xf>
    <xf numFmtId="0" fontId="86" fillId="0" borderId="0" xfId="83" applyFont="1" applyAlignment="1">
      <alignment horizontal="left"/>
    </xf>
    <xf numFmtId="0" fontId="86" fillId="0" borderId="0" xfId="83" applyFont="1"/>
    <xf numFmtId="0" fontId="87" fillId="0" borderId="0" xfId="83" applyFont="1" applyAlignment="1">
      <alignment horizontal="left" indent="2"/>
    </xf>
    <xf numFmtId="0" fontId="87" fillId="0" borderId="0" xfId="83" applyFont="1" applyAlignment="1">
      <alignment horizontal="left"/>
    </xf>
    <xf numFmtId="165" fontId="86" fillId="31" borderId="20" xfId="83" applyNumberFormat="1" applyFont="1" applyFill="1" applyBorder="1" applyAlignment="1">
      <alignment horizontal="right" vertical="center"/>
    </xf>
    <xf numFmtId="0" fontId="91" fillId="0" borderId="0" xfId="0" applyFont="1"/>
    <xf numFmtId="0" fontId="82" fillId="30" borderId="20" xfId="0" applyFont="1" applyFill="1" applyBorder="1"/>
    <xf numFmtId="0" fontId="92" fillId="0" borderId="0" xfId="0" applyFont="1" applyFill="1"/>
    <xf numFmtId="0" fontId="91" fillId="0" borderId="0" xfId="0" applyFont="1" applyFill="1"/>
    <xf numFmtId="0" fontId="82" fillId="32" borderId="20" xfId="0" applyFont="1" applyFill="1" applyBorder="1"/>
    <xf numFmtId="0" fontId="93" fillId="30" borderId="0" xfId="0" applyFont="1" applyFill="1" applyBorder="1"/>
    <xf numFmtId="0" fontId="78" fillId="30" borderId="0" xfId="0" applyFont="1" applyFill="1" applyBorder="1"/>
    <xf numFmtId="0" fontId="93" fillId="30" borderId="20" xfId="0" applyFont="1" applyFill="1" applyBorder="1"/>
    <xf numFmtId="0" fontId="86" fillId="31" borderId="21" xfId="0" quotePrefix="1" applyFont="1" applyFill="1" applyBorder="1" applyAlignment="1">
      <alignment vertical="center"/>
    </xf>
    <xf numFmtId="0" fontId="62" fillId="0" borderId="0" xfId="0" quotePrefix="1" applyFont="1" applyFill="1" applyAlignment="1">
      <alignment vertical="top"/>
    </xf>
    <xf numFmtId="0" fontId="77" fillId="24" borderId="14" xfId="0" applyFont="1" applyFill="1" applyBorder="1" applyAlignment="1">
      <alignment horizontal="center" vertical="center"/>
    </xf>
    <xf numFmtId="0" fontId="82" fillId="30" borderId="20" xfId="83" applyFont="1" applyFill="1" applyBorder="1" applyAlignment="1">
      <alignment vertical="top" wrapText="1"/>
    </xf>
    <xf numFmtId="0" fontId="86" fillId="31" borderId="20" xfId="83" applyFont="1" applyFill="1" applyBorder="1" applyAlignment="1">
      <alignment horizontal="left" vertical="center" wrapText="1"/>
    </xf>
    <xf numFmtId="196" fontId="66" fillId="27" borderId="0" xfId="0" applyNumberFormat="1" applyFont="1" applyFill="1" applyAlignment="1">
      <alignment horizontal="center" vertical="center"/>
    </xf>
    <xf numFmtId="178" fontId="87" fillId="0" borderId="0" xfId="0" applyNumberFormat="1" applyFont="1" applyFill="1" applyBorder="1" applyAlignment="1">
      <alignment horizontal="right" vertical="justify"/>
    </xf>
    <xf numFmtId="178" fontId="82" fillId="30" borderId="20" xfId="0" applyNumberFormat="1" applyFont="1" applyFill="1" applyBorder="1" applyAlignment="1">
      <alignment horizontal="right" vertical="justify"/>
    </xf>
    <xf numFmtId="0" fontId="78" fillId="0" borderId="0" xfId="0" applyFont="1" applyFill="1" applyBorder="1" applyAlignment="1">
      <alignment horizontal="left" vertical="center"/>
    </xf>
    <xf numFmtId="179" fontId="68" fillId="0" borderId="0" xfId="0" applyNumberFormat="1" applyFont="1" applyFill="1" applyBorder="1" applyAlignment="1">
      <alignment horizontal="right" vertical="justify"/>
    </xf>
    <xf numFmtId="0" fontId="62" fillId="0" borderId="0" xfId="0" applyFont="1" applyFill="1" applyBorder="1" applyAlignment="1">
      <alignment horizontal="left" vertical="center" indent="1"/>
    </xf>
    <xf numFmtId="178" fontId="86" fillId="31" borderId="20" xfId="0" applyNumberFormat="1" applyFont="1" applyFill="1" applyBorder="1" applyAlignment="1">
      <alignment horizontal="right" vertical="justify"/>
    </xf>
    <xf numFmtId="0" fontId="65" fillId="0" borderId="0" xfId="0" applyFont="1" applyFill="1" applyBorder="1" applyAlignment="1">
      <alignment horizontal="left" vertical="center" indent="1"/>
    </xf>
    <xf numFmtId="179" fontId="66" fillId="0" borderId="0" xfId="0" applyNumberFormat="1" applyFont="1" applyFill="1" applyBorder="1" applyAlignment="1">
      <alignment horizontal="right" vertical="justify"/>
    </xf>
    <xf numFmtId="0" fontId="94" fillId="0" borderId="0" xfId="0" applyFont="1" applyAlignment="1">
      <alignment horizontal="left"/>
    </xf>
    <xf numFmtId="0" fontId="74" fillId="0" borderId="0" xfId="98" applyFont="1" applyFill="1" applyBorder="1" applyAlignment="1">
      <alignment horizontal="left" vertical="center" indent="1"/>
    </xf>
    <xf numFmtId="0" fontId="82" fillId="0" borderId="0" xfId="83" applyFont="1" applyFill="1" applyBorder="1" applyAlignment="1">
      <alignment horizontal="left"/>
    </xf>
    <xf numFmtId="165" fontId="82" fillId="0" borderId="0" xfId="98" applyNumberFormat="1" applyFont="1" applyFill="1" applyBorder="1" applyAlignment="1" applyProtection="1">
      <alignment horizontal="right" vertical="center"/>
    </xf>
    <xf numFmtId="188" fontId="82" fillId="0" borderId="0" xfId="98" applyNumberFormat="1" applyFont="1" applyFill="1" applyBorder="1" applyAlignment="1" applyProtection="1">
      <alignment horizontal="right" vertical="center"/>
    </xf>
    <xf numFmtId="11" fontId="66" fillId="27" borderId="0" xfId="107" applyNumberFormat="1" applyFont="1" applyFill="1" applyAlignment="1">
      <alignment horizontal="center" vertical="center" wrapText="1"/>
    </xf>
    <xf numFmtId="0" fontId="66" fillId="0" borderId="0" xfId="107" applyFont="1" applyFill="1"/>
    <xf numFmtId="165" fontId="86" fillId="31" borderId="20" xfId="83" applyNumberFormat="1" applyFont="1" applyFill="1" applyBorder="1" applyAlignment="1">
      <alignment horizontal="left" vertical="center"/>
    </xf>
    <xf numFmtId="0" fontId="95" fillId="27" borderId="0" xfId="0" applyFont="1" applyFill="1"/>
    <xf numFmtId="0" fontId="96" fillId="27" borderId="0" xfId="0" applyFont="1" applyFill="1"/>
    <xf numFmtId="0" fontId="0" fillId="0" borderId="0" xfId="0" applyFont="1" applyAlignment="1">
      <alignment horizontal="center"/>
    </xf>
    <xf numFmtId="0" fontId="0" fillId="0" borderId="0" xfId="0" applyFill="1"/>
    <xf numFmtId="193" fontId="91" fillId="0" borderId="0" xfId="0" applyNumberFormat="1" applyFont="1" applyFill="1"/>
    <xf numFmtId="0" fontId="0" fillId="0" borderId="0" xfId="0" applyFont="1"/>
    <xf numFmtId="190" fontId="87" fillId="0" borderId="0" xfId="0" applyNumberFormat="1" applyFont="1" applyAlignment="1">
      <alignment horizontal="right" indent="2"/>
    </xf>
    <xf numFmtId="0" fontId="0" fillId="0" borderId="0" xfId="0" applyFont="1" applyAlignment="1">
      <alignment horizontal="right" indent="2"/>
    </xf>
    <xf numFmtId="172" fontId="87" fillId="0" borderId="0" xfId="0" applyNumberFormat="1" applyFont="1" applyFill="1" applyBorder="1" applyAlignment="1">
      <alignment horizontal="right" indent="2"/>
    </xf>
    <xf numFmtId="190" fontId="82" fillId="30" borderId="20" xfId="0" applyNumberFormat="1" applyFont="1" applyFill="1" applyBorder="1" applyAlignment="1">
      <alignment horizontal="right" indent="2"/>
    </xf>
    <xf numFmtId="0" fontId="0" fillId="0" borderId="0" xfId="0" applyFont="1" applyFill="1"/>
    <xf numFmtId="0" fontId="91" fillId="0" borderId="0" xfId="0" applyFont="1" applyFill="1" applyAlignment="1">
      <alignment horizontal="right" indent="2"/>
    </xf>
    <xf numFmtId="0" fontId="0" fillId="0" borderId="0" xfId="0" applyFont="1" applyFill="1" applyAlignment="1">
      <alignment horizontal="right" indent="2"/>
    </xf>
    <xf numFmtId="190" fontId="82" fillId="32" borderId="20" xfId="0" applyNumberFormat="1" applyFont="1" applyFill="1" applyBorder="1" applyAlignment="1">
      <alignment horizontal="right" indent="2"/>
    </xf>
    <xf numFmtId="190" fontId="86" fillId="31" borderId="20" xfId="0" applyNumberFormat="1" applyFont="1" applyFill="1" applyBorder="1" applyAlignment="1">
      <alignment horizontal="right" indent="2"/>
    </xf>
    <xf numFmtId="0" fontId="91" fillId="0" borderId="0" xfId="0" applyFont="1" applyAlignment="1">
      <alignment horizontal="right" indent="2"/>
    </xf>
    <xf numFmtId="167" fontId="78" fillId="30" borderId="0" xfId="0" applyNumberFormat="1" applyFont="1" applyFill="1" applyBorder="1" applyAlignment="1">
      <alignment horizontal="right" indent="2"/>
    </xf>
    <xf numFmtId="0" fontId="78" fillId="30" borderId="0" xfId="0" applyFont="1" applyFill="1" applyBorder="1" applyAlignment="1">
      <alignment horizontal="right" indent="2"/>
    </xf>
    <xf numFmtId="167" fontId="78" fillId="30" borderId="20" xfId="0" applyNumberFormat="1" applyFont="1" applyFill="1" applyBorder="1" applyAlignment="1">
      <alignment horizontal="right" indent="2"/>
    </xf>
    <xf numFmtId="0" fontId="85" fillId="30" borderId="20" xfId="0" applyFont="1" applyFill="1" applyBorder="1" applyAlignment="1"/>
    <xf numFmtId="0" fontId="59" fillId="0" borderId="0" xfId="0" applyFont="1" applyAlignment="1">
      <alignment wrapText="1"/>
    </xf>
    <xf numFmtId="171" fontId="97" fillId="31" borderId="20" xfId="112" applyNumberFormat="1" applyFont="1" applyFill="1" applyBorder="1" applyAlignment="1">
      <alignment vertical="center"/>
    </xf>
    <xf numFmtId="0" fontId="96" fillId="28" borderId="0" xfId="88" applyFont="1" applyFill="1" applyBorder="1"/>
    <xf numFmtId="171" fontId="98" fillId="30" borderId="20" xfId="112" applyNumberFormat="1" applyFont="1" applyFill="1" applyBorder="1" applyAlignment="1">
      <alignment vertical="center"/>
    </xf>
    <xf numFmtId="172" fontId="88" fillId="0" borderId="0" xfId="0" applyNumberFormat="1" applyFont="1" applyFill="1" applyAlignment="1">
      <alignment vertical="center"/>
    </xf>
    <xf numFmtId="179" fontId="98" fillId="30" borderId="21" xfId="0" applyNumberFormat="1" applyFont="1" applyFill="1" applyBorder="1" applyAlignment="1">
      <alignment vertical="center"/>
    </xf>
    <xf numFmtId="165" fontId="99" fillId="28" borderId="0" xfId="0" applyNumberFormat="1" applyFont="1" applyFill="1" applyBorder="1" applyAlignment="1">
      <alignment vertical="center"/>
    </xf>
    <xf numFmtId="179" fontId="97" fillId="31" borderId="21" xfId="0" applyNumberFormat="1" applyFont="1" applyFill="1" applyBorder="1" applyAlignment="1">
      <alignment vertical="center"/>
    </xf>
    <xf numFmtId="179" fontId="100" fillId="30" borderId="0" xfId="0" applyNumberFormat="1" applyFont="1" applyFill="1" applyBorder="1" applyAlignment="1">
      <alignment vertical="center"/>
    </xf>
    <xf numFmtId="179" fontId="101" fillId="30" borderId="0" xfId="0" applyNumberFormat="1" applyFont="1" applyFill="1" applyBorder="1" applyAlignment="1">
      <alignment vertical="center"/>
    </xf>
    <xf numFmtId="187" fontId="101" fillId="30" borderId="0" xfId="117" applyNumberFormat="1" applyFont="1" applyFill="1" applyBorder="1" applyAlignment="1">
      <alignment vertical="center"/>
    </xf>
    <xf numFmtId="165" fontId="99" fillId="0" borderId="0" xfId="0" applyNumberFormat="1" applyFont="1" applyFill="1" applyBorder="1" applyAlignment="1">
      <alignment vertical="center"/>
    </xf>
    <xf numFmtId="172" fontId="100" fillId="30" borderId="0" xfId="0" applyNumberFormat="1" applyFont="1" applyFill="1" applyBorder="1" applyAlignment="1">
      <alignment horizontal="left" vertical="center" indent="1"/>
    </xf>
    <xf numFmtId="0" fontId="101" fillId="30" borderId="0" xfId="0" applyFont="1" applyFill="1" applyBorder="1" applyAlignment="1">
      <alignment horizontal="justify" vertical="center" wrapText="1"/>
    </xf>
    <xf numFmtId="37" fontId="101" fillId="30" borderId="0" xfId="0" applyNumberFormat="1" applyFont="1" applyFill="1" applyBorder="1" applyAlignment="1">
      <alignment horizontal="left" vertical="center" indent="1"/>
    </xf>
    <xf numFmtId="186" fontId="98" fillId="30" borderId="0" xfId="0" applyNumberFormat="1" applyFont="1" applyFill="1" applyBorder="1" applyAlignment="1">
      <alignment vertical="center"/>
    </xf>
    <xf numFmtId="186" fontId="101" fillId="30" borderId="0" xfId="0" applyNumberFormat="1" applyFont="1" applyFill="1" applyBorder="1" applyAlignment="1">
      <alignment vertical="center"/>
    </xf>
    <xf numFmtId="172" fontId="98" fillId="30" borderId="21" xfId="0" applyNumberFormat="1" applyFont="1" applyFill="1" applyBorder="1" applyAlignment="1">
      <alignment horizontal="left" vertical="center" indent="1"/>
    </xf>
    <xf numFmtId="172" fontId="99" fillId="0" borderId="0" xfId="0" applyNumberFormat="1" applyFont="1" applyFill="1" applyBorder="1" applyAlignment="1">
      <alignment horizontal="left" vertical="center" indent="1"/>
    </xf>
    <xf numFmtId="187" fontId="101" fillId="30" borderId="0" xfId="117" quotePrefix="1" applyNumberFormat="1" applyFont="1" applyFill="1" applyBorder="1" applyAlignment="1">
      <alignment horizontal="right" vertical="center" indent="2"/>
    </xf>
    <xf numFmtId="191" fontId="101" fillId="30" borderId="0" xfId="117" applyNumberFormat="1" applyFont="1" applyFill="1" applyBorder="1" applyAlignment="1">
      <alignment vertical="center"/>
    </xf>
    <xf numFmtId="0" fontId="102" fillId="27" borderId="0" xfId="105" applyFont="1" applyFill="1" applyAlignment="1"/>
    <xf numFmtId="0" fontId="83" fillId="27" borderId="0" xfId="105" applyFont="1" applyFill="1" applyAlignment="1">
      <alignment horizontal="center" vertical="center"/>
    </xf>
    <xf numFmtId="0" fontId="103" fillId="0" borderId="0" xfId="105" applyFont="1" applyFill="1" applyAlignment="1">
      <alignment vertical="center"/>
    </xf>
    <xf numFmtId="0" fontId="65" fillId="0" borderId="0" xfId="105" applyFont="1" applyFill="1"/>
    <xf numFmtId="172" fontId="98" fillId="30" borderId="21" xfId="105" applyNumberFormat="1" applyFont="1" applyFill="1" applyBorder="1" applyAlignment="1">
      <alignment horizontal="left" vertical="center" indent="1"/>
    </xf>
    <xf numFmtId="172" fontId="98" fillId="30" borderId="21" xfId="105" applyNumberFormat="1" applyFont="1" applyFill="1" applyBorder="1" applyAlignment="1">
      <alignment horizontal="right" vertical="center"/>
    </xf>
    <xf numFmtId="172" fontId="104" fillId="0" borderId="0" xfId="105" applyNumberFormat="1" applyFont="1" applyFill="1" applyBorder="1" applyAlignment="1">
      <alignment horizontal="left" vertical="center" indent="1"/>
    </xf>
    <xf numFmtId="172" fontId="104" fillId="0" borderId="0" xfId="105" applyNumberFormat="1" applyFont="1" applyFill="1" applyBorder="1" applyAlignment="1">
      <alignment vertical="center"/>
    </xf>
    <xf numFmtId="172" fontId="105" fillId="0" borderId="0" xfId="105" applyNumberFormat="1" applyFont="1" applyFill="1" applyBorder="1" applyAlignment="1">
      <alignment horizontal="left" vertical="center" indent="3"/>
    </xf>
    <xf numFmtId="172" fontId="105" fillId="0" borderId="0" xfId="105" applyNumberFormat="1" applyFont="1" applyFill="1" applyBorder="1" applyAlignment="1">
      <alignment vertical="center"/>
    </xf>
    <xf numFmtId="172" fontId="104" fillId="0" borderId="22" xfId="105" applyNumberFormat="1" applyFont="1" applyFill="1" applyBorder="1" applyAlignment="1">
      <alignment horizontal="left" vertical="center" indent="1"/>
    </xf>
    <xf numFmtId="172" fontId="104" fillId="0" borderId="22" xfId="105" applyNumberFormat="1" applyFont="1" applyFill="1" applyBorder="1" applyAlignment="1">
      <alignment vertical="center"/>
    </xf>
    <xf numFmtId="0" fontId="99" fillId="0" borderId="0" xfId="0" applyFont="1" applyBorder="1"/>
    <xf numFmtId="0" fontId="59" fillId="28" borderId="0" xfId="0" applyFont="1" applyFill="1" applyBorder="1"/>
    <xf numFmtId="0" fontId="106" fillId="0" borderId="0" xfId="0" applyFont="1" applyBorder="1" applyAlignment="1"/>
    <xf numFmtId="0" fontId="106" fillId="0" borderId="0" xfId="0" applyFont="1" applyBorder="1"/>
    <xf numFmtId="165" fontId="99" fillId="0" borderId="0" xfId="81" applyNumberFormat="1" applyFont="1" applyBorder="1" applyAlignment="1">
      <alignment horizontal="right"/>
    </xf>
    <xf numFmtId="165" fontId="97" fillId="31" borderId="20" xfId="81" applyNumberFormat="1" applyFont="1" applyFill="1" applyBorder="1" applyAlignment="1">
      <alignment horizontal="right" vertical="center"/>
    </xf>
    <xf numFmtId="165" fontId="99" fillId="28" borderId="0" xfId="0" applyNumberFormat="1" applyFont="1" applyFill="1" applyBorder="1" applyAlignment="1">
      <alignment horizontal="left"/>
    </xf>
    <xf numFmtId="0" fontId="99" fillId="28" borderId="0" xfId="81" applyFont="1" applyFill="1"/>
    <xf numFmtId="165" fontId="99" fillId="0" borderId="0" xfId="112" applyNumberFormat="1" applyFont="1" applyBorder="1" applyAlignment="1">
      <alignment vertical="center"/>
    </xf>
    <xf numFmtId="165" fontId="99" fillId="33" borderId="0" xfId="112" applyNumberFormat="1" applyFont="1" applyFill="1" applyBorder="1" applyAlignment="1">
      <alignment vertical="center"/>
    </xf>
    <xf numFmtId="164" fontId="99" fillId="33" borderId="0" xfId="112" applyNumberFormat="1" applyFont="1" applyFill="1" applyBorder="1" applyAlignment="1">
      <alignment vertical="center"/>
    </xf>
    <xf numFmtId="179" fontId="97" fillId="31" borderId="20" xfId="112" applyNumberFormat="1" applyFont="1" applyFill="1" applyBorder="1" applyAlignment="1">
      <alignment vertical="center"/>
    </xf>
    <xf numFmtId="165" fontId="97" fillId="31" borderId="20" xfId="112" applyNumberFormat="1" applyFont="1" applyFill="1" applyBorder="1" applyAlignment="1">
      <alignment vertical="center"/>
    </xf>
    <xf numFmtId="188" fontId="97" fillId="31" borderId="20" xfId="112" applyNumberFormat="1" applyFont="1" applyFill="1" applyBorder="1" applyAlignment="1">
      <alignment vertical="center"/>
    </xf>
    <xf numFmtId="0" fontId="99" fillId="0" borderId="0" xfId="0" applyFont="1"/>
    <xf numFmtId="179" fontId="99" fillId="28" borderId="0" xfId="0" applyNumberFormat="1" applyFont="1" applyFill="1" applyBorder="1" applyAlignment="1">
      <alignment vertical="center"/>
    </xf>
    <xf numFmtId="165" fontId="99" fillId="33" borderId="0" xfId="81" applyNumberFormat="1" applyFont="1" applyFill="1" applyBorder="1" applyAlignment="1">
      <alignment horizontal="right"/>
    </xf>
    <xf numFmtId="178" fontId="99" fillId="33" borderId="0" xfId="81" applyNumberFormat="1" applyFont="1" applyFill="1" applyBorder="1" applyAlignment="1">
      <alignment horizontal="right"/>
    </xf>
    <xf numFmtId="0" fontId="88" fillId="28" borderId="0" xfId="81" applyFont="1" applyFill="1"/>
    <xf numFmtId="165" fontId="88" fillId="33" borderId="0" xfId="81" applyNumberFormat="1" applyFont="1" applyFill="1" applyBorder="1" applyAlignment="1">
      <alignment horizontal="right"/>
    </xf>
    <xf numFmtId="189" fontId="99" fillId="33" borderId="0" xfId="81" applyNumberFormat="1" applyFont="1" applyFill="1" applyBorder="1" applyAlignment="1">
      <alignment horizontal="right"/>
    </xf>
    <xf numFmtId="165" fontId="97" fillId="31" borderId="21" xfId="81" applyNumberFormat="1" applyFont="1" applyFill="1" applyBorder="1" applyAlignment="1">
      <alignment horizontal="right" vertical="center"/>
    </xf>
    <xf numFmtId="0" fontId="99" fillId="0" borderId="0" xfId="0" applyFont="1" applyFill="1" applyBorder="1" applyAlignment="1">
      <alignment horizontal="left" vertical="center" indent="1"/>
    </xf>
    <xf numFmtId="0" fontId="99" fillId="0" borderId="0" xfId="0" applyFont="1" applyFill="1" applyBorder="1" applyAlignment="1">
      <alignment horizontal="left" vertical="center"/>
    </xf>
    <xf numFmtId="0" fontId="107" fillId="30" borderId="21" xfId="0" applyFont="1" applyFill="1" applyBorder="1" applyAlignment="1">
      <alignment horizontal="left" vertical="center"/>
    </xf>
    <xf numFmtId="0" fontId="99" fillId="0" borderId="0" xfId="0" applyFont="1" applyBorder="1" applyAlignment="1">
      <alignment horizontal="left" vertical="center" indent="1"/>
    </xf>
    <xf numFmtId="0" fontId="99" fillId="0" borderId="0" xfId="0" applyFont="1" applyBorder="1" applyAlignment="1">
      <alignment horizontal="left" vertical="center"/>
    </xf>
    <xf numFmtId="0" fontId="97" fillId="31" borderId="21" xfId="0" applyFont="1" applyFill="1" applyBorder="1" applyAlignment="1">
      <alignment horizontal="left" vertical="center"/>
    </xf>
    <xf numFmtId="0" fontId="62" fillId="0" borderId="0" xfId="0" applyFont="1" applyFill="1" applyBorder="1" applyAlignment="1">
      <alignment horizontal="left" vertical="center"/>
    </xf>
    <xf numFmtId="179" fontId="62" fillId="0" borderId="0" xfId="0" applyNumberFormat="1" applyFont="1" applyFill="1" applyBorder="1" applyAlignment="1">
      <alignment horizontal="right" vertical="center"/>
    </xf>
    <xf numFmtId="179" fontId="99" fillId="0" borderId="0" xfId="0" applyNumberFormat="1" applyFont="1" applyBorder="1" applyAlignment="1">
      <alignment horizontal="right" vertical="center"/>
    </xf>
    <xf numFmtId="179" fontId="99" fillId="30" borderId="0" xfId="0" applyNumberFormat="1" applyFont="1" applyFill="1" applyBorder="1" applyAlignment="1">
      <alignment horizontal="right" vertical="center"/>
    </xf>
    <xf numFmtId="175" fontId="99" fillId="30" borderId="0" xfId="0" applyNumberFormat="1" applyFont="1" applyFill="1" applyBorder="1" applyAlignment="1">
      <alignment horizontal="right" vertical="center"/>
    </xf>
    <xf numFmtId="179" fontId="107" fillId="30" borderId="21" xfId="0" applyNumberFormat="1" applyFont="1" applyFill="1" applyBorder="1" applyAlignment="1">
      <alignment horizontal="right" vertical="center"/>
    </xf>
    <xf numFmtId="178" fontId="107" fillId="30" borderId="21" xfId="0" applyNumberFormat="1" applyFont="1" applyFill="1" applyBorder="1" applyAlignment="1">
      <alignment horizontal="right" vertical="center"/>
    </xf>
    <xf numFmtId="179" fontId="88" fillId="0" borderId="0" xfId="0" applyNumberFormat="1" applyFont="1" applyBorder="1" applyAlignment="1">
      <alignment horizontal="right" vertical="center"/>
    </xf>
    <xf numFmtId="179" fontId="88" fillId="30" borderId="0" xfId="0" applyNumberFormat="1" applyFont="1" applyFill="1" applyBorder="1" applyAlignment="1">
      <alignment horizontal="right" vertical="center"/>
    </xf>
    <xf numFmtId="179" fontId="97" fillId="31" borderId="21" xfId="0" applyNumberFormat="1" applyFont="1" applyFill="1" applyBorder="1" applyAlignment="1">
      <alignment horizontal="right" vertical="center"/>
    </xf>
    <xf numFmtId="178" fontId="97" fillId="31" borderId="21" xfId="0" applyNumberFormat="1" applyFont="1" applyFill="1" applyBorder="1" applyAlignment="1">
      <alignment horizontal="right" vertical="center"/>
    </xf>
    <xf numFmtId="0" fontId="107" fillId="30" borderId="21" xfId="0" applyFont="1" applyFill="1" applyBorder="1" applyAlignment="1">
      <alignment horizontal="left" vertical="center" indent="1"/>
    </xf>
    <xf numFmtId="0" fontId="99" fillId="0" borderId="0" xfId="0" applyFont="1" applyBorder="1" applyAlignment="1">
      <alignment horizontal="left" indent="1"/>
    </xf>
    <xf numFmtId="0" fontId="97" fillId="31" borderId="21" xfId="0" applyFont="1" applyFill="1" applyBorder="1" applyAlignment="1">
      <alignment horizontal="left" vertical="center" indent="1"/>
    </xf>
    <xf numFmtId="0" fontId="99" fillId="31" borderId="21" xfId="0" applyFont="1" applyFill="1" applyBorder="1" applyAlignment="1">
      <alignment vertical="center"/>
    </xf>
    <xf numFmtId="0" fontId="97" fillId="31" borderId="20" xfId="0" applyFont="1" applyFill="1" applyBorder="1" applyAlignment="1"/>
    <xf numFmtId="171" fontId="88" fillId="0" borderId="0" xfId="113" applyNumberFormat="1" applyFont="1" applyFill="1" applyBorder="1" applyAlignment="1">
      <alignment vertical="center"/>
    </xf>
    <xf numFmtId="171" fontId="97" fillId="0" borderId="0" xfId="113" applyNumberFormat="1" applyFont="1" applyFill="1" applyBorder="1" applyAlignment="1">
      <alignment vertical="center"/>
    </xf>
    <xf numFmtId="0" fontId="99" fillId="0" borderId="0" xfId="0" applyFont="1" applyFill="1"/>
    <xf numFmtId="0" fontId="97" fillId="0" borderId="0" xfId="0" applyFont="1" applyFill="1"/>
    <xf numFmtId="0" fontId="106" fillId="0" borderId="0" xfId="0" applyFont="1"/>
    <xf numFmtId="171" fontId="98" fillId="30" borderId="20" xfId="113" applyNumberFormat="1" applyFont="1" applyFill="1" applyBorder="1" applyAlignment="1">
      <alignment vertical="center"/>
    </xf>
    <xf numFmtId="171" fontId="98" fillId="30" borderId="20" xfId="113" applyNumberFormat="1" applyFont="1" applyFill="1" applyBorder="1" applyAlignment="1">
      <alignment horizontal="left"/>
    </xf>
    <xf numFmtId="171" fontId="98" fillId="30" borderId="20" xfId="113" applyNumberFormat="1" applyFont="1" applyFill="1" applyBorder="1" applyAlignment="1">
      <alignment horizontal="left" vertical="center"/>
    </xf>
    <xf numFmtId="0" fontId="106" fillId="0" borderId="0" xfId="0" applyFont="1" applyFill="1"/>
    <xf numFmtId="0" fontId="97" fillId="31" borderId="20" xfId="0" applyFont="1" applyFill="1" applyBorder="1"/>
    <xf numFmtId="0" fontId="97" fillId="31" borderId="20" xfId="0" applyFont="1" applyFill="1" applyBorder="1" applyAlignment="1">
      <alignment vertical="center"/>
    </xf>
    <xf numFmtId="0" fontId="98" fillId="30" borderId="20" xfId="0" applyFont="1" applyFill="1" applyBorder="1" applyAlignment="1">
      <alignment horizontal="left" vertical="center" indent="1"/>
    </xf>
    <xf numFmtId="171" fontId="99" fillId="0" borderId="0" xfId="98" applyNumberFormat="1" applyFont="1" applyFill="1" applyBorder="1" applyAlignment="1" applyProtection="1">
      <alignment horizontal="left" vertical="center" indent="1"/>
    </xf>
    <xf numFmtId="0" fontId="99" fillId="0" borderId="0" xfId="70" applyFont="1"/>
    <xf numFmtId="171" fontId="88" fillId="0" borderId="0" xfId="98" applyNumberFormat="1" applyFont="1" applyFill="1" applyBorder="1" applyAlignment="1" applyProtection="1">
      <alignment horizontal="left" vertical="center" indent="1"/>
    </xf>
    <xf numFmtId="0" fontId="88" fillId="0" borderId="0" xfId="70" applyFont="1"/>
    <xf numFmtId="0" fontId="108" fillId="0" borderId="0" xfId="98" applyFont="1" applyFill="1" applyBorder="1" applyAlignment="1">
      <alignment vertical="center"/>
    </xf>
    <xf numFmtId="171" fontId="97" fillId="31" borderId="20" xfId="110" applyFont="1" applyFill="1" applyBorder="1" applyAlignment="1">
      <alignment horizontal="left" vertical="center" indent="1"/>
    </xf>
    <xf numFmtId="171" fontId="97" fillId="31" borderId="20" xfId="110" applyFont="1" applyFill="1" applyBorder="1" applyAlignment="1">
      <alignment horizontal="left" vertical="center"/>
    </xf>
    <xf numFmtId="0" fontId="108" fillId="0" borderId="0" xfId="107" applyFont="1" applyFill="1" applyBorder="1" applyAlignment="1">
      <alignment horizontal="center"/>
    </xf>
    <xf numFmtId="0" fontId="106" fillId="0" borderId="0" xfId="107" applyFont="1" applyFill="1"/>
    <xf numFmtId="0" fontId="106" fillId="0" borderId="0" xfId="107" applyFont="1" applyFill="1" applyBorder="1" applyAlignment="1">
      <alignment horizontal="center" vertical="center"/>
    </xf>
    <xf numFmtId="0" fontId="106" fillId="0" borderId="0" xfId="107" applyFont="1"/>
    <xf numFmtId="0" fontId="98" fillId="0" borderId="0" xfId="107" applyFont="1"/>
    <xf numFmtId="0" fontId="95" fillId="27" borderId="0" xfId="107" applyFont="1" applyFill="1"/>
    <xf numFmtId="0" fontId="96" fillId="0" borderId="0" xfId="107" applyFont="1" applyFill="1"/>
    <xf numFmtId="0" fontId="108" fillId="0" borderId="0" xfId="107" applyFont="1" applyFill="1" applyAlignment="1">
      <alignment horizontal="center" wrapText="1"/>
    </xf>
    <xf numFmtId="11" fontId="108" fillId="0" borderId="0" xfId="107" applyNumberFormat="1" applyFont="1" applyFill="1" applyAlignment="1">
      <alignment horizontal="center" wrapText="1"/>
    </xf>
    <xf numFmtId="0" fontId="99" fillId="0" borderId="0" xfId="107" applyFont="1"/>
    <xf numFmtId="3" fontId="99" fillId="0" borderId="0" xfId="107" applyNumberFormat="1" applyFont="1" applyAlignment="1"/>
    <xf numFmtId="3" fontId="109" fillId="0" borderId="0" xfId="107" applyNumberFormat="1" applyFont="1" applyAlignment="1"/>
    <xf numFmtId="166" fontId="99" fillId="0" borderId="0" xfId="107" applyNumberFormat="1" applyFont="1" applyAlignment="1"/>
    <xf numFmtId="0" fontId="109" fillId="0" borderId="0" xfId="107" applyFont="1" applyAlignment="1">
      <alignment horizontal="left" indent="1"/>
    </xf>
    <xf numFmtId="166" fontId="109" fillId="0" borderId="0" xfId="107" applyNumberFormat="1" applyFont="1" applyAlignment="1"/>
    <xf numFmtId="3" fontId="106" fillId="0" borderId="0" xfId="107" applyNumberFormat="1" applyFont="1"/>
    <xf numFmtId="0" fontId="97" fillId="31" borderId="20" xfId="107" applyFont="1" applyFill="1" applyBorder="1"/>
    <xf numFmtId="3" fontId="97" fillId="31" borderId="20" xfId="107" applyNumberFormat="1" applyFont="1" applyFill="1" applyBorder="1"/>
    <xf numFmtId="168" fontId="97" fillId="31" borderId="20" xfId="107" applyNumberFormat="1" applyFont="1" applyFill="1" applyBorder="1"/>
    <xf numFmtId="0" fontId="110" fillId="0" borderId="0" xfId="0" applyFont="1" applyFill="1"/>
    <xf numFmtId="187" fontId="82" fillId="30" borderId="20" xfId="0" applyNumberFormat="1" applyFont="1" applyFill="1" applyBorder="1"/>
    <xf numFmtId="187" fontId="87" fillId="0" borderId="0" xfId="0" applyNumberFormat="1" applyFont="1"/>
    <xf numFmtId="187" fontId="87" fillId="0" borderId="0" xfId="0" applyNumberFormat="1" applyFont="1" applyBorder="1"/>
    <xf numFmtId="187" fontId="62" fillId="0" borderId="0" xfId="0" applyNumberFormat="1" applyFont="1" applyFill="1"/>
    <xf numFmtId="187" fontId="62" fillId="0" borderId="0" xfId="0" applyNumberFormat="1" applyFont="1"/>
    <xf numFmtId="187" fontId="86" fillId="31" borderId="20" xfId="0" applyNumberFormat="1" applyFont="1" applyFill="1" applyBorder="1" applyAlignment="1">
      <alignment vertical="center"/>
    </xf>
    <xf numFmtId="187" fontId="85" fillId="30" borderId="20" xfId="0" applyNumberFormat="1" applyFont="1" applyFill="1" applyBorder="1"/>
    <xf numFmtId="0" fontId="83" fillId="27" borderId="0" xfId="83" applyFont="1" applyFill="1" applyBorder="1" applyAlignment="1">
      <alignment horizontal="center" wrapText="1"/>
    </xf>
    <xf numFmtId="0" fontId="83" fillId="27" borderId="0" xfId="83" applyFont="1" applyFill="1" applyBorder="1" applyAlignment="1">
      <alignment horizontal="center" vertical="center" wrapText="1"/>
    </xf>
    <xf numFmtId="0" fontId="83" fillId="0" borderId="0" xfId="83" applyFont="1" applyFill="1" applyBorder="1" applyAlignment="1">
      <alignment horizontal="center" vertical="center" wrapText="1"/>
    </xf>
    <xf numFmtId="165" fontId="111" fillId="30" borderId="20" xfId="83" applyNumberFormat="1" applyFont="1" applyFill="1" applyBorder="1" applyAlignment="1">
      <alignment vertical="center"/>
    </xf>
    <xf numFmtId="188" fontId="111" fillId="30" borderId="20" xfId="83" applyNumberFormat="1" applyFont="1" applyFill="1" applyBorder="1" applyAlignment="1">
      <alignment vertical="center"/>
    </xf>
    <xf numFmtId="165" fontId="112" fillId="0" borderId="0" xfId="83" applyNumberFormat="1" applyFont="1"/>
    <xf numFmtId="188" fontId="112" fillId="0" borderId="0" xfId="83" applyNumberFormat="1" applyFont="1"/>
    <xf numFmtId="165" fontId="113" fillId="0" borderId="0" xfId="83" applyNumberFormat="1" applyFont="1"/>
    <xf numFmtId="188" fontId="113" fillId="0" borderId="0" xfId="83" applyNumberFormat="1" applyFont="1"/>
    <xf numFmtId="0" fontId="60" fillId="0" borderId="0" xfId="83" applyFont="1" applyAlignment="1">
      <alignment vertical="top"/>
    </xf>
    <xf numFmtId="188" fontId="60" fillId="0" borderId="0" xfId="83" applyNumberFormat="1" applyFont="1" applyAlignment="1">
      <alignment vertical="top"/>
    </xf>
    <xf numFmtId="0" fontId="60" fillId="0" borderId="0" xfId="83" applyFont="1" applyFill="1" applyAlignment="1">
      <alignment vertical="top"/>
    </xf>
    <xf numFmtId="165" fontId="112" fillId="31" borderId="20" xfId="83" applyNumberFormat="1" applyFont="1" applyFill="1" applyBorder="1" applyAlignment="1">
      <alignment horizontal="right" vertical="center"/>
    </xf>
    <xf numFmtId="188" fontId="112" fillId="31" borderId="20" xfId="83" applyNumberFormat="1" applyFont="1" applyFill="1" applyBorder="1" applyAlignment="1">
      <alignment horizontal="right" vertical="center"/>
    </xf>
    <xf numFmtId="0" fontId="96" fillId="27" borderId="0" xfId="0" applyFont="1" applyFill="1" applyBorder="1" applyAlignment="1">
      <alignment horizontal="center" vertical="center" wrapText="1"/>
    </xf>
    <xf numFmtId="0" fontId="0" fillId="0" borderId="0" xfId="0" applyBorder="1" applyAlignment="1">
      <alignment horizontal="center" vertical="center" wrapText="1"/>
    </xf>
    <xf numFmtId="0" fontId="94" fillId="0" borderId="0" xfId="0" applyFont="1" applyAlignment="1">
      <alignment wrapText="1"/>
    </xf>
    <xf numFmtId="17" fontId="66" fillId="27" borderId="23" xfId="0" applyNumberFormat="1" applyFont="1" applyFill="1" applyBorder="1" applyAlignment="1">
      <alignment horizontal="center" vertical="center" wrapText="1"/>
    </xf>
    <xf numFmtId="0" fontId="106" fillId="0" borderId="0" xfId="107" applyFont="1" applyBorder="1"/>
    <xf numFmtId="165" fontId="59" fillId="0" borderId="0" xfId="107" applyNumberFormat="1" applyFont="1" applyBorder="1"/>
    <xf numFmtId="165" fontId="68" fillId="0" borderId="0" xfId="107" applyNumberFormat="1" applyFont="1" applyBorder="1"/>
    <xf numFmtId="188" fontId="68" fillId="0" borderId="0" xfId="107" applyNumberFormat="1" applyFont="1" applyBorder="1"/>
    <xf numFmtId="0" fontId="114" fillId="0" borderId="0" xfId="0" applyFont="1" applyFill="1" applyAlignment="1">
      <alignment vertical="top" wrapText="1"/>
    </xf>
    <xf numFmtId="0" fontId="60" fillId="28" borderId="0" xfId="0" applyFont="1" applyFill="1" applyBorder="1"/>
    <xf numFmtId="37" fontId="69" fillId="28" borderId="0" xfId="109" applyFont="1" applyFill="1" applyBorder="1" applyAlignment="1">
      <alignment horizontal="left"/>
    </xf>
    <xf numFmtId="37" fontId="75" fillId="28" borderId="0" xfId="109" applyFont="1" applyFill="1" applyBorder="1" applyAlignment="1">
      <alignment horizontal="left"/>
    </xf>
    <xf numFmtId="0" fontId="80" fillId="28" borderId="0" xfId="0" applyFont="1" applyFill="1" applyBorder="1"/>
    <xf numFmtId="0" fontId="76" fillId="0" borderId="0" xfId="77" applyFont="1" applyFill="1" applyBorder="1" applyAlignment="1">
      <alignment wrapText="1"/>
    </xf>
    <xf numFmtId="0" fontId="77" fillId="24" borderId="14" xfId="0" applyFont="1" applyFill="1" applyBorder="1" applyAlignment="1">
      <alignment horizontal="center" vertical="center"/>
    </xf>
    <xf numFmtId="0" fontId="77" fillId="0" borderId="0" xfId="77" applyFont="1" applyFill="1" applyBorder="1" applyAlignment="1">
      <alignment horizontal="center" vertical="center"/>
    </xf>
    <xf numFmtId="0" fontId="59" fillId="28" borderId="0" xfId="88" applyFont="1" applyFill="1" applyBorder="1"/>
    <xf numFmtId="0" fontId="81" fillId="28" borderId="0" xfId="0" applyFont="1" applyFill="1" applyBorder="1" applyAlignment="1">
      <alignment horizontal="center"/>
    </xf>
    <xf numFmtId="0" fontId="99" fillId="28" borderId="0" xfId="0" applyFont="1" applyFill="1" applyBorder="1"/>
    <xf numFmtId="0" fontId="106" fillId="28" borderId="0" xfId="0" applyFont="1" applyFill="1" applyBorder="1"/>
    <xf numFmtId="0" fontId="59" fillId="28" borderId="0" xfId="83" applyFont="1" applyFill="1" applyBorder="1"/>
    <xf numFmtId="165" fontId="66" fillId="28" borderId="0" xfId="83" applyNumberFormat="1" applyFont="1" applyFill="1" applyBorder="1" applyAlignment="1">
      <alignment horizontal="right" vertical="center"/>
    </xf>
    <xf numFmtId="179" fontId="82" fillId="30" borderId="24" xfId="0" applyNumberFormat="1" applyFont="1" applyFill="1" applyBorder="1" applyAlignment="1">
      <alignment horizontal="right" vertical="center"/>
    </xf>
    <xf numFmtId="179" fontId="87" fillId="0" borderId="25" xfId="0" applyNumberFormat="1" applyFont="1" applyFill="1" applyBorder="1" applyAlignment="1">
      <alignment horizontal="right" vertical="center"/>
    </xf>
    <xf numFmtId="0" fontId="65" fillId="28" borderId="0" xfId="88" applyFont="1" applyFill="1" applyBorder="1"/>
    <xf numFmtId="17" fontId="66" fillId="28" borderId="0" xfId="0" quotePrefix="1" applyNumberFormat="1" applyFont="1" applyFill="1" applyBorder="1" applyAlignment="1">
      <alignment horizontal="center" vertical="center"/>
    </xf>
    <xf numFmtId="0" fontId="66" fillId="27" borderId="0" xfId="107" applyFont="1" applyFill="1" applyAlignment="1">
      <alignment horizontal="center" vertical="center" wrapText="1"/>
    </xf>
    <xf numFmtId="0" fontId="114" fillId="0" borderId="0" xfId="0" applyFont="1" applyFill="1" applyAlignment="1">
      <alignment horizontal="left" vertical="top" wrapText="1"/>
    </xf>
    <xf numFmtId="0" fontId="108" fillId="27" borderId="0" xfId="88" applyFont="1" applyFill="1" applyBorder="1" applyAlignment="1">
      <alignment horizontal="center" vertical="center" wrapText="1"/>
    </xf>
    <xf numFmtId="0" fontId="115" fillId="24" borderId="0" xfId="77" applyFont="1" applyFill="1" applyBorder="1" applyAlignment="1">
      <alignment vertical="center"/>
    </xf>
    <xf numFmtId="0" fontId="116" fillId="24" borderId="0" xfId="77" applyFont="1" applyFill="1" applyBorder="1" applyAlignment="1"/>
    <xf numFmtId="0" fontId="117" fillId="24" borderId="0" xfId="77" applyFont="1" applyFill="1" applyBorder="1" applyAlignment="1"/>
    <xf numFmtId="0" fontId="115" fillId="24" borderId="0" xfId="77" applyFont="1" applyFill="1" applyBorder="1" applyAlignment="1">
      <alignment horizontal="center" vertical="center"/>
    </xf>
    <xf numFmtId="0" fontId="99" fillId="25" borderId="0" xfId="77" applyFont="1" applyFill="1" applyBorder="1" applyAlignment="1">
      <alignment vertical="center"/>
    </xf>
    <xf numFmtId="0" fontId="99" fillId="34" borderId="0" xfId="111" applyFont="1" applyFill="1" applyBorder="1" applyAlignment="1">
      <alignment vertical="center"/>
    </xf>
    <xf numFmtId="0" fontId="97" fillId="25" borderId="0" xfId="77" applyFont="1" applyFill="1" applyBorder="1" applyAlignment="1">
      <alignment vertical="center"/>
    </xf>
    <xf numFmtId="165" fontId="99" fillId="25" borderId="0" xfId="77" applyNumberFormat="1" applyFont="1" applyFill="1" applyBorder="1" applyAlignment="1">
      <alignment horizontal="right" vertical="justify"/>
    </xf>
    <xf numFmtId="172" fontId="99" fillId="25" borderId="0" xfId="77" applyNumberFormat="1" applyFont="1" applyFill="1" applyBorder="1" applyAlignment="1">
      <alignment horizontal="right" vertical="justify"/>
    </xf>
    <xf numFmtId="178" fontId="99" fillId="30" borderId="0" xfId="77" applyNumberFormat="1" applyFont="1" applyFill="1" applyBorder="1" applyAlignment="1">
      <alignment horizontal="right" vertical="justify"/>
    </xf>
    <xf numFmtId="0" fontId="101" fillId="30" borderId="20" xfId="77" applyFont="1" applyFill="1" applyBorder="1" applyAlignment="1">
      <alignment vertical="center"/>
    </xf>
    <xf numFmtId="0" fontId="98" fillId="30" borderId="20" xfId="0" applyFont="1" applyFill="1" applyBorder="1" applyAlignment="1">
      <alignment vertical="center"/>
    </xf>
    <xf numFmtId="172" fontId="98" fillId="30" borderId="20" xfId="77" applyNumberFormat="1" applyFont="1" applyFill="1" applyBorder="1" applyAlignment="1">
      <alignment horizontal="right" vertical="justify"/>
    </xf>
    <xf numFmtId="165" fontId="98" fillId="30" borderId="20" xfId="77" applyNumberFormat="1" applyFont="1" applyFill="1" applyBorder="1" applyAlignment="1">
      <alignment horizontal="right" vertical="justify"/>
    </xf>
    <xf numFmtId="178" fontId="98" fillId="30" borderId="20" xfId="77" applyNumberFormat="1" applyFont="1" applyFill="1" applyBorder="1" applyAlignment="1">
      <alignment horizontal="right" vertical="justify"/>
    </xf>
    <xf numFmtId="0" fontId="99" fillId="28" borderId="0" xfId="77" applyFont="1" applyFill="1" applyBorder="1" applyAlignment="1">
      <alignment vertical="center"/>
    </xf>
    <xf numFmtId="179" fontId="99" fillId="25" borderId="0" xfId="77" applyNumberFormat="1" applyFont="1" applyFill="1" applyBorder="1" applyAlignment="1">
      <alignment horizontal="right" vertical="justify"/>
    </xf>
    <xf numFmtId="0" fontId="99" fillId="34" borderId="0" xfId="111" applyFont="1" applyFill="1" applyBorder="1" applyAlignment="1">
      <alignment horizontal="left" vertical="center"/>
    </xf>
    <xf numFmtId="0" fontId="88" fillId="25" borderId="0" xfId="77" applyFont="1" applyFill="1" applyBorder="1" applyAlignment="1">
      <alignment vertical="center"/>
    </xf>
    <xf numFmtId="0" fontId="118" fillId="31" borderId="20" xfId="77" applyFont="1" applyFill="1" applyBorder="1" applyAlignment="1">
      <alignment vertical="center"/>
    </xf>
    <xf numFmtId="0" fontId="97" fillId="31" borderId="20" xfId="77" applyFont="1" applyFill="1" applyBorder="1" applyAlignment="1">
      <alignment vertical="center"/>
    </xf>
    <xf numFmtId="172" fontId="97" fillId="31" borderId="20" xfId="82" applyNumberFormat="1" applyFont="1" applyFill="1" applyBorder="1" applyAlignment="1">
      <alignment horizontal="center" vertical="center" wrapText="1"/>
    </xf>
    <xf numFmtId="172" fontId="97" fillId="31" borderId="20" xfId="82" applyNumberFormat="1" applyFont="1" applyFill="1" applyBorder="1" applyAlignment="1">
      <alignment horizontal="right" vertical="justify" wrapText="1"/>
    </xf>
    <xf numFmtId="178" fontId="97" fillId="31" borderId="20" xfId="82" applyNumberFormat="1" applyFont="1" applyFill="1" applyBorder="1" applyAlignment="1">
      <alignment horizontal="right" vertical="justify"/>
    </xf>
    <xf numFmtId="0" fontId="99" fillId="25" borderId="0" xfId="77" applyNumberFormat="1" applyFont="1" applyFill="1" applyBorder="1" applyAlignment="1">
      <alignment horizontal="right" vertical="justify"/>
    </xf>
    <xf numFmtId="0" fontId="99" fillId="25" borderId="26" xfId="77" applyNumberFormat="1" applyFont="1" applyFill="1" applyBorder="1" applyAlignment="1">
      <alignment horizontal="right" vertical="justify"/>
    </xf>
    <xf numFmtId="0" fontId="118" fillId="31" borderId="26" xfId="77" applyFont="1" applyFill="1" applyBorder="1" applyAlignment="1">
      <alignment vertical="center"/>
    </xf>
    <xf numFmtId="0" fontId="97" fillId="31" borderId="26" xfId="77" applyFont="1" applyFill="1" applyBorder="1" applyAlignment="1">
      <alignment vertical="center"/>
    </xf>
    <xf numFmtId="172" fontId="97" fillId="31" borderId="26" xfId="82" applyNumberFormat="1" applyFont="1" applyFill="1" applyBorder="1" applyAlignment="1">
      <alignment horizontal="center" vertical="center" wrapText="1"/>
    </xf>
    <xf numFmtId="172" fontId="97" fillId="31" borderId="26" xfId="82" applyNumberFormat="1" applyFont="1" applyFill="1" applyBorder="1" applyAlignment="1">
      <alignment horizontal="right" vertical="justify" wrapText="1"/>
    </xf>
    <xf numFmtId="178" fontId="97" fillId="31" borderId="26" xfId="82" applyNumberFormat="1" applyFont="1" applyFill="1" applyBorder="1" applyAlignment="1">
      <alignment horizontal="right" vertical="justify"/>
    </xf>
    <xf numFmtId="0" fontId="118" fillId="0" borderId="0" xfId="77" applyFont="1" applyFill="1" applyBorder="1" applyAlignment="1">
      <alignment vertical="center"/>
    </xf>
    <xf numFmtId="0" fontId="97" fillId="0" borderId="0" xfId="77" applyFont="1" applyFill="1" applyBorder="1" applyAlignment="1">
      <alignment vertical="center"/>
    </xf>
    <xf numFmtId="172" fontId="97" fillId="0" borderId="0" xfId="82" applyNumberFormat="1" applyFont="1" applyFill="1" applyBorder="1" applyAlignment="1">
      <alignment horizontal="center" vertical="center" wrapText="1"/>
    </xf>
    <xf numFmtId="172" fontId="97" fillId="0" borderId="0" xfId="82" applyNumberFormat="1" applyFont="1" applyFill="1" applyBorder="1" applyAlignment="1">
      <alignment horizontal="right" vertical="justify" wrapText="1"/>
    </xf>
    <xf numFmtId="178" fontId="97" fillId="0" borderId="0" xfId="82" applyNumberFormat="1" applyFont="1" applyFill="1" applyBorder="1" applyAlignment="1">
      <alignment horizontal="right" vertical="justify"/>
    </xf>
    <xf numFmtId="0" fontId="83" fillId="27" borderId="0" xfId="77" applyFont="1" applyFill="1" applyBorder="1" applyAlignment="1">
      <alignment vertical="center"/>
    </xf>
    <xf numFmtId="0" fontId="102" fillId="27" borderId="0" xfId="77" applyFont="1" applyFill="1" applyBorder="1" applyAlignment="1">
      <alignment vertical="center"/>
    </xf>
    <xf numFmtId="0" fontId="95" fillId="27" borderId="0" xfId="77" applyFont="1" applyFill="1" applyBorder="1" applyAlignment="1">
      <alignment vertical="center"/>
    </xf>
    <xf numFmtId="0" fontId="18" fillId="25" borderId="0" xfId="77" applyFont="1" applyFill="1" applyBorder="1" applyAlignment="1"/>
    <xf numFmtId="0" fontId="43" fillId="28" borderId="0" xfId="77" applyFont="1" applyFill="1" applyBorder="1" applyAlignment="1"/>
    <xf numFmtId="165" fontId="44" fillId="28" borderId="0" xfId="77" applyNumberFormat="1" applyFont="1" applyFill="1" applyBorder="1" applyAlignment="1"/>
    <xf numFmtId="0" fontId="18" fillId="34" borderId="0" xfId="111" applyFont="1" applyFill="1" applyBorder="1" applyAlignment="1">
      <alignment vertical="center"/>
    </xf>
    <xf numFmtId="0" fontId="119" fillId="30" borderId="20" xfId="77" applyFont="1" applyFill="1" applyBorder="1" applyAlignment="1">
      <alignment vertical="center"/>
    </xf>
    <xf numFmtId="0" fontId="120" fillId="30" borderId="20" xfId="77" applyFont="1" applyFill="1" applyBorder="1" applyAlignment="1">
      <alignment vertical="center"/>
    </xf>
    <xf numFmtId="0" fontId="18" fillId="25" borderId="0" xfId="77" applyFont="1" applyFill="1" applyBorder="1" applyAlignment="1">
      <alignment vertical="center"/>
    </xf>
    <xf numFmtId="0" fontId="121" fillId="30" borderId="20" xfId="77" applyFont="1" applyFill="1" applyBorder="1" applyAlignment="1">
      <alignment vertical="center"/>
    </xf>
    <xf numFmtId="0" fontId="121" fillId="25" borderId="0" xfId="77" applyFont="1" applyFill="1" applyBorder="1" applyAlignment="1">
      <alignment vertical="center"/>
    </xf>
    <xf numFmtId="0" fontId="122" fillId="31" borderId="20" xfId="77" applyFont="1" applyFill="1" applyBorder="1" applyAlignment="1">
      <alignment vertical="center"/>
    </xf>
    <xf numFmtId="0" fontId="123" fillId="25" borderId="0" xfId="77" applyFont="1" applyFill="1" applyBorder="1" applyAlignment="1">
      <alignment vertical="center"/>
    </xf>
    <xf numFmtId="0" fontId="124" fillId="31" borderId="20" xfId="77" applyFont="1" applyFill="1" applyBorder="1" applyAlignment="1">
      <alignment vertical="center"/>
    </xf>
    <xf numFmtId="183" fontId="108" fillId="27" borderId="0" xfId="0" applyNumberFormat="1" applyFont="1" applyFill="1" applyBorder="1" applyAlignment="1">
      <alignment horizontal="center"/>
    </xf>
    <xf numFmtId="0" fontId="96" fillId="28" borderId="0" xfId="0" applyFont="1" applyFill="1" applyBorder="1" applyAlignment="1">
      <alignment horizontal="left"/>
    </xf>
    <xf numFmtId="0" fontId="96" fillId="28" borderId="0" xfId="0" applyFont="1" applyFill="1" applyBorder="1" applyAlignment="1">
      <alignment horizontal="center"/>
    </xf>
    <xf numFmtId="183" fontId="108" fillId="28" borderId="0" xfId="0" applyNumberFormat="1" applyFont="1" applyFill="1" applyBorder="1" applyAlignment="1">
      <alignment horizontal="center"/>
    </xf>
    <xf numFmtId="0" fontId="0" fillId="28" borderId="0" xfId="0" applyFill="1"/>
    <xf numFmtId="0" fontId="106" fillId="28" borderId="0" xfId="0" applyFont="1" applyFill="1"/>
    <xf numFmtId="0" fontId="99" fillId="28" borderId="0" xfId="0" applyFont="1" applyFill="1" applyBorder="1" applyAlignment="1">
      <alignment horizontal="center"/>
    </xf>
    <xf numFmtId="172" fontId="99" fillId="28" borderId="0" xfId="0" applyNumberFormat="1" applyFont="1" applyFill="1" applyBorder="1" applyAlignment="1"/>
    <xf numFmtId="183" fontId="99" fillId="28" borderId="0" xfId="0" applyNumberFormat="1" applyFont="1" applyFill="1" applyBorder="1" applyAlignment="1"/>
    <xf numFmtId="0" fontId="99" fillId="28" borderId="0" xfId="0" quotePrefix="1" applyFont="1" applyFill="1" applyBorder="1" applyAlignment="1">
      <alignment horizontal="center"/>
    </xf>
    <xf numFmtId="0" fontId="88" fillId="28" borderId="0" xfId="0" applyFont="1" applyFill="1" applyBorder="1"/>
    <xf numFmtId="0" fontId="106" fillId="28" borderId="0" xfId="0" applyFont="1" applyFill="1" applyBorder="1" applyAlignment="1">
      <alignment horizontal="center"/>
    </xf>
    <xf numFmtId="172" fontId="88" fillId="28" borderId="0" xfId="0" applyNumberFormat="1" applyFont="1" applyFill="1" applyBorder="1" applyAlignment="1"/>
    <xf numFmtId="183" fontId="96" fillId="28" borderId="0" xfId="0" applyNumberFormat="1" applyFont="1" applyFill="1" applyBorder="1" applyAlignment="1"/>
    <xf numFmtId="0" fontId="98" fillId="30" borderId="21" xfId="0" applyFont="1" applyFill="1" applyBorder="1" applyAlignment="1">
      <alignment vertical="center"/>
    </xf>
    <xf numFmtId="0" fontId="98" fillId="30" borderId="21" xfId="0" applyFont="1" applyFill="1" applyBorder="1"/>
    <xf numFmtId="0" fontId="98" fillId="30" borderId="21" xfId="0" quotePrefix="1" applyFont="1" applyFill="1" applyBorder="1" applyAlignment="1">
      <alignment horizontal="center"/>
    </xf>
    <xf numFmtId="172" fontId="98" fillId="30" borderId="21" xfId="0" applyNumberFormat="1" applyFont="1" applyFill="1" applyBorder="1" applyAlignment="1"/>
    <xf numFmtId="183" fontId="98" fillId="30" borderId="21" xfId="0" applyNumberFormat="1" applyFont="1" applyFill="1" applyBorder="1" applyAlignment="1"/>
    <xf numFmtId="0" fontId="109" fillId="28" borderId="0" xfId="0" applyFont="1" applyFill="1" applyBorder="1"/>
    <xf numFmtId="0" fontId="109" fillId="28" borderId="0" xfId="0" applyFont="1" applyFill="1" applyBorder="1" applyAlignment="1">
      <alignment horizontal="left"/>
    </xf>
    <xf numFmtId="0" fontId="109" fillId="28" borderId="0" xfId="0" applyFont="1" applyFill="1" applyBorder="1" applyAlignment="1">
      <alignment horizontal="center"/>
    </xf>
    <xf numFmtId="172" fontId="109" fillId="28" borderId="0" xfId="0" applyNumberFormat="1" applyFont="1" applyFill="1" applyBorder="1" applyAlignment="1" applyProtection="1"/>
    <xf numFmtId="183" fontId="109" fillId="28" borderId="0" xfId="0" applyNumberFormat="1" applyFont="1" applyFill="1" applyBorder="1" applyAlignment="1"/>
    <xf numFmtId="0" fontId="109" fillId="28" borderId="0" xfId="0" applyFont="1" applyFill="1" applyBorder="1" applyAlignment="1">
      <alignment horizontal="left" indent="1"/>
    </xf>
    <xf numFmtId="0" fontId="109" fillId="28" borderId="0" xfId="0" applyFont="1" applyFill="1" applyBorder="1" applyAlignment="1">
      <alignment horizontal="left" indent="2"/>
    </xf>
    <xf numFmtId="172" fontId="109" fillId="28" borderId="0" xfId="0" applyNumberFormat="1" applyFont="1" applyFill="1" applyBorder="1" applyAlignment="1"/>
    <xf numFmtId="0" fontId="125" fillId="0" borderId="0" xfId="0" applyFont="1" applyFill="1" applyBorder="1" applyAlignment="1">
      <alignment vertical="center"/>
    </xf>
    <xf numFmtId="0" fontId="106" fillId="0" borderId="0" xfId="0" applyFont="1" applyBorder="1" applyAlignment="1">
      <alignment horizontal="center"/>
    </xf>
    <xf numFmtId="172" fontId="125" fillId="0" borderId="0" xfId="0" applyNumberFormat="1" applyFont="1" applyFill="1" applyBorder="1" applyAlignment="1"/>
    <xf numFmtId="183" fontId="125" fillId="0" borderId="0" xfId="0" applyNumberFormat="1" applyFont="1" applyFill="1" applyBorder="1" applyAlignment="1"/>
    <xf numFmtId="0" fontId="97" fillId="31" borderId="21" xfId="0" applyFont="1" applyFill="1" applyBorder="1" applyAlignment="1">
      <alignment vertical="center"/>
    </xf>
    <xf numFmtId="0" fontId="97" fillId="31" borderId="21" xfId="0" applyFont="1" applyFill="1" applyBorder="1" applyAlignment="1">
      <alignment horizontal="center" vertical="center"/>
    </xf>
    <xf numFmtId="183" fontId="97" fillId="31" borderId="21" xfId="0" applyNumberFormat="1" applyFont="1" applyFill="1" applyBorder="1" applyAlignment="1">
      <alignment horizontal="center"/>
    </xf>
    <xf numFmtId="0" fontId="88" fillId="0" borderId="0" xfId="0" applyFont="1" applyFill="1" applyBorder="1"/>
    <xf numFmtId="0" fontId="95" fillId="27" borderId="0" xfId="81" applyFont="1" applyFill="1" applyBorder="1"/>
    <xf numFmtId="0" fontId="66" fillId="27" borderId="27" xfId="81" applyFont="1" applyFill="1" applyBorder="1" applyAlignment="1">
      <alignment horizontal="center"/>
    </xf>
    <xf numFmtId="0" fontId="88" fillId="0" borderId="0" xfId="81" applyFont="1" applyFill="1"/>
    <xf numFmtId="0" fontId="88" fillId="0" borderId="0" xfId="81" applyFont="1" applyFill="1" applyBorder="1"/>
    <xf numFmtId="0" fontId="88" fillId="0" borderId="0" xfId="81" applyFont="1" applyFill="1" applyBorder="1" applyAlignment="1"/>
    <xf numFmtId="0" fontId="88" fillId="0" borderId="0" xfId="81" applyFont="1" applyFill="1" applyBorder="1" applyAlignment="1">
      <alignment horizontal="right"/>
    </xf>
    <xf numFmtId="0" fontId="99" fillId="0" borderId="0" xfId="81" applyFont="1" applyFill="1"/>
    <xf numFmtId="165" fontId="99" fillId="0" borderId="0" xfId="0" applyNumberFormat="1" applyFont="1" applyFill="1" applyBorder="1" applyAlignment="1">
      <alignment horizontal="left"/>
    </xf>
    <xf numFmtId="165" fontId="99" fillId="0" borderId="0" xfId="81" applyNumberFormat="1" applyFont="1" applyFill="1" applyBorder="1" applyAlignment="1">
      <alignment horizontal="right"/>
    </xf>
    <xf numFmtId="179" fontId="99" fillId="0" borderId="0" xfId="81" applyNumberFormat="1" applyFont="1" applyFill="1" applyBorder="1" applyAlignment="1">
      <alignment horizontal="right"/>
    </xf>
    <xf numFmtId="164" fontId="99" fillId="0" borderId="0" xfId="81" applyNumberFormat="1" applyFont="1" applyFill="1" applyBorder="1" applyAlignment="1">
      <alignment horizontal="right" vertical="justify"/>
    </xf>
    <xf numFmtId="0" fontId="88" fillId="0" borderId="0" xfId="81" applyFont="1" applyFill="1" applyBorder="1" applyAlignment="1">
      <alignment horizontal="left" indent="1"/>
    </xf>
    <xf numFmtId="165" fontId="88" fillId="0" borderId="0" xfId="81" applyNumberFormat="1" applyFont="1" applyFill="1" applyBorder="1" applyAlignment="1">
      <alignment horizontal="right"/>
    </xf>
    <xf numFmtId="164" fontId="88" fillId="0" borderId="0" xfId="81" applyNumberFormat="1" applyFont="1" applyFill="1" applyBorder="1" applyAlignment="1">
      <alignment horizontal="right" vertical="justify"/>
    </xf>
    <xf numFmtId="0" fontId="99" fillId="31" borderId="20" xfId="81" applyFont="1" applyFill="1" applyBorder="1"/>
    <xf numFmtId="0" fontId="97" fillId="31" borderId="20" xfId="81" applyFont="1" applyFill="1" applyBorder="1" applyAlignment="1">
      <alignment horizontal="left" vertical="center"/>
    </xf>
    <xf numFmtId="164" fontId="97" fillId="31" borderId="20" xfId="81" applyNumberFormat="1" applyFont="1" applyFill="1" applyBorder="1" applyAlignment="1">
      <alignment horizontal="right" vertical="justify"/>
    </xf>
    <xf numFmtId="0" fontId="88" fillId="27" borderId="0" xfId="81" applyFont="1" applyFill="1"/>
    <xf numFmtId="0" fontId="96" fillId="27" borderId="0" xfId="81" applyFont="1" applyFill="1" applyBorder="1"/>
    <xf numFmtId="165" fontId="99" fillId="0" borderId="25" xfId="81" applyNumberFormat="1" applyFont="1" applyBorder="1" applyAlignment="1">
      <alignment horizontal="right"/>
    </xf>
    <xf numFmtId="165" fontId="97" fillId="31" borderId="24" xfId="81" applyNumberFormat="1" applyFont="1" applyFill="1" applyBorder="1" applyAlignment="1">
      <alignment horizontal="right" vertical="center"/>
    </xf>
    <xf numFmtId="0" fontId="102" fillId="27" borderId="0" xfId="81" applyFont="1" applyFill="1" applyBorder="1"/>
    <xf numFmtId="0" fontId="88" fillId="0" borderId="0" xfId="81" applyFont="1" applyBorder="1"/>
    <xf numFmtId="165" fontId="99" fillId="0" borderId="0" xfId="0" applyNumberFormat="1" applyFont="1" applyBorder="1"/>
    <xf numFmtId="165" fontId="99" fillId="0" borderId="0" xfId="0" applyNumberFormat="1" applyFont="1" applyBorder="1" applyAlignment="1">
      <alignment horizontal="left"/>
    </xf>
    <xf numFmtId="0" fontId="99" fillId="0" borderId="0" xfId="81" applyFont="1"/>
    <xf numFmtId="0" fontId="97" fillId="31" borderId="20" xfId="81" applyFont="1" applyFill="1" applyBorder="1"/>
    <xf numFmtId="0" fontId="97" fillId="31" borderId="20" xfId="81" applyFont="1" applyFill="1" applyBorder="1" applyAlignment="1">
      <alignment vertical="center"/>
    </xf>
    <xf numFmtId="0" fontId="106" fillId="0" borderId="25" xfId="0" applyFont="1" applyBorder="1"/>
    <xf numFmtId="0" fontId="108" fillId="27" borderId="0" xfId="81" applyFont="1" applyFill="1" applyBorder="1" applyAlignment="1">
      <alignment horizontal="center" vertical="center" wrapText="1"/>
    </xf>
    <xf numFmtId="0" fontId="108" fillId="27" borderId="27" xfId="81" applyFont="1" applyFill="1" applyBorder="1" applyAlignment="1">
      <alignment horizontal="center"/>
    </xf>
    <xf numFmtId="0" fontId="88" fillId="28" borderId="0" xfId="81" applyFont="1" applyFill="1" applyBorder="1"/>
    <xf numFmtId="0" fontId="88" fillId="33" borderId="0" xfId="81" applyFont="1" applyFill="1" applyBorder="1" applyAlignment="1"/>
    <xf numFmtId="0" fontId="88" fillId="28" borderId="0" xfId="81" applyFont="1" applyFill="1" applyBorder="1" applyAlignment="1">
      <alignment horizontal="left" indent="1"/>
    </xf>
    <xf numFmtId="0" fontId="88" fillId="28" borderId="0" xfId="81" applyFont="1" applyFill="1" applyAlignment="1">
      <alignment horizontal="right" wrapText="1"/>
    </xf>
    <xf numFmtId="0" fontId="99" fillId="31" borderId="21" xfId="81" applyFont="1" applyFill="1" applyBorder="1" applyAlignment="1">
      <alignment vertical="center"/>
    </xf>
    <xf numFmtId="0" fontId="97" fillId="31" borderId="21" xfId="81" applyFont="1" applyFill="1" applyBorder="1" applyAlignment="1">
      <alignment horizontal="left" vertical="center"/>
    </xf>
    <xf numFmtId="188" fontId="97" fillId="31" borderId="21" xfId="81" applyNumberFormat="1" applyFont="1" applyFill="1" applyBorder="1" applyAlignment="1">
      <alignment horizontal="right" vertical="center"/>
    </xf>
    <xf numFmtId="165" fontId="99" fillId="28" borderId="0" xfId="0" applyNumberFormat="1" applyFont="1" applyFill="1" applyBorder="1"/>
    <xf numFmtId="0" fontId="99" fillId="28" borderId="0" xfId="111" applyFont="1" applyFill="1" applyBorder="1" applyAlignment="1">
      <alignment vertical="center"/>
    </xf>
    <xf numFmtId="0" fontId="97" fillId="31" borderId="21" xfId="81" applyFont="1" applyFill="1" applyBorder="1"/>
    <xf numFmtId="0" fontId="97" fillId="31" borderId="21" xfId="81" applyFont="1" applyFill="1" applyBorder="1" applyAlignment="1">
      <alignment horizontal="left"/>
    </xf>
    <xf numFmtId="165" fontId="97" fillId="31" borderId="21" xfId="81" applyNumberFormat="1" applyFont="1" applyFill="1" applyBorder="1" applyAlignment="1">
      <alignment horizontal="right" vertical="center" wrapText="1"/>
    </xf>
    <xf numFmtId="0" fontId="106" fillId="28" borderId="25" xfId="0" applyFont="1" applyFill="1" applyBorder="1"/>
    <xf numFmtId="0" fontId="99" fillId="28" borderId="25" xfId="81" applyFont="1" applyFill="1" applyBorder="1" applyAlignment="1">
      <alignment horizontal="right" wrapText="1"/>
    </xf>
    <xf numFmtId="0" fontId="99" fillId="28" borderId="0" xfId="81" applyFont="1" applyFill="1" applyBorder="1" applyAlignment="1">
      <alignment horizontal="right" wrapText="1"/>
    </xf>
    <xf numFmtId="0" fontId="88" fillId="28" borderId="25" xfId="81" applyFont="1" applyFill="1" applyBorder="1" applyAlignment="1">
      <alignment horizontal="right" wrapText="1"/>
    </xf>
    <xf numFmtId="0" fontId="88" fillId="28" borderId="0" xfId="81" applyFont="1" applyFill="1" applyBorder="1" applyAlignment="1">
      <alignment horizontal="right" wrapText="1"/>
    </xf>
    <xf numFmtId="165" fontId="97" fillId="31" borderId="28" xfId="81" applyNumberFormat="1" applyFont="1" applyFill="1" applyBorder="1" applyAlignment="1">
      <alignment horizontal="right" vertical="center" wrapText="1"/>
    </xf>
    <xf numFmtId="0" fontId="106" fillId="27" borderId="0" xfId="0" applyFont="1" applyFill="1"/>
    <xf numFmtId="0" fontId="96" fillId="27" borderId="0" xfId="0" applyFont="1" applyFill="1" applyBorder="1"/>
    <xf numFmtId="0" fontId="95" fillId="27" borderId="0" xfId="0" applyFont="1" applyFill="1" applyBorder="1"/>
    <xf numFmtId="0" fontId="108" fillId="27" borderId="0" xfId="0" applyFont="1" applyFill="1" applyBorder="1" applyAlignment="1">
      <alignment horizontal="center" vertical="center" wrapText="1"/>
    </xf>
    <xf numFmtId="0" fontId="108" fillId="27" borderId="29" xfId="0" applyFont="1" applyFill="1" applyBorder="1" applyAlignment="1">
      <alignment horizontal="center"/>
    </xf>
    <xf numFmtId="0" fontId="106" fillId="33" borderId="0" xfId="0" applyFont="1" applyFill="1" applyAlignment="1"/>
    <xf numFmtId="0" fontId="106" fillId="33" borderId="0" xfId="0" applyFont="1" applyFill="1" applyAlignment="1">
      <alignment horizontal="right"/>
    </xf>
    <xf numFmtId="165" fontId="99" fillId="0" borderId="0" xfId="113" applyNumberFormat="1" applyFont="1" applyBorder="1" applyAlignment="1">
      <alignment vertical="center" wrapText="1"/>
    </xf>
    <xf numFmtId="171" fontId="88" fillId="0" borderId="0" xfId="112" applyNumberFormat="1" applyFont="1" applyBorder="1" applyAlignment="1">
      <alignment horizontal="left" vertical="center" indent="1"/>
    </xf>
    <xf numFmtId="165" fontId="88" fillId="0" borderId="0" xfId="112" applyNumberFormat="1" applyFont="1" applyBorder="1" applyAlignment="1">
      <alignment vertical="center"/>
    </xf>
    <xf numFmtId="165" fontId="88" fillId="0" borderId="0" xfId="113" applyNumberFormat="1" applyFont="1" applyBorder="1" applyAlignment="1">
      <alignment vertical="center" wrapText="1"/>
    </xf>
    <xf numFmtId="165" fontId="88" fillId="33" borderId="0" xfId="112" applyNumberFormat="1" applyFont="1" applyFill="1" applyBorder="1" applyAlignment="1">
      <alignment vertical="center"/>
    </xf>
    <xf numFmtId="164" fontId="88" fillId="33" borderId="0" xfId="112" applyNumberFormat="1" applyFont="1" applyFill="1" applyBorder="1" applyAlignment="1">
      <alignment vertical="center"/>
    </xf>
    <xf numFmtId="0" fontId="99" fillId="31" borderId="20" xfId="0" applyFont="1" applyFill="1" applyBorder="1"/>
    <xf numFmtId="0" fontId="97" fillId="31" borderId="20" xfId="112" applyFont="1" applyFill="1" applyBorder="1" applyAlignment="1">
      <alignment horizontal="left" vertical="center"/>
    </xf>
    <xf numFmtId="179" fontId="97" fillId="31" borderId="20" xfId="112" applyNumberFormat="1" applyFont="1" applyFill="1" applyBorder="1" applyAlignment="1">
      <alignment vertical="center" wrapText="1"/>
    </xf>
    <xf numFmtId="171" fontId="99" fillId="0" borderId="0" xfId="113" applyNumberFormat="1" applyFont="1" applyBorder="1" applyAlignment="1">
      <alignment vertical="center"/>
    </xf>
    <xf numFmtId="0" fontId="99" fillId="0" borderId="0" xfId="78" applyFont="1"/>
    <xf numFmtId="171" fontId="99" fillId="0" borderId="0" xfId="112" applyNumberFormat="1" applyFont="1" applyBorder="1" applyAlignment="1">
      <alignment vertical="center"/>
    </xf>
    <xf numFmtId="172" fontId="99" fillId="0" borderId="0" xfId="113" applyNumberFormat="1" applyFont="1" applyBorder="1" applyAlignment="1">
      <alignment vertical="center"/>
    </xf>
    <xf numFmtId="179" fontId="99" fillId="0" borderId="0" xfId="113" applyNumberFormat="1" applyFont="1" applyBorder="1" applyAlignment="1">
      <alignment vertical="center" wrapText="1"/>
    </xf>
    <xf numFmtId="171" fontId="88" fillId="0" borderId="0" xfId="113" applyNumberFormat="1" applyFont="1" applyBorder="1" applyAlignment="1">
      <alignment vertical="center"/>
    </xf>
    <xf numFmtId="171" fontId="88" fillId="0" borderId="0" xfId="112" applyNumberFormat="1" applyFont="1" applyBorder="1" applyAlignment="1">
      <alignment vertical="center"/>
    </xf>
    <xf numFmtId="0" fontId="97" fillId="31" borderId="20" xfId="113" applyFont="1" applyFill="1" applyBorder="1" applyAlignment="1">
      <alignment vertical="center"/>
    </xf>
    <xf numFmtId="0" fontId="97" fillId="31" borderId="20" xfId="112" applyFont="1" applyFill="1" applyBorder="1" applyAlignment="1">
      <alignment vertical="center"/>
    </xf>
    <xf numFmtId="0" fontId="88" fillId="0" borderId="25" xfId="81" applyFont="1" applyBorder="1"/>
    <xf numFmtId="165" fontId="99" fillId="0" borderId="25" xfId="113" applyNumberFormat="1" applyFont="1" applyBorder="1" applyAlignment="1">
      <alignment vertical="center" wrapText="1"/>
    </xf>
    <xf numFmtId="179" fontId="99" fillId="0" borderId="25" xfId="113" applyNumberFormat="1" applyFont="1" applyBorder="1" applyAlignment="1">
      <alignment vertical="center" wrapText="1"/>
    </xf>
    <xf numFmtId="165" fontId="88" fillId="0" borderId="25" xfId="113" applyNumberFormat="1" applyFont="1" applyBorder="1" applyAlignment="1">
      <alignment vertical="center" wrapText="1"/>
    </xf>
    <xf numFmtId="179" fontId="97" fillId="31" borderId="24" xfId="112" applyNumberFormat="1" applyFont="1" applyFill="1" applyBorder="1" applyAlignment="1">
      <alignment vertical="center" wrapText="1"/>
    </xf>
    <xf numFmtId="0" fontId="116" fillId="24" borderId="0" xfId="114" applyNumberFormat="1" applyFont="1" applyFill="1" applyBorder="1"/>
    <xf numFmtId="0" fontId="117" fillId="24" borderId="0" xfId="0" applyFont="1" applyFill="1" applyBorder="1" applyAlignment="1">
      <alignment horizontal="left"/>
    </xf>
    <xf numFmtId="0" fontId="115" fillId="24" borderId="0" xfId="0" applyFont="1" applyFill="1" applyBorder="1" applyAlignment="1">
      <alignment horizontal="center" vertical="center" wrapText="1"/>
    </xf>
    <xf numFmtId="0" fontId="125" fillId="0" borderId="0" xfId="0" applyFont="1" applyFill="1" applyBorder="1" applyAlignment="1">
      <alignment horizontal="left" vertical="center" indent="1"/>
    </xf>
    <xf numFmtId="172" fontId="125" fillId="0" borderId="0" xfId="0" applyNumberFormat="1" applyFont="1" applyFill="1" applyBorder="1" applyAlignment="1">
      <alignment vertical="center"/>
    </xf>
    <xf numFmtId="172" fontId="125" fillId="28" borderId="0" xfId="0" applyNumberFormat="1" applyFont="1" applyFill="1" applyBorder="1" applyAlignment="1">
      <alignment horizontal="right" vertical="center"/>
    </xf>
    <xf numFmtId="177" fontId="125" fillId="28" borderId="0" xfId="0" applyNumberFormat="1" applyFont="1" applyFill="1" applyBorder="1" applyAlignment="1">
      <alignment vertical="center"/>
    </xf>
    <xf numFmtId="179" fontId="82" fillId="30" borderId="20" xfId="0" applyNumberFormat="1" applyFont="1" applyFill="1" applyBorder="1" applyAlignment="1">
      <alignment horizontal="right" vertical="justify"/>
    </xf>
    <xf numFmtId="0" fontId="77" fillId="28" borderId="0" xfId="0" applyFont="1" applyFill="1" applyBorder="1" applyAlignment="1">
      <alignment horizontal="left" vertical="center" indent="1"/>
    </xf>
    <xf numFmtId="179" fontId="77" fillId="28" borderId="0" xfId="0" applyNumberFormat="1" applyFont="1" applyFill="1" applyBorder="1" applyAlignment="1">
      <alignment horizontal="right" vertical="justify"/>
    </xf>
    <xf numFmtId="178" fontId="77" fillId="28" borderId="0" xfId="0" applyNumberFormat="1" applyFont="1" applyFill="1" applyBorder="1" applyAlignment="1">
      <alignment horizontal="right" vertical="justify"/>
    </xf>
    <xf numFmtId="0" fontId="86" fillId="31" borderId="0" xfId="0" applyFont="1" applyFill="1" applyBorder="1" applyAlignment="1">
      <alignment horizontal="left" vertical="center" indent="1"/>
    </xf>
    <xf numFmtId="179" fontId="86" fillId="26" borderId="0" xfId="0" applyNumberFormat="1" applyFont="1" applyFill="1" applyBorder="1" applyAlignment="1">
      <alignment horizontal="right" vertical="justify"/>
    </xf>
    <xf numFmtId="179" fontId="86" fillId="26" borderId="20" xfId="0" applyNumberFormat="1" applyFont="1" applyFill="1" applyBorder="1" applyAlignment="1">
      <alignment horizontal="right" vertical="justify"/>
    </xf>
    <xf numFmtId="178" fontId="86" fillId="26" borderId="20" xfId="0" applyNumberFormat="1" applyFont="1" applyFill="1" applyBorder="1" applyAlignment="1">
      <alignment horizontal="right" vertical="justify"/>
    </xf>
    <xf numFmtId="179" fontId="68" fillId="28" borderId="0" xfId="0" applyNumberFormat="1" applyFont="1" applyFill="1" applyBorder="1" applyAlignment="1">
      <alignment horizontal="right" vertical="justify"/>
    </xf>
    <xf numFmtId="178" fontId="68" fillId="28" borderId="0" xfId="0" applyNumberFormat="1" applyFont="1" applyFill="1" applyBorder="1" applyAlignment="1">
      <alignment horizontal="right" vertical="justify"/>
    </xf>
    <xf numFmtId="0" fontId="82" fillId="30" borderId="0" xfId="0" applyFont="1" applyFill="1" applyBorder="1" applyAlignment="1">
      <alignment horizontal="left" vertical="center"/>
    </xf>
    <xf numFmtId="179" fontId="82" fillId="30" borderId="0" xfId="0" applyNumberFormat="1" applyFont="1" applyFill="1" applyBorder="1" applyAlignment="1">
      <alignment horizontal="right" vertical="justify"/>
    </xf>
    <xf numFmtId="178" fontId="82" fillId="30" borderId="0" xfId="0" applyNumberFormat="1" applyFont="1" applyFill="1" applyBorder="1" applyAlignment="1">
      <alignment horizontal="right" vertical="justify"/>
    </xf>
    <xf numFmtId="0" fontId="63" fillId="0" borderId="0" xfId="81" applyFont="1" applyFill="1" applyBorder="1" applyAlignment="1"/>
    <xf numFmtId="0" fontId="95" fillId="27" borderId="0" xfId="81" applyFont="1" applyFill="1" applyBorder="1" applyAlignment="1">
      <alignment horizontal="left"/>
    </xf>
    <xf numFmtId="0" fontId="96" fillId="27" borderId="0" xfId="81" applyFont="1" applyFill="1" applyBorder="1" applyAlignment="1">
      <alignment horizontal="left"/>
    </xf>
    <xf numFmtId="172" fontId="82" fillId="30" borderId="20" xfId="0" applyNumberFormat="1" applyFont="1" applyFill="1" applyBorder="1" applyAlignment="1">
      <alignment vertical="center"/>
    </xf>
    <xf numFmtId="172" fontId="77" fillId="28" borderId="0" xfId="0" applyNumberFormat="1" applyFont="1" applyFill="1" applyBorder="1" applyAlignment="1">
      <alignment vertical="center"/>
    </xf>
    <xf numFmtId="0" fontId="86" fillId="26" borderId="0" xfId="0" applyFont="1" applyFill="1" applyBorder="1" applyAlignment="1">
      <alignment horizontal="left" vertical="center" indent="1"/>
    </xf>
    <xf numFmtId="172" fontId="86" fillId="26" borderId="0" xfId="0" applyNumberFormat="1" applyFont="1" applyFill="1" applyBorder="1" applyAlignment="1">
      <alignment vertical="center"/>
    </xf>
    <xf numFmtId="0" fontId="86" fillId="26" borderId="20" xfId="0" applyFont="1" applyFill="1" applyBorder="1" applyAlignment="1">
      <alignment horizontal="left" vertical="center" indent="1"/>
    </xf>
    <xf numFmtId="172" fontId="86" fillId="26" borderId="20" xfId="0" applyNumberFormat="1" applyFont="1" applyFill="1" applyBorder="1" applyAlignment="1">
      <alignment vertical="center"/>
    </xf>
    <xf numFmtId="0" fontId="59" fillId="28" borderId="0" xfId="79" applyFont="1" applyFill="1"/>
    <xf numFmtId="0" fontId="93" fillId="30" borderId="0" xfId="79" applyFont="1" applyFill="1" applyBorder="1" applyAlignment="1">
      <alignment horizontal="left"/>
    </xf>
    <xf numFmtId="0" fontId="93" fillId="30" borderId="0" xfId="79" applyFont="1" applyFill="1" applyBorder="1" applyAlignment="1"/>
    <xf numFmtId="168" fontId="93" fillId="30" borderId="0" xfId="0" applyNumberFormat="1" applyFont="1" applyFill="1" applyBorder="1" applyAlignment="1"/>
    <xf numFmtId="0" fontId="93" fillId="30" borderId="0" xfId="0" applyFont="1" applyFill="1" applyBorder="1" applyAlignment="1"/>
    <xf numFmtId="0" fontId="100" fillId="30" borderId="20" xfId="79" applyFont="1" applyFill="1" applyBorder="1" applyAlignment="1">
      <alignment horizontal="left"/>
    </xf>
    <xf numFmtId="0" fontId="115" fillId="24" borderId="0" xfId="0" applyFont="1" applyFill="1" applyBorder="1" applyAlignment="1">
      <alignment horizontal="left" vertical="center" indent="1"/>
    </xf>
    <xf numFmtId="0" fontId="116" fillId="24" borderId="0" xfId="0" applyFont="1" applyFill="1" applyBorder="1" applyAlignment="1">
      <alignment horizontal="left" indent="1"/>
    </xf>
    <xf numFmtId="0" fontId="116" fillId="24" borderId="0" xfId="0" applyFont="1" applyFill="1" applyBorder="1" applyAlignment="1">
      <alignment horizontal="left"/>
    </xf>
    <xf numFmtId="0" fontId="125" fillId="28" borderId="0" xfId="0" applyFont="1" applyFill="1" applyBorder="1" applyAlignment="1">
      <alignment horizontal="left" vertical="center" indent="1"/>
    </xf>
    <xf numFmtId="172" fontId="125" fillId="28" borderId="0" xfId="0" applyNumberFormat="1" applyFont="1" applyFill="1" applyBorder="1" applyAlignment="1">
      <alignment vertical="center"/>
    </xf>
    <xf numFmtId="179" fontId="86" fillId="26" borderId="15" xfId="0" applyNumberFormat="1" applyFont="1" applyFill="1" applyBorder="1" applyAlignment="1">
      <alignment horizontal="right" vertical="justify"/>
    </xf>
    <xf numFmtId="178" fontId="86" fillId="26" borderId="15" xfId="0" applyNumberFormat="1" applyFont="1" applyFill="1" applyBorder="1" applyAlignment="1">
      <alignment horizontal="right" vertical="justify"/>
    </xf>
    <xf numFmtId="198" fontId="86" fillId="26" borderId="20" xfId="0" applyNumberFormat="1" applyFont="1" applyFill="1" applyBorder="1" applyAlignment="1">
      <alignment horizontal="right" vertical="justify"/>
    </xf>
    <xf numFmtId="0" fontId="68" fillId="28" borderId="0" xfId="0" applyFont="1" applyFill="1" applyBorder="1" applyAlignment="1">
      <alignment horizontal="left" vertical="center" indent="1"/>
    </xf>
    <xf numFmtId="0" fontId="103" fillId="27" borderId="0" xfId="81" applyFont="1" applyFill="1" applyBorder="1" applyAlignment="1">
      <alignment horizontal="left"/>
    </xf>
    <xf numFmtId="172" fontId="68" fillId="28" borderId="0" xfId="0" applyNumberFormat="1" applyFont="1" applyFill="1" applyBorder="1" applyAlignment="1">
      <alignment vertical="center"/>
    </xf>
    <xf numFmtId="0" fontId="101" fillId="30" borderId="20" xfId="79" applyFont="1" applyFill="1" applyBorder="1" applyAlignment="1"/>
    <xf numFmtId="0" fontId="101" fillId="30" borderId="20" xfId="0" applyFont="1" applyFill="1" applyBorder="1" applyAlignment="1"/>
    <xf numFmtId="0" fontId="88" fillId="0" borderId="0" xfId="0" applyFont="1" applyFill="1" applyBorder="1" applyAlignment="1">
      <alignment horizontal="left" vertical="center" indent="2"/>
    </xf>
    <xf numFmtId="0" fontId="98" fillId="30" borderId="20" xfId="0" applyFont="1" applyFill="1" applyBorder="1" applyAlignment="1">
      <alignment horizontal="left" vertical="center"/>
    </xf>
    <xf numFmtId="0" fontId="125" fillId="0" borderId="0" xfId="0" applyFont="1" applyFill="1" applyAlignment="1">
      <alignment horizontal="left" vertical="center" indent="1"/>
    </xf>
    <xf numFmtId="0" fontId="125" fillId="0" borderId="0" xfId="0" applyFont="1" applyFill="1" applyBorder="1" applyAlignment="1">
      <alignment horizontal="left" vertical="center"/>
    </xf>
    <xf numFmtId="179" fontId="98" fillId="30" borderId="20" xfId="0" applyNumberFormat="1" applyFont="1" applyFill="1" applyBorder="1" applyAlignment="1">
      <alignment horizontal="right" vertical="center"/>
    </xf>
    <xf numFmtId="0" fontId="88" fillId="0" borderId="0" xfId="0" applyFont="1" applyFill="1" applyAlignment="1">
      <alignment horizontal="left" vertical="center" indent="1"/>
    </xf>
    <xf numFmtId="0" fontId="97" fillId="31" borderId="20" xfId="0" applyFont="1" applyFill="1" applyBorder="1" applyAlignment="1">
      <alignment horizontal="left" vertical="center" indent="1"/>
    </xf>
    <xf numFmtId="0" fontId="96" fillId="0" borderId="0" xfId="0" applyFont="1" applyFill="1" applyAlignment="1">
      <alignment horizontal="left" vertical="center" indent="1"/>
    </xf>
    <xf numFmtId="0" fontId="68" fillId="0" borderId="25" xfId="0" applyFont="1" applyFill="1" applyBorder="1" applyAlignment="1">
      <alignment horizontal="left" vertical="center" indent="1"/>
    </xf>
    <xf numFmtId="0" fontId="62" fillId="0" borderId="25" xfId="0" applyFont="1" applyFill="1" applyBorder="1" applyAlignment="1">
      <alignment horizontal="left" vertical="center" indent="1"/>
    </xf>
    <xf numFmtId="179" fontId="86" fillId="31" borderId="24" xfId="0" applyNumberFormat="1" applyFont="1" applyFill="1" applyBorder="1" applyAlignment="1">
      <alignment horizontal="right" vertical="center"/>
    </xf>
    <xf numFmtId="0" fontId="126" fillId="0" borderId="0" xfId="0" applyFont="1" applyFill="1" applyBorder="1" applyAlignment="1">
      <alignment horizontal="left" vertical="center" indent="1"/>
    </xf>
    <xf numFmtId="0" fontId="126" fillId="0" borderId="25" xfId="0" applyFont="1" applyFill="1" applyBorder="1" applyAlignment="1">
      <alignment horizontal="left" vertical="center" indent="1"/>
    </xf>
    <xf numFmtId="0" fontId="106" fillId="0" borderId="0" xfId="78" applyFont="1" applyFill="1"/>
    <xf numFmtId="0" fontId="106" fillId="0" borderId="25" xfId="78" applyFont="1" applyFill="1" applyBorder="1"/>
    <xf numFmtId="179" fontId="86" fillId="31" borderId="20" xfId="0" applyNumberFormat="1" applyFont="1" applyFill="1" applyBorder="1" applyAlignment="1">
      <alignment horizontal="left" vertical="center"/>
    </xf>
    <xf numFmtId="179" fontId="82" fillId="30" borderId="20" xfId="0" applyNumberFormat="1" applyFont="1" applyFill="1" applyBorder="1" applyAlignment="1">
      <alignment horizontal="left" vertical="center"/>
    </xf>
    <xf numFmtId="0" fontId="66" fillId="28" borderId="0" xfId="0" applyFont="1" applyFill="1" applyBorder="1" applyAlignment="1">
      <alignment horizontal="center" vertical="center"/>
    </xf>
    <xf numFmtId="171" fontId="86" fillId="31" borderId="21" xfId="0" applyNumberFormat="1" applyFont="1" applyFill="1" applyBorder="1" applyAlignment="1">
      <alignment vertical="center"/>
    </xf>
    <xf numFmtId="0" fontId="125" fillId="0" borderId="0" xfId="0" applyFont="1" applyFill="1" applyBorder="1" applyAlignment="1">
      <alignment horizontal="center" vertical="center"/>
    </xf>
    <xf numFmtId="179" fontId="88" fillId="0" borderId="0" xfId="0" applyNumberFormat="1" applyFont="1" applyBorder="1" applyAlignment="1">
      <alignment horizontal="right"/>
    </xf>
    <xf numFmtId="0" fontId="125" fillId="0" borderId="25" xfId="0" applyFont="1" applyFill="1" applyBorder="1" applyAlignment="1">
      <alignment horizontal="center" vertical="center"/>
    </xf>
    <xf numFmtId="179" fontId="99" fillId="0" borderId="25" xfId="0" applyNumberFormat="1" applyFont="1" applyBorder="1" applyAlignment="1">
      <alignment horizontal="right" vertical="center"/>
    </xf>
    <xf numFmtId="179" fontId="107" fillId="30" borderId="28" xfId="0" applyNumberFormat="1" applyFont="1" applyFill="1" applyBorder="1" applyAlignment="1">
      <alignment horizontal="right" vertical="center"/>
    </xf>
    <xf numFmtId="179" fontId="97" fillId="31" borderId="28" xfId="0" applyNumberFormat="1" applyFont="1" applyFill="1" applyBorder="1" applyAlignment="1">
      <alignment horizontal="right" vertical="center"/>
    </xf>
    <xf numFmtId="0" fontId="106" fillId="28" borderId="0" xfId="88" applyFont="1" applyFill="1" applyBorder="1"/>
    <xf numFmtId="0" fontId="106" fillId="28" borderId="0" xfId="88" applyFont="1" applyFill="1"/>
    <xf numFmtId="0" fontId="99" fillId="28" borderId="0" xfId="88" applyFont="1" applyFill="1" applyBorder="1"/>
    <xf numFmtId="169" fontId="99" fillId="28" borderId="0" xfId="88" applyNumberFormat="1" applyFont="1" applyFill="1" applyAlignment="1">
      <alignment horizontal="right"/>
    </xf>
    <xf numFmtId="0" fontId="99" fillId="28" borderId="0" xfId="88" applyFont="1" applyFill="1"/>
    <xf numFmtId="169" fontId="99" fillId="28" borderId="0" xfId="88" quotePrefix="1" applyNumberFormat="1" applyFont="1" applyFill="1" applyAlignment="1">
      <alignment horizontal="right"/>
    </xf>
    <xf numFmtId="170" fontId="99" fillId="28" borderId="0" xfId="88" quotePrefix="1" applyNumberFormat="1" applyFont="1" applyFill="1" applyAlignment="1">
      <alignment horizontal="right"/>
    </xf>
    <xf numFmtId="0" fontId="109" fillId="28" borderId="0" xfId="88" applyFont="1" applyFill="1" applyBorder="1"/>
    <xf numFmtId="169" fontId="109" fillId="28" borderId="0" xfId="88" quotePrefix="1" applyNumberFormat="1" applyFont="1" applyFill="1" applyAlignment="1">
      <alignment horizontal="right"/>
    </xf>
    <xf numFmtId="0" fontId="109" fillId="28" borderId="0" xfId="88" applyFont="1" applyFill="1"/>
    <xf numFmtId="170" fontId="109" fillId="28" borderId="0" xfId="88" quotePrefix="1" applyNumberFormat="1" applyFont="1" applyFill="1" applyAlignment="1">
      <alignment horizontal="right"/>
    </xf>
    <xf numFmtId="169" fontId="99" fillId="28" borderId="0" xfId="88" applyNumberFormat="1" applyFont="1" applyFill="1" applyBorder="1" applyAlignment="1">
      <alignment horizontal="right"/>
    </xf>
    <xf numFmtId="0" fontId="127" fillId="28" borderId="0" xfId="88" applyFont="1" applyFill="1" applyBorder="1"/>
    <xf numFmtId="169" fontId="106" fillId="28" borderId="0" xfId="88" applyNumberFormat="1" applyFont="1" applyFill="1" applyBorder="1" applyAlignment="1">
      <alignment horizontal="right"/>
    </xf>
    <xf numFmtId="170" fontId="106" fillId="28" borderId="0" xfId="88" applyNumberFormat="1" applyFont="1" applyFill="1" applyBorder="1" applyAlignment="1">
      <alignment horizontal="right"/>
    </xf>
    <xf numFmtId="169" fontId="97" fillId="31" borderId="20" xfId="112" applyNumberFormat="1" applyFont="1" applyFill="1" applyBorder="1" applyAlignment="1">
      <alignment horizontal="right" vertical="center"/>
    </xf>
    <xf numFmtId="0" fontId="106" fillId="0" borderId="0" xfId="88" applyFont="1" applyAlignment="1">
      <alignment vertical="center"/>
    </xf>
    <xf numFmtId="170" fontId="97" fillId="31" borderId="20" xfId="112" applyNumberFormat="1" applyFont="1" applyFill="1" applyBorder="1" applyAlignment="1">
      <alignment horizontal="right" vertical="center"/>
    </xf>
    <xf numFmtId="169" fontId="96" fillId="28" borderId="0" xfId="88" applyNumberFormat="1" applyFont="1" applyFill="1" applyBorder="1"/>
    <xf numFmtId="0" fontId="96" fillId="28" borderId="0" xfId="88" applyFont="1" applyFill="1"/>
    <xf numFmtId="170" fontId="96" fillId="28" borderId="0" xfId="88" applyNumberFormat="1" applyFont="1" applyFill="1" applyBorder="1"/>
    <xf numFmtId="169" fontId="98" fillId="30" borderId="20" xfId="112" applyNumberFormat="1" applyFont="1" applyFill="1" applyBorder="1" applyAlignment="1">
      <alignment horizontal="right" vertical="center"/>
    </xf>
    <xf numFmtId="170" fontId="98" fillId="30" borderId="20" xfId="112" applyNumberFormat="1" applyFont="1" applyFill="1" applyBorder="1" applyAlignment="1">
      <alignment horizontal="right" vertical="center"/>
    </xf>
    <xf numFmtId="170" fontId="99" fillId="28" borderId="0" xfId="88" applyNumberFormat="1" applyFont="1" applyFill="1" applyBorder="1" applyAlignment="1">
      <alignment horizontal="right"/>
    </xf>
    <xf numFmtId="169" fontId="109" fillId="28" borderId="0" xfId="88" applyNumberFormat="1" applyFont="1" applyFill="1" applyBorder="1" applyAlignment="1">
      <alignment horizontal="right"/>
    </xf>
    <xf numFmtId="170" fontId="109" fillId="28" borderId="0" xfId="88" applyNumberFormat="1" applyFont="1" applyFill="1" applyBorder="1" applyAlignment="1">
      <alignment horizontal="right"/>
    </xf>
    <xf numFmtId="0" fontId="97" fillId="28" borderId="0" xfId="0" applyFont="1" applyFill="1" applyAlignment="1">
      <alignment horizontal="left" vertical="center" wrapText="1" indent="4" readingOrder="1"/>
    </xf>
    <xf numFmtId="0" fontId="97" fillId="28" borderId="0" xfId="88" applyFont="1" applyFill="1" applyBorder="1"/>
    <xf numFmtId="0" fontId="97" fillId="28" borderId="0" xfId="0" applyFont="1" applyFill="1" applyBorder="1"/>
    <xf numFmtId="169" fontId="97" fillId="28" borderId="0" xfId="88" applyNumberFormat="1" applyFont="1" applyFill="1" applyBorder="1" applyAlignment="1">
      <alignment horizontal="right"/>
    </xf>
    <xf numFmtId="0" fontId="97" fillId="28" borderId="0" xfId="88" applyFont="1" applyFill="1"/>
    <xf numFmtId="170" fontId="97" fillId="28" borderId="0" xfId="88" applyNumberFormat="1" applyFont="1" applyFill="1" applyBorder="1" applyAlignment="1">
      <alignment horizontal="right"/>
    </xf>
    <xf numFmtId="0" fontId="99" fillId="28" borderId="0" xfId="0" applyFont="1" applyFill="1" applyAlignment="1">
      <alignment horizontal="left" readingOrder="1"/>
    </xf>
    <xf numFmtId="0" fontId="108" fillId="0" borderId="0" xfId="0" applyFont="1" applyFill="1" applyBorder="1"/>
    <xf numFmtId="0" fontId="97" fillId="35" borderId="20" xfId="81" applyFont="1" applyFill="1" applyBorder="1" applyAlignment="1">
      <alignment horizontal="left" vertical="center" indent="1"/>
    </xf>
    <xf numFmtId="179" fontId="97" fillId="35" borderId="20" xfId="0" applyNumberFormat="1" applyFont="1" applyFill="1" applyBorder="1" applyAlignment="1">
      <alignment vertical="center"/>
    </xf>
    <xf numFmtId="178" fontId="97" fillId="35" borderId="20" xfId="0" applyNumberFormat="1" applyFont="1" applyFill="1" applyBorder="1" applyAlignment="1">
      <alignment vertical="center"/>
    </xf>
    <xf numFmtId="0" fontId="99" fillId="0" borderId="0" xfId="0" applyFont="1" applyAlignment="1">
      <alignment horizontal="left" indent="1"/>
    </xf>
    <xf numFmtId="0" fontId="99" fillId="0" borderId="0" xfId="0" applyFont="1" applyAlignment="1">
      <alignment horizontal="left"/>
    </xf>
    <xf numFmtId="0" fontId="99" fillId="0" borderId="0" xfId="0" applyFont="1" applyAlignment="1"/>
    <xf numFmtId="179" fontId="99" fillId="0" borderId="0" xfId="0" applyNumberFormat="1" applyFont="1" applyFill="1"/>
    <xf numFmtId="178" fontId="99" fillId="0" borderId="0" xfId="0" applyNumberFormat="1" applyFont="1" applyFill="1"/>
    <xf numFmtId="0" fontId="99" fillId="0" borderId="0" xfId="0" applyFont="1" applyAlignment="1">
      <alignment horizontal="left" indent="5"/>
    </xf>
    <xf numFmtId="0" fontId="88" fillId="0" borderId="0" xfId="0" applyFont="1" applyAlignment="1">
      <alignment horizontal="left" indent="1"/>
    </xf>
    <xf numFmtId="179" fontId="88" fillId="0" borderId="0" xfId="0" applyNumberFormat="1" applyFont="1"/>
    <xf numFmtId="178" fontId="88" fillId="0" borderId="0" xfId="0" applyNumberFormat="1" applyFont="1"/>
    <xf numFmtId="0" fontId="98" fillId="30" borderId="20" xfId="0" applyFont="1" applyFill="1" applyBorder="1" applyAlignment="1">
      <alignment horizontal="left" indent="1"/>
    </xf>
    <xf numFmtId="179" fontId="98" fillId="30" borderId="20" xfId="0" applyNumberFormat="1" applyFont="1" applyFill="1" applyBorder="1"/>
    <xf numFmtId="178" fontId="98" fillId="30" borderId="20" xfId="0" applyNumberFormat="1" applyFont="1" applyFill="1" applyBorder="1"/>
    <xf numFmtId="0" fontId="128" fillId="30" borderId="0" xfId="0" applyFont="1" applyFill="1" applyBorder="1" applyAlignment="1">
      <alignment horizontal="left" vertical="center"/>
    </xf>
    <xf numFmtId="0" fontId="129" fillId="30" borderId="0" xfId="0" applyFont="1" applyFill="1" applyBorder="1" applyAlignment="1">
      <alignment horizontal="left" vertical="center"/>
    </xf>
    <xf numFmtId="179" fontId="128" fillId="30" borderId="0" xfId="0" applyNumberFormat="1" applyFont="1" applyFill="1" applyBorder="1" applyAlignment="1">
      <alignment vertical="center"/>
    </xf>
    <xf numFmtId="178" fontId="128" fillId="30" borderId="0" xfId="0" applyNumberFormat="1" applyFont="1" applyFill="1" applyBorder="1" applyAlignment="1">
      <alignment vertical="center"/>
    </xf>
    <xf numFmtId="0" fontId="129" fillId="30" borderId="20" xfId="0" applyFont="1" applyFill="1" applyBorder="1" applyAlignment="1">
      <alignment horizontal="left" vertical="center"/>
    </xf>
    <xf numFmtId="0" fontId="129" fillId="30" borderId="20" xfId="0" applyFont="1" applyFill="1" applyBorder="1" applyAlignment="1">
      <alignment horizontal="left" vertical="center" indent="1"/>
    </xf>
    <xf numFmtId="179" fontId="129" fillId="30" borderId="20" xfId="0" applyNumberFormat="1" applyFont="1" applyFill="1" applyBorder="1" applyAlignment="1">
      <alignment vertical="center"/>
    </xf>
    <xf numFmtId="178" fontId="129" fillId="30" borderId="20" xfId="0" applyNumberFormat="1" applyFont="1" applyFill="1" applyBorder="1" applyAlignment="1">
      <alignment vertical="center"/>
    </xf>
    <xf numFmtId="172" fontId="99" fillId="0" borderId="0" xfId="81" applyNumberFormat="1" applyFont="1" applyBorder="1" applyAlignment="1">
      <alignment horizontal="left" vertical="center" wrapText="1" indent="1"/>
    </xf>
    <xf numFmtId="179" fontId="99" fillId="0" borderId="0" xfId="0" applyNumberFormat="1" applyFont="1" applyAlignment="1">
      <alignment vertical="center"/>
    </xf>
    <xf numFmtId="178" fontId="99" fillId="0" borderId="0" xfId="0" applyNumberFormat="1" applyFont="1" applyAlignment="1">
      <alignment vertical="center"/>
    </xf>
    <xf numFmtId="0" fontId="130" fillId="0" borderId="0" xfId="0" applyFont="1" applyFill="1" applyAlignment="1">
      <alignment vertical="center"/>
    </xf>
    <xf numFmtId="0" fontId="131" fillId="30" borderId="20" xfId="81" applyFont="1" applyFill="1" applyBorder="1" applyAlignment="1">
      <alignment horizontal="left" vertical="center"/>
    </xf>
    <xf numFmtId="0" fontId="131" fillId="30" borderId="20" xfId="81" applyFont="1" applyFill="1" applyBorder="1" applyAlignment="1">
      <alignment horizontal="left" vertical="center" indent="1"/>
    </xf>
    <xf numFmtId="179" fontId="131" fillId="30" borderId="20" xfId="0" applyNumberFormat="1" applyFont="1" applyFill="1" applyBorder="1" applyAlignment="1">
      <alignment vertical="center"/>
    </xf>
    <xf numFmtId="17" fontId="66" fillId="28" borderId="0" xfId="0" applyNumberFormat="1" applyFont="1" applyFill="1" applyBorder="1" applyAlignment="1">
      <alignment horizontal="center" vertical="center"/>
    </xf>
    <xf numFmtId="0" fontId="108" fillId="28" borderId="0" xfId="0" applyFont="1" applyFill="1" applyBorder="1"/>
    <xf numFmtId="179" fontId="97" fillId="28" borderId="0" xfId="0" applyNumberFormat="1" applyFont="1" applyFill="1" applyBorder="1" applyAlignment="1">
      <alignment vertical="center"/>
    </xf>
    <xf numFmtId="179" fontId="99" fillId="28" borderId="0" xfId="0" applyNumberFormat="1" applyFont="1" applyFill="1" applyBorder="1"/>
    <xf numFmtId="179" fontId="88" fillId="28" borderId="0" xfId="0" applyNumberFormat="1" applyFont="1" applyFill="1" applyBorder="1"/>
    <xf numFmtId="179" fontId="98" fillId="28" borderId="0" xfId="0" applyNumberFormat="1" applyFont="1" applyFill="1" applyBorder="1"/>
    <xf numFmtId="179" fontId="128" fillId="28" borderId="0" xfId="0" applyNumberFormat="1" applyFont="1" applyFill="1" applyBorder="1" applyAlignment="1">
      <alignment vertical="center"/>
    </xf>
    <xf numFmtId="179" fontId="129" fillId="28" borderId="0" xfId="0" applyNumberFormat="1" applyFont="1" applyFill="1" applyBorder="1" applyAlignment="1">
      <alignment vertical="center"/>
    </xf>
    <xf numFmtId="179" fontId="131" fillId="28" borderId="0" xfId="0" applyNumberFormat="1" applyFont="1" applyFill="1" applyBorder="1" applyAlignment="1">
      <alignment vertical="center"/>
    </xf>
    <xf numFmtId="0" fontId="59" fillId="0" borderId="0" xfId="0" applyFont="1" applyAlignment="1"/>
    <xf numFmtId="0" fontId="97" fillId="0" borderId="0" xfId="0" applyFont="1"/>
    <xf numFmtId="169" fontId="97" fillId="31" borderId="20" xfId="113" applyNumberFormat="1" applyFont="1" applyFill="1" applyBorder="1" applyAlignment="1">
      <alignment horizontal="right"/>
    </xf>
    <xf numFmtId="178" fontId="97" fillId="31" borderId="20" xfId="113" applyNumberFormat="1" applyFont="1" applyFill="1" applyBorder="1" applyAlignment="1">
      <alignment horizontal="right"/>
    </xf>
    <xf numFmtId="169" fontId="88" fillId="0" borderId="0" xfId="113" applyNumberFormat="1" applyFont="1" applyFill="1" applyBorder="1" applyAlignment="1">
      <alignment horizontal="right" vertical="center"/>
    </xf>
    <xf numFmtId="167" fontId="88" fillId="0" borderId="0" xfId="113" applyNumberFormat="1" applyFont="1" applyFill="1" applyBorder="1" applyAlignment="1">
      <alignment horizontal="right" vertical="center"/>
    </xf>
    <xf numFmtId="169" fontId="97" fillId="0" borderId="0" xfId="113" applyNumberFormat="1" applyFont="1" applyFill="1" applyBorder="1" applyAlignment="1">
      <alignment horizontal="right" vertical="center"/>
    </xf>
    <xf numFmtId="178" fontId="97" fillId="0" borderId="0" xfId="113" applyNumberFormat="1" applyFont="1" applyFill="1" applyBorder="1" applyAlignment="1">
      <alignment horizontal="right" vertical="center"/>
    </xf>
    <xf numFmtId="169" fontId="99" fillId="0" borderId="0" xfId="0" applyNumberFormat="1" applyFont="1" applyFill="1" applyAlignment="1">
      <alignment horizontal="right"/>
    </xf>
    <xf numFmtId="178" fontId="99" fillId="0" borderId="0" xfId="0" applyNumberFormat="1" applyFont="1" applyFill="1" applyAlignment="1">
      <alignment horizontal="right"/>
    </xf>
    <xf numFmtId="178" fontId="99" fillId="0" borderId="0" xfId="113" applyNumberFormat="1" applyFont="1" applyFill="1" applyBorder="1" applyAlignment="1">
      <alignment horizontal="right" vertical="center"/>
    </xf>
    <xf numFmtId="169" fontId="97" fillId="0" borderId="0" xfId="0" applyNumberFormat="1" applyFont="1" applyFill="1" applyAlignment="1">
      <alignment horizontal="right"/>
    </xf>
    <xf numFmtId="169" fontId="106" fillId="0" borderId="0" xfId="0" applyNumberFormat="1" applyFont="1" applyAlignment="1">
      <alignment horizontal="right"/>
    </xf>
    <xf numFmtId="167" fontId="106" fillId="0" borderId="0" xfId="0" applyNumberFormat="1" applyFont="1" applyAlignment="1">
      <alignment horizontal="right"/>
    </xf>
    <xf numFmtId="169" fontId="98" fillId="30" borderId="20" xfId="113" applyNumberFormat="1" applyFont="1" applyFill="1" applyBorder="1" applyAlignment="1">
      <alignment horizontal="right" vertical="center"/>
    </xf>
    <xf numFmtId="178" fontId="98" fillId="30" borderId="20" xfId="113" applyNumberFormat="1" applyFont="1" applyFill="1" applyBorder="1" applyAlignment="1">
      <alignment horizontal="right" vertical="center"/>
    </xf>
    <xf numFmtId="167" fontId="106" fillId="0" borderId="0" xfId="0" applyNumberFormat="1" applyFont="1"/>
    <xf numFmtId="169" fontId="99" fillId="0" borderId="0" xfId="0" applyNumberFormat="1" applyFont="1" applyAlignment="1">
      <alignment horizontal="right"/>
    </xf>
    <xf numFmtId="167" fontId="106" fillId="0" borderId="0" xfId="0" applyNumberFormat="1" applyFont="1" applyFill="1"/>
    <xf numFmtId="171" fontId="97" fillId="0" borderId="0" xfId="113" applyNumberFormat="1" applyFont="1" applyFill="1" applyBorder="1" applyAlignment="1"/>
    <xf numFmtId="169" fontId="97" fillId="0" borderId="0" xfId="113" applyNumberFormat="1" applyFont="1" applyFill="1" applyBorder="1" applyAlignment="1">
      <alignment horizontal="right"/>
    </xf>
    <xf numFmtId="178" fontId="97" fillId="0" borderId="0" xfId="113" applyNumberFormat="1" applyFont="1" applyFill="1" applyBorder="1" applyAlignment="1">
      <alignment horizontal="right"/>
    </xf>
    <xf numFmtId="0" fontId="97" fillId="0" borderId="0" xfId="0" applyFont="1" applyAlignment="1"/>
    <xf numFmtId="169" fontId="97" fillId="31" borderId="20" xfId="113" applyNumberFormat="1" applyFont="1" applyFill="1" applyBorder="1" applyAlignment="1">
      <alignment horizontal="right" vertical="center"/>
    </xf>
    <xf numFmtId="0" fontId="97" fillId="0" borderId="0" xfId="0" applyFont="1" applyFill="1" applyBorder="1"/>
    <xf numFmtId="0" fontId="97" fillId="0" borderId="0" xfId="0" applyFont="1" applyFill="1" applyBorder="1" applyAlignment="1">
      <alignment vertical="center"/>
    </xf>
    <xf numFmtId="0" fontId="97" fillId="31" borderId="20" xfId="0" applyFont="1" applyFill="1" applyBorder="1" applyAlignment="1">
      <alignment horizontal="left" vertical="center"/>
    </xf>
    <xf numFmtId="0" fontId="88" fillId="0" borderId="0" xfId="0" applyFont="1" applyAlignment="1">
      <alignment vertical="center"/>
    </xf>
    <xf numFmtId="0" fontId="132" fillId="30" borderId="20" xfId="0" applyFont="1" applyFill="1" applyBorder="1" applyAlignment="1">
      <alignment horizontal="left" indent="1"/>
    </xf>
    <xf numFmtId="0" fontId="88" fillId="27" borderId="0" xfId="0" applyFont="1" applyFill="1"/>
    <xf numFmtId="0" fontId="117" fillId="24" borderId="0" xfId="81" applyFont="1" applyFill="1" applyBorder="1" applyAlignment="1">
      <alignment horizontal="left"/>
    </xf>
    <xf numFmtId="0" fontId="116" fillId="24" borderId="0" xfId="81" applyFont="1" applyFill="1" applyBorder="1" applyAlignment="1">
      <alignment horizontal="left"/>
    </xf>
    <xf numFmtId="0" fontId="115" fillId="24" borderId="0" xfId="81" applyFont="1" applyFill="1" applyBorder="1"/>
    <xf numFmtId="0" fontId="115" fillId="0" borderId="0" xfId="81" applyFont="1" applyFill="1" applyBorder="1" applyAlignment="1">
      <alignment horizontal="left" indent="1"/>
    </xf>
    <xf numFmtId="0" fontId="115" fillId="0" borderId="0" xfId="81" applyFont="1" applyFill="1" applyBorder="1"/>
    <xf numFmtId="185" fontId="115" fillId="0" borderId="0" xfId="81" applyNumberFormat="1" applyFont="1" applyFill="1" applyBorder="1" applyAlignment="1">
      <alignment horizontal="center" vertical="center"/>
    </xf>
    <xf numFmtId="0" fontId="97" fillId="36" borderId="20" xfId="81" applyFont="1" applyFill="1" applyBorder="1" applyAlignment="1">
      <alignment horizontal="left" indent="1"/>
    </xf>
    <xf numFmtId="0" fontId="97" fillId="36" borderId="20" xfId="81" applyFont="1" applyFill="1" applyBorder="1"/>
    <xf numFmtId="172" fontId="97" fillId="36" borderId="20" xfId="81" applyNumberFormat="1" applyFont="1" applyFill="1" applyBorder="1"/>
    <xf numFmtId="0" fontId="125" fillId="0" borderId="0" xfId="81" applyFont="1" applyFill="1" applyBorder="1" applyAlignment="1">
      <alignment horizontal="left" indent="1"/>
    </xf>
    <xf numFmtId="0" fontId="125" fillId="0" borderId="0" xfId="81" applyFont="1" applyFill="1" applyBorder="1"/>
    <xf numFmtId="172" fontId="125" fillId="0" borderId="0" xfId="81" applyNumberFormat="1" applyFont="1" applyFill="1" applyBorder="1"/>
    <xf numFmtId="0" fontId="62" fillId="0" borderId="0" xfId="71" applyFont="1"/>
    <xf numFmtId="0" fontId="62" fillId="0" borderId="0" xfId="71" applyFont="1" applyFill="1"/>
    <xf numFmtId="171" fontId="133" fillId="0" borderId="0" xfId="110" applyFont="1" applyAlignment="1"/>
    <xf numFmtId="0" fontId="103" fillId="27" borderId="0" xfId="107" applyFont="1" applyFill="1" applyBorder="1" applyAlignment="1">
      <alignment horizontal="justify" wrapText="1"/>
    </xf>
    <xf numFmtId="0" fontId="59" fillId="28" borderId="0" xfId="107" applyFont="1" applyFill="1"/>
    <xf numFmtId="0" fontId="96" fillId="0" borderId="0" xfId="107" applyFont="1" applyFill="1" applyBorder="1" applyAlignment="1">
      <alignment horizontal="justify" wrapText="1"/>
    </xf>
    <xf numFmtId="0" fontId="62" fillId="0" borderId="0" xfId="71" applyFont="1" applyBorder="1"/>
    <xf numFmtId="0" fontId="62" fillId="0" borderId="0" xfId="71" applyFont="1" applyFill="1" applyBorder="1"/>
    <xf numFmtId="171" fontId="75" fillId="0" borderId="0" xfId="110" applyFont="1" applyAlignment="1"/>
    <xf numFmtId="0" fontId="106" fillId="27" borderId="0" xfId="107" applyFont="1" applyFill="1" applyBorder="1"/>
    <xf numFmtId="0" fontId="62" fillId="0" borderId="0" xfId="0" applyFont="1" applyBorder="1" applyAlignment="1"/>
    <xf numFmtId="0" fontId="96" fillId="27" borderId="0" xfId="107" applyFont="1" applyFill="1" applyBorder="1" applyAlignment="1">
      <alignment horizontal="justify" wrapText="1"/>
    </xf>
    <xf numFmtId="0" fontId="98" fillId="30" borderId="20" xfId="83" applyFont="1" applyFill="1" applyBorder="1" applyAlignment="1">
      <alignment horizontal="left" wrapText="1"/>
    </xf>
    <xf numFmtId="0" fontId="106" fillId="0" borderId="0" xfId="83" applyFont="1" applyBorder="1" applyAlignment="1">
      <alignment horizontal="left" wrapText="1"/>
    </xf>
    <xf numFmtId="0" fontId="98" fillId="0" borderId="0" xfId="83" applyFont="1" applyFill="1" applyBorder="1" applyAlignment="1">
      <alignment horizontal="left" wrapText="1"/>
    </xf>
    <xf numFmtId="0" fontId="97" fillId="0" borderId="0" xfId="83" applyFont="1" applyBorder="1" applyAlignment="1">
      <alignment horizontal="left" wrapText="1" indent="1"/>
    </xf>
    <xf numFmtId="0" fontId="109" fillId="0" borderId="0" xfId="83" applyFont="1" applyBorder="1" applyAlignment="1">
      <alignment horizontal="left" wrapText="1" indent="2"/>
    </xf>
    <xf numFmtId="0" fontId="134" fillId="0" borderId="0" xfId="83" applyFont="1" applyBorder="1" applyAlignment="1">
      <alignment horizontal="left" wrapText="1" indent="2"/>
    </xf>
    <xf numFmtId="0" fontId="97" fillId="31" borderId="20" xfId="83" applyFont="1" applyFill="1" applyBorder="1" applyAlignment="1">
      <alignment horizontal="left" wrapText="1"/>
    </xf>
    <xf numFmtId="0" fontId="135" fillId="0" borderId="0" xfId="107" applyFont="1"/>
    <xf numFmtId="0" fontId="135" fillId="0" borderId="0" xfId="107" applyFont="1" applyFill="1"/>
    <xf numFmtId="165" fontId="99" fillId="0" borderId="0" xfId="107" applyNumberFormat="1" applyFont="1" applyAlignment="1"/>
    <xf numFmtId="165" fontId="109" fillId="0" borderId="0" xfId="107" applyNumberFormat="1" applyFont="1" applyAlignment="1"/>
    <xf numFmtId="165" fontId="97" fillId="31" borderId="20" xfId="107" applyNumberFormat="1" applyFont="1" applyFill="1" applyBorder="1"/>
    <xf numFmtId="0" fontId="97" fillId="0" borderId="0" xfId="107" applyFont="1" applyFill="1" applyBorder="1"/>
    <xf numFmtId="3" fontId="97" fillId="0" borderId="0" xfId="107" applyNumberFormat="1" applyFont="1" applyFill="1" applyBorder="1"/>
    <xf numFmtId="165" fontId="97" fillId="0" borderId="0" xfId="107" applyNumberFormat="1" applyFont="1" applyFill="1" applyBorder="1"/>
    <xf numFmtId="168" fontId="97" fillId="0" borderId="0" xfId="107" applyNumberFormat="1" applyFont="1" applyFill="1" applyBorder="1"/>
    <xf numFmtId="3" fontId="68" fillId="0" borderId="0" xfId="107" applyNumberFormat="1" applyFont="1" applyFill="1"/>
    <xf numFmtId="168" fontId="68" fillId="0" borderId="0" xfId="107" applyNumberFormat="1" applyFont="1" applyFill="1"/>
    <xf numFmtId="0" fontId="66" fillId="0" borderId="0" xfId="107" applyFont="1" applyFill="1" applyAlignment="1">
      <alignment horizontal="center" wrapText="1"/>
    </xf>
    <xf numFmtId="11" fontId="66" fillId="0" borderId="0" xfId="107" applyNumberFormat="1" applyFont="1" applyFill="1" applyAlignment="1">
      <alignment horizontal="center" wrapText="1"/>
    </xf>
    <xf numFmtId="3" fontId="87" fillId="0" borderId="0" xfId="107" applyNumberFormat="1" applyFont="1" applyAlignment="1"/>
    <xf numFmtId="165" fontId="87" fillId="0" borderId="0" xfId="107" applyNumberFormat="1" applyFont="1" applyAlignment="1"/>
    <xf numFmtId="166" fontId="87" fillId="0" borderId="0" xfId="107" applyNumberFormat="1" applyFont="1" applyAlignment="1"/>
    <xf numFmtId="3" fontId="90" fillId="0" borderId="0" xfId="107" applyNumberFormat="1" applyFont="1" applyAlignment="1"/>
    <xf numFmtId="166" fontId="90" fillId="0" borderId="0" xfId="107" applyNumberFormat="1" applyFont="1" applyAlignment="1"/>
    <xf numFmtId="3" fontId="86" fillId="31" borderId="20" xfId="107" applyNumberFormat="1" applyFont="1" applyFill="1" applyBorder="1"/>
    <xf numFmtId="165" fontId="86" fillId="31" borderId="20" xfId="107" applyNumberFormat="1" applyFont="1" applyFill="1" applyBorder="1"/>
    <xf numFmtId="168" fontId="86" fillId="31" borderId="20" xfId="107" applyNumberFormat="1" applyFont="1" applyFill="1" applyBorder="1"/>
    <xf numFmtId="3" fontId="66" fillId="0" borderId="0" xfId="107" applyNumberFormat="1" applyFont="1" applyFill="1"/>
    <xf numFmtId="168" fontId="66" fillId="0" borderId="0" xfId="107" applyNumberFormat="1" applyFont="1" applyFill="1"/>
    <xf numFmtId="0" fontId="62" fillId="0" borderId="0" xfId="107" applyFont="1" applyFill="1" applyAlignment="1">
      <alignment vertical="top" wrapText="1"/>
    </xf>
    <xf numFmtId="0" fontId="62" fillId="0" borderId="0" xfId="107" quotePrefix="1" applyFont="1" applyFill="1" applyAlignment="1">
      <alignment vertical="top" wrapText="1"/>
    </xf>
    <xf numFmtId="0" fontId="62" fillId="0" borderId="0" xfId="107" applyFont="1" applyFill="1" applyAlignment="1"/>
    <xf numFmtId="0" fontId="0" fillId="0" borderId="0" xfId="0" applyAlignment="1"/>
    <xf numFmtId="0" fontId="108" fillId="0" borderId="30" xfId="107" applyFont="1" applyFill="1" applyBorder="1" applyAlignment="1">
      <alignment horizontal="center"/>
    </xf>
    <xf numFmtId="165" fontId="82" fillId="30" borderId="31" xfId="98" applyNumberFormat="1" applyFont="1" applyFill="1" applyBorder="1" applyAlignment="1" applyProtection="1">
      <alignment horizontal="right" vertical="center"/>
    </xf>
    <xf numFmtId="165" fontId="68" fillId="0" borderId="30" xfId="107" applyNumberFormat="1" applyFont="1" applyBorder="1"/>
    <xf numFmtId="165" fontId="72" fillId="0" borderId="30" xfId="98" applyNumberFormat="1" applyFont="1" applyFill="1" applyBorder="1" applyAlignment="1" applyProtection="1">
      <alignment horizontal="right" vertical="center"/>
    </xf>
    <xf numFmtId="165" fontId="86" fillId="0" borderId="30" xfId="98" applyNumberFormat="1" applyFont="1" applyFill="1" applyBorder="1" applyAlignment="1" applyProtection="1">
      <alignment horizontal="right" vertical="center"/>
    </xf>
    <xf numFmtId="165" fontId="90" fillId="0" borderId="30" xfId="98" applyNumberFormat="1" applyFont="1" applyFill="1" applyBorder="1" applyAlignment="1" applyProtection="1">
      <alignment horizontal="right" vertical="center"/>
    </xf>
    <xf numFmtId="165" fontId="86" fillId="31" borderId="31" xfId="98" applyNumberFormat="1" applyFont="1" applyFill="1" applyBorder="1" applyAlignment="1" applyProtection="1">
      <alignment horizontal="right" vertical="center"/>
    </xf>
    <xf numFmtId="0" fontId="90" fillId="0" borderId="0" xfId="107" applyFont="1"/>
    <xf numFmtId="165" fontId="82" fillId="0" borderId="30" xfId="98" applyNumberFormat="1" applyFont="1" applyFill="1" applyBorder="1" applyAlignment="1" applyProtection="1">
      <alignment horizontal="right" vertical="center"/>
    </xf>
    <xf numFmtId="0" fontId="106" fillId="27" borderId="0" xfId="107" applyFont="1" applyFill="1"/>
    <xf numFmtId="0" fontId="108" fillId="27" borderId="0" xfId="107" applyFont="1" applyFill="1" applyBorder="1" applyAlignment="1"/>
    <xf numFmtId="0" fontId="96" fillId="27" borderId="0" xfId="107" applyFont="1" applyFill="1"/>
    <xf numFmtId="0" fontId="108" fillId="0" borderId="0" xfId="107" applyFont="1" applyFill="1" applyAlignment="1">
      <alignment horizontal="center" vertical="center" wrapText="1"/>
    </xf>
    <xf numFmtId="3" fontId="99" fillId="0" borderId="0" xfId="107" applyNumberFormat="1" applyFont="1"/>
    <xf numFmtId="0" fontId="109" fillId="0" borderId="0" xfId="107" applyFont="1" applyAlignment="1">
      <alignment horizontal="left"/>
    </xf>
    <xf numFmtId="3" fontId="109" fillId="0" borderId="0" xfId="107" applyNumberFormat="1" applyFont="1"/>
    <xf numFmtId="0" fontId="134" fillId="0" borderId="0" xfId="107" applyFont="1" applyAlignment="1">
      <alignment horizontal="left" indent="1"/>
    </xf>
    <xf numFmtId="0" fontId="97" fillId="31" borderId="20" xfId="107" applyFont="1" applyFill="1" applyBorder="1" applyAlignment="1">
      <alignment vertical="center"/>
    </xf>
    <xf numFmtId="3" fontId="97" fillId="31" borderId="20" xfId="107" applyNumberFormat="1" applyFont="1" applyFill="1" applyBorder="1" applyAlignment="1">
      <alignment vertical="center"/>
    </xf>
    <xf numFmtId="0" fontId="136" fillId="0" borderId="0" xfId="107" applyFont="1" applyFill="1" applyBorder="1" applyAlignment="1">
      <alignment vertical="center"/>
    </xf>
    <xf numFmtId="0" fontId="136" fillId="0" borderId="0" xfId="107" applyFont="1" applyFill="1" applyBorder="1"/>
    <xf numFmtId="3" fontId="136" fillId="0" borderId="0" xfId="107" applyNumberFormat="1" applyFont="1" applyFill="1" applyBorder="1" applyAlignment="1">
      <alignment vertical="center"/>
    </xf>
    <xf numFmtId="0" fontId="80" fillId="0" borderId="0" xfId="0" applyFont="1" applyBorder="1" applyAlignment="1"/>
    <xf numFmtId="0" fontId="95" fillId="27" borderId="0" xfId="0" applyFont="1" applyFill="1" applyAlignment="1"/>
    <xf numFmtId="0" fontId="96" fillId="27" borderId="0" xfId="0" applyFont="1" applyFill="1" applyAlignment="1"/>
    <xf numFmtId="0" fontId="59" fillId="0" borderId="0" xfId="0" applyFont="1" applyBorder="1" applyAlignment="1">
      <alignment vertical="center"/>
    </xf>
    <xf numFmtId="0" fontId="88" fillId="28" borderId="0" xfId="0" applyFont="1" applyFill="1"/>
    <xf numFmtId="0" fontId="108" fillId="28" borderId="0" xfId="83" applyFont="1" applyFill="1" applyBorder="1" applyAlignment="1">
      <alignment horizontal="center" vertical="top" wrapText="1"/>
    </xf>
    <xf numFmtId="0" fontId="108" fillId="30" borderId="0" xfId="83" applyFont="1" applyFill="1" applyBorder="1" applyAlignment="1">
      <alignment horizontal="center" vertical="top" wrapText="1"/>
    </xf>
    <xf numFmtId="179" fontId="99" fillId="0" borderId="0" xfId="98" applyNumberFormat="1" applyFont="1" applyFill="1" applyBorder="1" applyAlignment="1" applyProtection="1">
      <alignment horizontal="right" vertical="center"/>
    </xf>
    <xf numFmtId="179" fontId="97" fillId="30" borderId="0" xfId="98" applyNumberFormat="1" applyFont="1" applyFill="1" applyBorder="1" applyAlignment="1" applyProtection="1">
      <alignment horizontal="right" vertical="center"/>
    </xf>
    <xf numFmtId="0" fontId="109" fillId="0" borderId="0" xfId="0" applyFont="1" applyAlignment="1">
      <alignment horizontal="left" indent="3"/>
    </xf>
    <xf numFmtId="0" fontId="109" fillId="0" borderId="0" xfId="0" applyFont="1" applyAlignment="1">
      <alignment horizontal="left"/>
    </xf>
    <xf numFmtId="179" fontId="109" fillId="0" borderId="0" xfId="98" applyNumberFormat="1" applyFont="1" applyFill="1" applyBorder="1" applyAlignment="1" applyProtection="1">
      <alignment horizontal="right" vertical="center"/>
    </xf>
    <xf numFmtId="0" fontId="88" fillId="0" borderId="20" xfId="0" applyFont="1" applyBorder="1"/>
    <xf numFmtId="0" fontId="88" fillId="30" borderId="20" xfId="0" applyFont="1" applyFill="1" applyBorder="1"/>
    <xf numFmtId="0" fontId="18" fillId="0" borderId="0" xfId="0" applyFont="1" applyAlignment="1"/>
    <xf numFmtId="0" fontId="96" fillId="27" borderId="0" xfId="107" applyFont="1" applyFill="1" applyBorder="1"/>
    <xf numFmtId="0" fontId="83" fillId="27" borderId="0" xfId="107" applyFont="1" applyFill="1" applyAlignment="1">
      <alignment horizontal="center" vertical="center" wrapText="1"/>
    </xf>
    <xf numFmtId="0" fontId="83" fillId="27" borderId="32" xfId="83" applyFont="1" applyFill="1" applyBorder="1" applyAlignment="1">
      <alignment horizontal="center" wrapText="1"/>
    </xf>
    <xf numFmtId="0" fontId="83" fillId="0" borderId="17" xfId="83" applyFont="1" applyFill="1" applyBorder="1" applyAlignment="1">
      <alignment horizontal="center" vertical="center" wrapText="1"/>
    </xf>
    <xf numFmtId="165" fontId="111" fillId="30" borderId="33" xfId="83" applyNumberFormat="1" applyFont="1" applyFill="1" applyBorder="1" applyAlignment="1">
      <alignment vertical="center"/>
    </xf>
    <xf numFmtId="165" fontId="112" fillId="0" borderId="17" xfId="83" applyNumberFormat="1" applyFont="1" applyBorder="1"/>
    <xf numFmtId="165" fontId="113" fillId="0" borderId="17" xfId="83" applyNumberFormat="1" applyFont="1" applyBorder="1"/>
    <xf numFmtId="165" fontId="60" fillId="0" borderId="0" xfId="83" applyNumberFormat="1" applyFont="1" applyAlignment="1">
      <alignment vertical="top"/>
    </xf>
    <xf numFmtId="165" fontId="60" fillId="0" borderId="17" xfId="83" applyNumberFormat="1" applyFont="1" applyBorder="1" applyAlignment="1">
      <alignment vertical="top"/>
    </xf>
    <xf numFmtId="165" fontId="60" fillId="0" borderId="0" xfId="83" applyNumberFormat="1" applyFont="1" applyFill="1" applyAlignment="1">
      <alignment vertical="top"/>
    </xf>
    <xf numFmtId="165" fontId="60" fillId="0" borderId="17" xfId="83" applyNumberFormat="1" applyFont="1" applyFill="1" applyBorder="1" applyAlignment="1">
      <alignment vertical="top"/>
    </xf>
    <xf numFmtId="165" fontId="112" fillId="31" borderId="33" xfId="83" applyNumberFormat="1" applyFont="1" applyFill="1" applyBorder="1" applyAlignment="1">
      <alignment horizontal="right" vertical="center"/>
    </xf>
    <xf numFmtId="0" fontId="60" fillId="0" borderId="17" xfId="83" applyFont="1" applyBorder="1" applyAlignment="1">
      <alignment vertical="top"/>
    </xf>
    <xf numFmtId="0" fontId="60" fillId="0" borderId="17" xfId="83" applyFont="1" applyFill="1" applyBorder="1" applyAlignment="1">
      <alignment vertical="top"/>
    </xf>
    <xf numFmtId="0" fontId="83" fillId="27" borderId="34" xfId="83" applyFont="1" applyFill="1" applyBorder="1" applyAlignment="1">
      <alignment horizontal="center" wrapText="1"/>
    </xf>
    <xf numFmtId="0" fontId="83" fillId="0" borderId="35" xfId="83" applyFont="1" applyFill="1" applyBorder="1" applyAlignment="1">
      <alignment horizontal="center" vertical="center" wrapText="1"/>
    </xf>
    <xf numFmtId="188" fontId="111" fillId="30" borderId="36" xfId="83" applyNumberFormat="1" applyFont="1" applyFill="1" applyBorder="1" applyAlignment="1">
      <alignment vertical="center"/>
    </xf>
    <xf numFmtId="188" fontId="112" fillId="0" borderId="35" xfId="83" applyNumberFormat="1" applyFont="1" applyBorder="1"/>
    <xf numFmtId="188" fontId="113" fillId="0" borderId="35" xfId="83" applyNumberFormat="1" applyFont="1" applyBorder="1"/>
    <xf numFmtId="188" fontId="60" fillId="0" borderId="35" xfId="83" applyNumberFormat="1" applyFont="1" applyBorder="1" applyAlignment="1">
      <alignment vertical="top"/>
    </xf>
    <xf numFmtId="188" fontId="60" fillId="0" borderId="35" xfId="83" applyNumberFormat="1" applyFont="1" applyFill="1" applyBorder="1" applyAlignment="1">
      <alignment vertical="top"/>
    </xf>
    <xf numFmtId="188" fontId="112" fillId="31" borderId="36" xfId="83" applyNumberFormat="1" applyFont="1" applyFill="1" applyBorder="1" applyAlignment="1">
      <alignment horizontal="right" vertical="center"/>
    </xf>
    <xf numFmtId="165" fontId="60" fillId="0" borderId="0" xfId="83" applyNumberFormat="1" applyFont="1" applyFill="1" applyBorder="1" applyAlignment="1">
      <alignment vertical="top"/>
    </xf>
    <xf numFmtId="0" fontId="59" fillId="0" borderId="0" xfId="83" applyFont="1" applyFill="1" applyBorder="1"/>
    <xf numFmtId="0" fontId="83" fillId="0" borderId="0" xfId="83" applyFont="1" applyFill="1" applyBorder="1" applyAlignment="1">
      <alignment horizontal="center" wrapText="1"/>
    </xf>
    <xf numFmtId="165" fontId="112" fillId="0" borderId="0" xfId="83" applyNumberFormat="1" applyFont="1" applyFill="1" applyBorder="1"/>
    <xf numFmtId="165" fontId="113" fillId="0" borderId="0" xfId="83" applyNumberFormat="1" applyFont="1" applyFill="1" applyBorder="1"/>
    <xf numFmtId="165" fontId="66" fillId="0" borderId="0" xfId="83" applyNumberFormat="1" applyFont="1" applyFill="1" applyBorder="1" applyAlignment="1">
      <alignment horizontal="right" vertical="center"/>
    </xf>
    <xf numFmtId="165" fontId="111" fillId="0" borderId="0" xfId="83" applyNumberFormat="1" applyFont="1" applyFill="1" applyBorder="1" applyAlignment="1">
      <alignment vertical="center"/>
    </xf>
    <xf numFmtId="165" fontId="112" fillId="0" borderId="0" xfId="83" applyNumberFormat="1" applyFont="1" applyFill="1" applyBorder="1" applyAlignment="1">
      <alignment horizontal="right" vertical="center"/>
    </xf>
    <xf numFmtId="0" fontId="74" fillId="0" borderId="0" xfId="71" applyFont="1" applyFill="1"/>
    <xf numFmtId="0" fontId="100" fillId="27" borderId="0" xfId="70" applyFont="1" applyFill="1"/>
    <xf numFmtId="0" fontId="116" fillId="27" borderId="0" xfId="81" applyFont="1" applyFill="1" applyBorder="1" applyAlignment="1">
      <alignment horizontal="left"/>
    </xf>
    <xf numFmtId="0" fontId="88" fillId="0" borderId="0" xfId="70" applyFont="1" applyFill="1"/>
    <xf numFmtId="179" fontId="99" fillId="0" borderId="0" xfId="0" applyNumberFormat="1" applyFont="1" applyFill="1" applyBorder="1" applyAlignment="1">
      <alignment horizontal="right" vertical="center"/>
    </xf>
    <xf numFmtId="171" fontId="88" fillId="0" borderId="0" xfId="98" applyNumberFormat="1" applyFont="1" applyFill="1" applyBorder="1" applyAlignment="1" applyProtection="1">
      <alignment horizontal="left" vertical="center"/>
    </xf>
    <xf numFmtId="172" fontId="88" fillId="0" borderId="0" xfId="81" applyNumberFormat="1" applyFont="1"/>
    <xf numFmtId="0" fontId="97" fillId="31" borderId="20" xfId="70" applyFont="1" applyFill="1" applyBorder="1"/>
    <xf numFmtId="187" fontId="97" fillId="31" borderId="20" xfId="122" applyNumberFormat="1" applyFont="1" applyFill="1" applyBorder="1" applyAlignment="1">
      <alignment horizontal="right" vertical="center"/>
    </xf>
    <xf numFmtId="0" fontId="137" fillId="0" borderId="0" xfId="0" applyFont="1" applyAlignment="1">
      <alignment horizontal="left"/>
    </xf>
    <xf numFmtId="196" fontId="66" fillId="27" borderId="0" xfId="0" applyNumberFormat="1" applyFont="1" applyFill="1" applyBorder="1" applyAlignment="1">
      <alignment horizontal="center" vertical="center"/>
    </xf>
    <xf numFmtId="172" fontId="97" fillId="31" borderId="21" xfId="0" applyNumberFormat="1" applyFont="1" applyFill="1" applyBorder="1" applyAlignment="1">
      <alignment horizontal="left" vertical="center" indent="1"/>
    </xf>
    <xf numFmtId="172" fontId="88" fillId="0" borderId="37" xfId="0" applyNumberFormat="1" applyFont="1" applyFill="1" applyBorder="1" applyAlignment="1">
      <alignment horizontal="justify" vertical="center" wrapText="1"/>
    </xf>
    <xf numFmtId="0" fontId="88" fillId="0" borderId="37" xfId="0" applyFont="1" applyBorder="1" applyAlignment="1">
      <alignment horizontal="justify" vertical="center" wrapText="1"/>
    </xf>
    <xf numFmtId="37" fontId="98" fillId="30" borderId="20" xfId="0" applyNumberFormat="1" applyFont="1" applyFill="1" applyBorder="1" applyAlignment="1">
      <alignment horizontal="left" vertical="center" indent="1"/>
    </xf>
    <xf numFmtId="186" fontId="98" fillId="30" borderId="20" xfId="0" applyNumberFormat="1" applyFont="1" applyFill="1" applyBorder="1" applyAlignment="1">
      <alignment vertical="center"/>
    </xf>
    <xf numFmtId="172" fontId="96" fillId="27" borderId="0" xfId="0" applyNumberFormat="1" applyFont="1" applyFill="1" applyBorder="1" applyAlignment="1">
      <alignment vertical="center"/>
    </xf>
    <xf numFmtId="1" fontId="108" fillId="27" borderId="38" xfId="0" applyNumberFormat="1" applyFont="1" applyFill="1" applyBorder="1" applyAlignment="1">
      <alignment horizontal="center" vertical="center" wrapText="1"/>
    </xf>
    <xf numFmtId="172" fontId="125" fillId="0" borderId="0" xfId="0" applyNumberFormat="1" applyFont="1" applyFill="1" applyBorder="1" applyAlignment="1">
      <alignment horizontal="center" vertical="center"/>
    </xf>
    <xf numFmtId="179" fontId="88" fillId="0" borderId="0" xfId="0" applyNumberFormat="1" applyFont="1" applyFill="1" applyBorder="1" applyAlignment="1">
      <alignment vertical="center"/>
    </xf>
    <xf numFmtId="164" fontId="98" fillId="30" borderId="21" xfId="0" applyNumberFormat="1" applyFont="1" applyFill="1" applyBorder="1" applyAlignment="1">
      <alignment vertical="center"/>
    </xf>
    <xf numFmtId="164" fontId="99" fillId="30" borderId="0" xfId="0" applyNumberFormat="1" applyFont="1" applyFill="1" applyBorder="1" applyAlignment="1">
      <alignment vertical="center"/>
    </xf>
    <xf numFmtId="164" fontId="120" fillId="30" borderId="0" xfId="0" applyNumberFormat="1" applyFont="1" applyFill="1" applyBorder="1" applyAlignment="1">
      <alignment vertical="center"/>
    </xf>
    <xf numFmtId="164" fontId="88" fillId="30" borderId="0" xfId="0" applyNumberFormat="1" applyFont="1" applyFill="1" applyBorder="1" applyAlignment="1">
      <alignment vertical="center"/>
    </xf>
    <xf numFmtId="164" fontId="98" fillId="30" borderId="20" xfId="0" applyNumberFormat="1" applyFont="1" applyFill="1" applyBorder="1" applyAlignment="1">
      <alignment vertical="center"/>
    </xf>
    <xf numFmtId="164" fontId="97" fillId="31" borderId="21" xfId="0" applyNumberFormat="1" applyFont="1" applyFill="1" applyBorder="1" applyAlignment="1">
      <alignment vertical="center"/>
    </xf>
    <xf numFmtId="165" fontId="88" fillId="0" borderId="37" xfId="0" applyNumberFormat="1" applyFont="1" applyFill="1" applyBorder="1" applyAlignment="1">
      <alignment vertical="center"/>
    </xf>
    <xf numFmtId="164" fontId="88" fillId="0" borderId="37" xfId="0" applyNumberFormat="1" applyFont="1" applyFill="1" applyBorder="1" applyAlignment="1">
      <alignment vertical="center"/>
    </xf>
    <xf numFmtId="164" fontId="101" fillId="30" borderId="0" xfId="0" applyNumberFormat="1" applyFont="1" applyFill="1" applyBorder="1" applyAlignment="1">
      <alignment vertical="center"/>
    </xf>
    <xf numFmtId="187" fontId="98" fillId="30" borderId="20" xfId="117" applyNumberFormat="1" applyFont="1" applyFill="1" applyBorder="1" applyAlignment="1">
      <alignment vertical="center"/>
    </xf>
    <xf numFmtId="0" fontId="108" fillId="27" borderId="0" xfId="0" applyFont="1" applyFill="1" applyBorder="1" applyAlignment="1">
      <alignment vertical="center"/>
    </xf>
    <xf numFmtId="172" fontId="125" fillId="28" borderId="0" xfId="0" applyNumberFormat="1" applyFont="1" applyFill="1" applyBorder="1" applyAlignment="1">
      <alignment horizontal="center" vertical="center"/>
    </xf>
    <xf numFmtId="172" fontId="88" fillId="28" borderId="0" xfId="0" applyNumberFormat="1" applyFont="1" applyFill="1" applyAlignment="1">
      <alignment vertical="center"/>
    </xf>
    <xf numFmtId="179" fontId="88" fillId="28" borderId="0" xfId="0" applyNumberFormat="1" applyFont="1" applyFill="1" applyBorder="1" applyAlignment="1">
      <alignment vertical="center"/>
    </xf>
    <xf numFmtId="1" fontId="108" fillId="27" borderId="39" xfId="0" applyNumberFormat="1" applyFont="1" applyFill="1" applyBorder="1" applyAlignment="1">
      <alignment horizontal="center" vertical="center" wrapText="1"/>
    </xf>
    <xf numFmtId="179" fontId="88" fillId="0" borderId="25" xfId="0" applyNumberFormat="1" applyFont="1" applyFill="1" applyBorder="1" applyAlignment="1">
      <alignment vertical="center"/>
    </xf>
    <xf numFmtId="179" fontId="98" fillId="30" borderId="28" xfId="0" applyNumberFormat="1" applyFont="1" applyFill="1" applyBorder="1" applyAlignment="1">
      <alignment vertical="center"/>
    </xf>
    <xf numFmtId="165" fontId="99" fillId="28" borderId="25" xfId="0" applyNumberFormat="1" applyFont="1" applyFill="1" applyBorder="1" applyAlignment="1">
      <alignment vertical="center"/>
    </xf>
    <xf numFmtId="179" fontId="97" fillId="31" borderId="28" xfId="0" applyNumberFormat="1" applyFont="1" applyFill="1" applyBorder="1" applyAlignment="1">
      <alignment vertical="center"/>
    </xf>
    <xf numFmtId="165" fontId="88" fillId="0" borderId="40" xfId="0" applyNumberFormat="1" applyFont="1" applyFill="1" applyBorder="1" applyAlignment="1">
      <alignment vertical="center"/>
    </xf>
    <xf numFmtId="179" fontId="100" fillId="30" borderId="25" xfId="0" applyNumberFormat="1" applyFont="1" applyFill="1" applyBorder="1" applyAlignment="1">
      <alignment vertical="center"/>
    </xf>
    <xf numFmtId="179" fontId="101" fillId="30" borderId="25" xfId="0" applyNumberFormat="1" applyFont="1" applyFill="1" applyBorder="1" applyAlignment="1">
      <alignment vertical="center"/>
    </xf>
    <xf numFmtId="187" fontId="101" fillId="30" borderId="25" xfId="117" applyNumberFormat="1" applyFont="1" applyFill="1" applyBorder="1" applyAlignment="1">
      <alignment vertical="center"/>
    </xf>
    <xf numFmtId="187" fontId="98" fillId="30" borderId="24" xfId="117" applyNumberFormat="1" applyFont="1" applyFill="1" applyBorder="1" applyAlignment="1">
      <alignment vertical="center"/>
    </xf>
    <xf numFmtId="165" fontId="99" fillId="0" borderId="25" xfId="0" applyNumberFormat="1" applyFont="1" applyFill="1" applyBorder="1" applyAlignment="1">
      <alignment vertical="center"/>
    </xf>
    <xf numFmtId="0" fontId="64" fillId="28" borderId="0" xfId="102" applyFont="1" applyFill="1" applyAlignment="1">
      <alignment vertical="center"/>
    </xf>
    <xf numFmtId="180" fontId="138" fillId="0" borderId="0" xfId="102" applyNumberFormat="1" applyFont="1"/>
    <xf numFmtId="167" fontId="138" fillId="0" borderId="0" xfId="117" applyNumberFormat="1" applyFont="1"/>
    <xf numFmtId="0" fontId="139" fillId="28" borderId="0" xfId="102" applyFont="1" applyFill="1" applyAlignment="1">
      <alignment horizontal="center" vertical="center"/>
    </xf>
    <xf numFmtId="0" fontId="138" fillId="0" borderId="0" xfId="102" applyFont="1" applyAlignment="1">
      <alignment vertical="center"/>
    </xf>
    <xf numFmtId="0" fontId="138" fillId="0" borderId="0" xfId="102" applyFont="1"/>
    <xf numFmtId="0" fontId="140" fillId="28" borderId="0" xfId="102" applyFont="1" applyFill="1" applyAlignment="1">
      <alignment horizontal="center" vertical="center"/>
    </xf>
    <xf numFmtId="0" fontId="140" fillId="28" borderId="0" xfId="102" applyNumberFormat="1" applyFont="1" applyFill="1" applyAlignment="1">
      <alignment horizontal="center" vertical="center"/>
    </xf>
    <xf numFmtId="0" fontId="140" fillId="0" borderId="0" xfId="102" applyNumberFormat="1" applyFont="1" applyFill="1" applyAlignment="1">
      <alignment horizontal="center" vertical="center"/>
    </xf>
    <xf numFmtId="0" fontId="138" fillId="28" borderId="0" xfId="102" applyFont="1" applyFill="1"/>
    <xf numFmtId="0" fontId="141" fillId="0" borderId="0" xfId="102" applyFont="1"/>
    <xf numFmtId="10" fontId="138" fillId="0" borderId="0" xfId="117" applyNumberFormat="1" applyFont="1"/>
    <xf numFmtId="0" fontId="142" fillId="0" borderId="0" xfId="102" applyFont="1"/>
    <xf numFmtId="0" fontId="138" fillId="0" borderId="0" xfId="102" applyFont="1" applyFill="1"/>
    <xf numFmtId="0" fontId="141" fillId="0" borderId="0" xfId="102" applyFont="1" applyFill="1"/>
    <xf numFmtId="181" fontId="138" fillId="0" borderId="0" xfId="102" applyNumberFormat="1" applyFont="1"/>
    <xf numFmtId="197" fontId="138" fillId="0" borderId="0" xfId="102" applyNumberFormat="1" applyFont="1" applyFill="1"/>
    <xf numFmtId="197" fontId="138" fillId="0" borderId="0" xfId="102" applyNumberFormat="1" applyFont="1"/>
    <xf numFmtId="10" fontId="138" fillId="0" borderId="0" xfId="102" applyNumberFormat="1" applyFont="1"/>
    <xf numFmtId="0" fontId="143" fillId="0" borderId="0" xfId="102" applyFont="1"/>
    <xf numFmtId="2" fontId="138" fillId="0" borderId="0" xfId="117" applyNumberFormat="1" applyFont="1"/>
    <xf numFmtId="0" fontId="144" fillId="28" borderId="0" xfId="102" quotePrefix="1" applyNumberFormat="1" applyFont="1" applyFill="1"/>
    <xf numFmtId="0" fontId="144" fillId="28" borderId="0" xfId="102" quotePrefix="1" applyFont="1" applyFill="1"/>
    <xf numFmtId="0" fontId="141" fillId="28" borderId="0" xfId="102" quotePrefix="1" applyFont="1" applyFill="1"/>
    <xf numFmtId="0" fontId="138" fillId="28" borderId="0" xfId="102" applyFont="1" applyFill="1" applyBorder="1"/>
    <xf numFmtId="0" fontId="145" fillId="27" borderId="0" xfId="102" applyFont="1" applyFill="1" applyBorder="1" applyAlignment="1">
      <alignment horizontal="left"/>
    </xf>
    <xf numFmtId="0" fontId="146" fillId="27" borderId="0" xfId="102" applyFont="1" applyFill="1" applyBorder="1" applyAlignment="1">
      <alignment horizontal="right"/>
    </xf>
    <xf numFmtId="0" fontId="58" fillId="28" borderId="0" xfId="89" applyFill="1"/>
    <xf numFmtId="0" fontId="147" fillId="27" borderId="0" xfId="102" applyFont="1" applyFill="1" applyBorder="1" applyAlignment="1">
      <alignment horizontal="left" vertical="center"/>
    </xf>
    <xf numFmtId="17" fontId="148" fillId="27" borderId="0" xfId="102" quotePrefix="1" applyNumberFormat="1" applyFont="1" applyFill="1" applyBorder="1" applyAlignment="1">
      <alignment horizontal="center" vertical="center" wrapText="1"/>
    </xf>
    <xf numFmtId="0" fontId="148" fillId="27" borderId="0" xfId="102" quotePrefix="1" applyNumberFormat="1" applyFont="1" applyFill="1" applyBorder="1" applyAlignment="1">
      <alignment horizontal="center" vertical="center" wrapText="1"/>
    </xf>
    <xf numFmtId="1" fontId="49" fillId="28" borderId="0" xfId="102" applyNumberFormat="1" applyFont="1" applyFill="1"/>
    <xf numFmtId="0" fontId="49" fillId="28" borderId="0" xfId="102" applyFont="1" applyFill="1"/>
    <xf numFmtId="17" fontId="50" fillId="28" borderId="0" xfId="102" quotePrefix="1" applyNumberFormat="1" applyFont="1" applyFill="1" applyBorder="1" applyAlignment="1">
      <alignment horizontal="center" vertical="center"/>
    </xf>
    <xf numFmtId="3" fontId="51" fillId="28" borderId="0" xfId="102" applyNumberFormat="1" applyFont="1" applyFill="1" applyBorder="1" applyProtection="1"/>
    <xf numFmtId="179" fontId="50" fillId="28" borderId="0" xfId="102" quotePrefix="1" applyNumberFormat="1" applyFont="1" applyFill="1" applyBorder="1" applyAlignment="1">
      <alignment horizontal="center" vertical="center"/>
    </xf>
    <xf numFmtId="1" fontId="149" fillId="30" borderId="41" xfId="102" applyNumberFormat="1" applyFont="1" applyFill="1" applyBorder="1" applyAlignment="1">
      <alignment vertical="top"/>
    </xf>
    <xf numFmtId="0" fontId="150" fillId="30" borderId="41" xfId="102" applyFont="1" applyFill="1" applyBorder="1"/>
    <xf numFmtId="172" fontId="151" fillId="30" borderId="41" xfId="102" applyNumberFormat="1" applyFont="1" applyFill="1" applyBorder="1" applyProtection="1"/>
    <xf numFmtId="187" fontId="152" fillId="30" borderId="41" xfId="124" applyNumberFormat="1" applyFont="1" applyFill="1" applyBorder="1" applyProtection="1"/>
    <xf numFmtId="0" fontId="153" fillId="30" borderId="41" xfId="102" applyFont="1" applyFill="1" applyBorder="1"/>
    <xf numFmtId="1" fontId="152" fillId="28" borderId="0" xfId="102" applyNumberFormat="1" applyFont="1" applyFill="1" applyBorder="1" applyAlignment="1"/>
    <xf numFmtId="0" fontId="154" fillId="28" borderId="0" xfId="102" applyFont="1" applyFill="1"/>
    <xf numFmtId="180" fontId="152" fillId="28" borderId="0" xfId="102" applyNumberFormat="1" applyFont="1" applyFill="1" applyProtection="1"/>
    <xf numFmtId="3" fontId="155" fillId="28" borderId="0" xfId="102" applyNumberFormat="1" applyFont="1" applyFill="1" applyProtection="1"/>
    <xf numFmtId="187" fontId="152" fillId="28" borderId="0" xfId="124" applyNumberFormat="1" applyFont="1" applyFill="1" applyProtection="1"/>
    <xf numFmtId="1" fontId="156" fillId="28" borderId="0" xfId="102" applyNumberFormat="1" applyFont="1" applyFill="1" applyBorder="1" applyAlignment="1"/>
    <xf numFmtId="0" fontId="157" fillId="28" borderId="0" xfId="102" applyFont="1" applyFill="1"/>
    <xf numFmtId="180" fontId="156" fillId="28" borderId="0" xfId="102" applyNumberFormat="1" applyFont="1" applyFill="1" applyAlignment="1" applyProtection="1">
      <alignment horizontal="right" vertical="center"/>
    </xf>
    <xf numFmtId="3" fontId="156" fillId="28" borderId="0" xfId="102" applyNumberFormat="1" applyFont="1" applyFill="1" applyAlignment="1" applyProtection="1">
      <alignment horizontal="right" vertical="center"/>
    </xf>
    <xf numFmtId="189" fontId="156" fillId="28" borderId="0" xfId="124" applyNumberFormat="1" applyFont="1" applyFill="1" applyAlignment="1" applyProtection="1">
      <alignment horizontal="right" vertical="center"/>
    </xf>
    <xf numFmtId="0" fontId="158" fillId="28" borderId="0" xfId="89" applyFont="1" applyFill="1"/>
    <xf numFmtId="1" fontId="156" fillId="28" borderId="0" xfId="102" applyNumberFormat="1" applyFont="1" applyFill="1" applyBorder="1" applyAlignment="1">
      <alignment horizontal="left"/>
    </xf>
    <xf numFmtId="1" fontId="152" fillId="28" borderId="0" xfId="102" applyNumberFormat="1" applyFont="1" applyFill="1" applyBorder="1" applyAlignment="1">
      <alignment horizontal="left"/>
    </xf>
    <xf numFmtId="180" fontId="159" fillId="28" borderId="0" xfId="102" applyNumberFormat="1" applyFont="1" applyFill="1" applyProtection="1"/>
    <xf numFmtId="164" fontId="159" fillId="28" borderId="0" xfId="124" applyNumberFormat="1" applyFont="1" applyFill="1" applyProtection="1"/>
    <xf numFmtId="0" fontId="160" fillId="27" borderId="0" xfId="102" applyFont="1" applyFill="1" applyBorder="1" applyAlignment="1">
      <alignment vertical="top"/>
    </xf>
    <xf numFmtId="0" fontId="161" fillId="27" borderId="0" xfId="102" applyFont="1" applyFill="1" applyBorder="1"/>
    <xf numFmtId="194" fontId="146" fillId="28" borderId="0" xfId="102" applyNumberFormat="1" applyFont="1" applyFill="1" applyBorder="1" applyAlignment="1">
      <alignment horizontal="right"/>
    </xf>
    <xf numFmtId="0" fontId="147" fillId="27" borderId="0" xfId="102" applyFont="1" applyFill="1" applyBorder="1" applyAlignment="1">
      <alignment vertical="center"/>
    </xf>
    <xf numFmtId="1" fontId="52" fillId="28" borderId="0" xfId="102" applyNumberFormat="1" applyFont="1" applyFill="1"/>
    <xf numFmtId="172" fontId="151" fillId="28" borderId="41" xfId="102" applyNumberFormat="1" applyFont="1" applyFill="1" applyBorder="1" applyProtection="1"/>
    <xf numFmtId="187" fontId="151" fillId="30" borderId="41" xfId="124" applyNumberFormat="1" applyFont="1" applyFill="1" applyBorder="1" applyProtection="1"/>
    <xf numFmtId="1" fontId="152" fillId="28" borderId="0" xfId="102" applyNumberFormat="1" applyFont="1" applyFill="1"/>
    <xf numFmtId="187" fontId="151" fillId="28" borderId="0" xfId="124" applyNumberFormat="1" applyFont="1" applyFill="1" applyProtection="1"/>
    <xf numFmtId="1" fontId="156" fillId="28" borderId="0" xfId="102" applyNumberFormat="1" applyFont="1" applyFill="1"/>
    <xf numFmtId="180" fontId="156" fillId="28" borderId="0" xfId="102" applyNumberFormat="1" applyFont="1" applyFill="1" applyAlignment="1" applyProtection="1">
      <alignment horizontal="right" vertical="center" wrapText="1"/>
    </xf>
    <xf numFmtId="180" fontId="162" fillId="28" borderId="0" xfId="102" applyNumberFormat="1" applyFont="1" applyFill="1" applyAlignment="1" applyProtection="1">
      <alignment horizontal="right" vertical="center"/>
    </xf>
    <xf numFmtId="189" fontId="156" fillId="28" borderId="0" xfId="124" applyNumberFormat="1" applyFont="1" applyFill="1" applyAlignment="1" applyProtection="1">
      <alignment vertical="center" wrapText="1"/>
    </xf>
    <xf numFmtId="0" fontId="163" fillId="28" borderId="0" xfId="102" applyFont="1" applyFill="1"/>
    <xf numFmtId="1" fontId="164" fillId="28" borderId="0" xfId="102" applyNumberFormat="1" applyFont="1" applyFill="1"/>
    <xf numFmtId="180" fontId="165" fillId="28" borderId="0" xfId="102" applyNumberFormat="1" applyFont="1" applyFill="1" applyAlignment="1" applyProtection="1">
      <alignment horizontal="right" vertical="center" wrapText="1"/>
    </xf>
    <xf numFmtId="180" fontId="165" fillId="28" borderId="0" xfId="102" applyNumberFormat="1" applyFont="1" applyFill="1" applyAlignment="1" applyProtection="1">
      <alignment horizontal="right" vertical="center"/>
    </xf>
    <xf numFmtId="3" fontId="166" fillId="28" borderId="0" xfId="102" applyNumberFormat="1" applyFont="1" applyFill="1" applyAlignment="1" applyProtection="1">
      <alignment horizontal="right" vertical="center"/>
    </xf>
    <xf numFmtId="172" fontId="167" fillId="30" borderId="41" xfId="102" applyNumberFormat="1" applyFont="1" applyFill="1" applyBorder="1" applyAlignment="1" applyProtection="1">
      <alignment horizontal="right" vertical="center" wrapText="1"/>
    </xf>
    <xf numFmtId="172" fontId="167" fillId="30" borderId="41" xfId="102" applyNumberFormat="1" applyFont="1" applyFill="1" applyBorder="1" applyAlignment="1" applyProtection="1">
      <alignment horizontal="right" vertical="center"/>
    </xf>
    <xf numFmtId="172" fontId="167" fillId="28" borderId="41" xfId="102" applyNumberFormat="1" applyFont="1" applyFill="1" applyBorder="1" applyAlignment="1" applyProtection="1">
      <alignment horizontal="right" vertical="center"/>
    </xf>
    <xf numFmtId="1" fontId="151" fillId="28" borderId="0" xfId="102" applyNumberFormat="1" applyFont="1" applyFill="1" applyAlignment="1">
      <alignment vertical="top"/>
    </xf>
    <xf numFmtId="0" fontId="150" fillId="28" borderId="0" xfId="102" applyFont="1" applyFill="1"/>
    <xf numFmtId="172" fontId="53" fillId="28" borderId="0" xfId="102" applyNumberFormat="1" applyFont="1" applyFill="1" applyBorder="1" applyAlignment="1" applyProtection="1">
      <alignment horizontal="right" vertical="center" wrapText="1"/>
    </xf>
    <xf numFmtId="172" fontId="53" fillId="28" borderId="0" xfId="102" applyNumberFormat="1" applyFont="1" applyFill="1" applyBorder="1" applyAlignment="1" applyProtection="1">
      <alignment horizontal="right" vertical="center"/>
    </xf>
    <xf numFmtId="167" fontId="156" fillId="28" borderId="0" xfId="126" applyNumberFormat="1" applyFont="1" applyFill="1" applyAlignment="1" applyProtection="1">
      <alignment horizontal="right" vertical="center" wrapText="1"/>
    </xf>
    <xf numFmtId="167" fontId="156" fillId="28" borderId="0" xfId="126" applyNumberFormat="1" applyFont="1" applyFill="1" applyAlignment="1" applyProtection="1">
      <alignment horizontal="right" vertical="center"/>
    </xf>
    <xf numFmtId="178" fontId="156" fillId="28" borderId="0" xfId="124" applyNumberFormat="1" applyFont="1" applyFill="1" applyAlignment="1" applyProtection="1">
      <alignment vertical="center" wrapText="1"/>
    </xf>
    <xf numFmtId="17" fontId="167" fillId="28" borderId="0" xfId="102" quotePrefix="1" applyNumberFormat="1" applyFont="1" applyFill="1" applyBorder="1" applyAlignment="1">
      <alignment horizontal="right" vertical="center" wrapText="1"/>
    </xf>
    <xf numFmtId="17" fontId="167" fillId="28" borderId="0" xfId="102" quotePrefix="1" applyNumberFormat="1" applyFont="1" applyFill="1" applyBorder="1" applyAlignment="1">
      <alignment horizontal="right" vertical="center"/>
    </xf>
    <xf numFmtId="3" fontId="168" fillId="28" borderId="0" xfId="102" applyNumberFormat="1" applyFont="1" applyFill="1" applyBorder="1" applyAlignment="1" applyProtection="1">
      <alignment horizontal="right" vertical="center"/>
    </xf>
    <xf numFmtId="172" fontId="167" fillId="28" borderId="0" xfId="102" applyNumberFormat="1" applyFont="1" applyFill="1" applyBorder="1" applyAlignment="1" applyProtection="1">
      <alignment horizontal="right" vertical="center" wrapText="1"/>
    </xf>
    <xf numFmtId="172" fontId="167" fillId="28" borderId="0" xfId="102" applyNumberFormat="1" applyFont="1" applyFill="1" applyBorder="1" applyAlignment="1" applyProtection="1">
      <alignment horizontal="right" vertical="center"/>
    </xf>
    <xf numFmtId="0" fontId="154" fillId="28" borderId="0" xfId="102" applyFont="1" applyFill="1" applyAlignment="1">
      <alignment horizontal="right"/>
    </xf>
    <xf numFmtId="180" fontId="156" fillId="28" borderId="0" xfId="102" applyNumberFormat="1" applyFont="1" applyFill="1" applyAlignment="1" applyProtection="1">
      <alignment vertical="center" wrapText="1"/>
    </xf>
    <xf numFmtId="181" fontId="156" fillId="28" borderId="0" xfId="102" applyNumberFormat="1" applyFont="1" applyFill="1" applyAlignment="1" applyProtection="1">
      <alignment vertical="center" wrapText="1"/>
    </xf>
    <xf numFmtId="9" fontId="156" fillId="28" borderId="0" xfId="126" applyNumberFormat="1" applyFont="1" applyFill="1" applyAlignment="1" applyProtection="1">
      <alignment horizontal="right" vertical="center" wrapText="1"/>
    </xf>
    <xf numFmtId="9" fontId="156" fillId="28" borderId="0" xfId="126" applyNumberFormat="1" applyFont="1" applyFill="1" applyAlignment="1" applyProtection="1">
      <alignment horizontal="right" vertical="center"/>
    </xf>
    <xf numFmtId="179" fontId="156" fillId="28" borderId="0" xfId="102" applyNumberFormat="1" applyFont="1" applyFill="1" applyAlignment="1" applyProtection="1">
      <alignment vertical="center" wrapText="1"/>
    </xf>
    <xf numFmtId="1" fontId="52" fillId="28" borderId="0" xfId="102" quotePrefix="1" applyNumberFormat="1" applyFont="1" applyFill="1" applyBorder="1"/>
    <xf numFmtId="180" fontId="158" fillId="28" borderId="0" xfId="102" applyNumberFormat="1" applyFont="1" applyFill="1" applyAlignment="1" applyProtection="1">
      <alignment horizontal="right" vertical="center" wrapText="1"/>
    </xf>
    <xf numFmtId="180" fontId="158" fillId="28" borderId="0" xfId="102" applyNumberFormat="1" applyFont="1" applyFill="1" applyAlignment="1" applyProtection="1">
      <alignment horizontal="right" vertical="center"/>
    </xf>
    <xf numFmtId="3" fontId="169" fillId="28" borderId="0" xfId="102" applyNumberFormat="1" applyFont="1" applyFill="1" applyAlignment="1" applyProtection="1">
      <alignment horizontal="right" vertical="center"/>
    </xf>
    <xf numFmtId="1" fontId="170" fillId="28" borderId="0" xfId="102" applyNumberFormat="1" applyFont="1" applyFill="1" applyAlignment="1">
      <alignment horizontal="left" vertical="top"/>
    </xf>
    <xf numFmtId="178" fontId="156" fillId="28" borderId="0" xfId="102" applyNumberFormat="1" applyFont="1" applyFill="1" applyAlignment="1" applyProtection="1">
      <alignment vertical="center" wrapText="1"/>
    </xf>
    <xf numFmtId="1" fontId="152" fillId="28" borderId="0" xfId="102" quotePrefix="1" applyNumberFormat="1" applyFont="1" applyFill="1" applyBorder="1"/>
    <xf numFmtId="180" fontId="167" fillId="28" borderId="0" xfId="102" applyNumberFormat="1" applyFont="1" applyFill="1" applyAlignment="1" applyProtection="1">
      <alignment horizontal="right" vertical="center" wrapText="1"/>
    </xf>
    <xf numFmtId="180" fontId="167" fillId="28" borderId="0" xfId="102" applyNumberFormat="1" applyFont="1" applyFill="1" applyAlignment="1" applyProtection="1">
      <alignment horizontal="right" vertical="center"/>
    </xf>
    <xf numFmtId="176" fontId="158" fillId="28" borderId="0" xfId="102" applyNumberFormat="1" applyFont="1" applyFill="1" applyBorder="1" applyAlignment="1" applyProtection="1">
      <alignment horizontal="right" vertical="center" wrapText="1"/>
    </xf>
    <xf numFmtId="176" fontId="158" fillId="28" borderId="0" xfId="102" applyNumberFormat="1" applyFont="1" applyFill="1" applyBorder="1" applyAlignment="1" applyProtection="1">
      <alignment horizontal="right" vertical="center"/>
    </xf>
    <xf numFmtId="176" fontId="158" fillId="28" borderId="0" xfId="102" applyNumberFormat="1" applyFont="1" applyFill="1" applyAlignment="1" applyProtection="1">
      <alignment horizontal="right" vertical="center"/>
    </xf>
    <xf numFmtId="0" fontId="150" fillId="28" borderId="0" xfId="102" applyFont="1" applyFill="1" applyAlignment="1">
      <alignment horizontal="right"/>
    </xf>
    <xf numFmtId="10" fontId="156" fillId="28" borderId="0" xfId="126" applyNumberFormat="1" applyFont="1" applyFill="1" applyAlignment="1" applyProtection="1">
      <alignment horizontal="right" vertical="center"/>
    </xf>
    <xf numFmtId="167" fontId="162" fillId="28" borderId="0" xfId="126" applyNumberFormat="1" applyFont="1" applyFill="1" applyAlignment="1" applyProtection="1">
      <alignment horizontal="right" vertical="center"/>
    </xf>
    <xf numFmtId="167" fontId="171" fillId="28" borderId="0" xfId="126" applyNumberFormat="1" applyFont="1" applyFill="1" applyAlignment="1" applyProtection="1">
      <alignment horizontal="right" vertical="center"/>
    </xf>
    <xf numFmtId="10" fontId="156" fillId="28" borderId="0" xfId="102" applyNumberFormat="1" applyFont="1" applyFill="1" applyAlignment="1" applyProtection="1">
      <alignment horizontal="right" vertical="center"/>
    </xf>
    <xf numFmtId="3" fontId="171" fillId="28" borderId="0" xfId="102" applyNumberFormat="1" applyFont="1" applyFill="1" applyAlignment="1" applyProtection="1">
      <alignment horizontal="right" vertical="center"/>
    </xf>
    <xf numFmtId="184" fontId="152" fillId="28" borderId="0" xfId="102" quotePrefix="1" applyNumberFormat="1" applyFont="1" applyFill="1" applyBorder="1"/>
    <xf numFmtId="3" fontId="168" fillId="28" borderId="0" xfId="102" applyNumberFormat="1" applyFont="1" applyFill="1" applyAlignment="1" applyProtection="1">
      <alignment horizontal="right" vertical="center"/>
    </xf>
    <xf numFmtId="1" fontId="170" fillId="28" borderId="0" xfId="102" applyNumberFormat="1" applyFont="1" applyFill="1" applyAlignment="1">
      <alignment vertical="top"/>
    </xf>
    <xf numFmtId="195" fontId="156" fillId="28" borderId="0" xfId="102" applyNumberFormat="1" applyFont="1" applyFill="1" applyAlignment="1" applyProtection="1">
      <alignment horizontal="right" vertical="center" wrapText="1"/>
    </xf>
    <xf numFmtId="195" fontId="156" fillId="28" borderId="0" xfId="102" applyNumberFormat="1" applyFont="1" applyFill="1" applyAlignment="1" applyProtection="1">
      <alignment horizontal="right" vertical="center"/>
    </xf>
    <xf numFmtId="195" fontId="156" fillId="28" borderId="0" xfId="102" applyNumberFormat="1" applyFont="1" applyFill="1" applyAlignment="1" applyProtection="1">
      <alignment vertical="center" wrapText="1"/>
    </xf>
    <xf numFmtId="192" fontId="156" fillId="28" borderId="0" xfId="102" applyNumberFormat="1" applyFont="1" applyFill="1" applyAlignment="1" applyProtection="1">
      <alignment horizontal="right" vertical="center" wrapText="1"/>
    </xf>
    <xf numFmtId="192" fontId="162" fillId="28" borderId="0" xfId="102" applyNumberFormat="1" applyFont="1" applyFill="1" applyAlignment="1" applyProtection="1">
      <alignment horizontal="right" vertical="center"/>
    </xf>
    <xf numFmtId="192" fontId="156" fillId="28" borderId="0" xfId="102" applyNumberFormat="1" applyFont="1" applyFill="1" applyAlignment="1" applyProtection="1">
      <alignment vertical="center" wrapText="1"/>
    </xf>
    <xf numFmtId="192" fontId="156" fillId="28" borderId="0" xfId="102" applyNumberFormat="1" applyFont="1" applyFill="1" applyAlignment="1" applyProtection="1">
      <alignment horizontal="right" vertical="center"/>
    </xf>
    <xf numFmtId="192" fontId="162" fillId="28" borderId="0" xfId="102" applyNumberFormat="1" applyFont="1" applyFill="1" applyAlignment="1" applyProtection="1">
      <alignment horizontal="right" vertical="center" wrapText="1"/>
    </xf>
    <xf numFmtId="182" fontId="156" fillId="28" borderId="0" xfId="124" applyNumberFormat="1" applyFont="1" applyFill="1" applyAlignment="1" applyProtection="1">
      <alignment vertical="center" wrapText="1"/>
    </xf>
    <xf numFmtId="181" fontId="156" fillId="28" borderId="0" xfId="102" applyNumberFormat="1" applyFont="1" applyFill="1" applyAlignment="1" applyProtection="1">
      <alignment horizontal="right" vertical="center" wrapText="1"/>
    </xf>
    <xf numFmtId="181" fontId="156" fillId="28" borderId="0" xfId="102" applyNumberFormat="1" applyFont="1" applyFill="1" applyAlignment="1" applyProtection="1">
      <alignment horizontal="right" vertical="center"/>
    </xf>
    <xf numFmtId="1" fontId="154" fillId="28" borderId="0" xfId="102" quotePrefix="1" applyNumberFormat="1" applyFont="1" applyFill="1"/>
    <xf numFmtId="1" fontId="150" fillId="28" borderId="41" xfId="102" applyNumberFormat="1" applyFont="1" applyFill="1" applyBorder="1" applyAlignment="1">
      <alignment vertical="top"/>
    </xf>
    <xf numFmtId="0" fontId="150" fillId="28" borderId="41" xfId="102" applyFont="1" applyFill="1" applyBorder="1"/>
    <xf numFmtId="172" fontId="151" fillId="28" borderId="41" xfId="102" applyNumberFormat="1" applyFont="1" applyFill="1" applyBorder="1" applyAlignment="1" applyProtection="1">
      <alignment horizontal="center" vertical="center"/>
    </xf>
    <xf numFmtId="187" fontId="152" fillId="28" borderId="41" xfId="124" applyNumberFormat="1" applyFont="1" applyFill="1" applyBorder="1" applyAlignment="1" applyProtection="1">
      <alignment horizontal="center" vertical="center"/>
    </xf>
    <xf numFmtId="194" fontId="146" fillId="27" borderId="0" xfId="102" applyNumberFormat="1" applyFont="1" applyFill="1" applyBorder="1" applyAlignment="1">
      <alignment horizontal="right" vertical="center" wrapText="1"/>
    </xf>
    <xf numFmtId="194" fontId="146" fillId="27" borderId="0" xfId="102" quotePrefix="1" applyNumberFormat="1" applyFont="1" applyFill="1" applyBorder="1" applyAlignment="1">
      <alignment horizontal="right" vertical="center" wrapText="1"/>
    </xf>
    <xf numFmtId="0" fontId="101" fillId="30" borderId="0" xfId="77" applyFont="1" applyFill="1" applyBorder="1" applyAlignment="1">
      <alignment vertical="center"/>
    </xf>
    <xf numFmtId="0" fontId="98" fillId="30" borderId="0" xfId="0" applyFont="1" applyFill="1" applyBorder="1" applyAlignment="1">
      <alignment vertical="center"/>
    </xf>
    <xf numFmtId="172" fontId="98" fillId="30" borderId="0" xfId="77" applyNumberFormat="1" applyFont="1" applyFill="1" applyBorder="1" applyAlignment="1">
      <alignment horizontal="right" vertical="justify"/>
    </xf>
    <xf numFmtId="178" fontId="98" fillId="30" borderId="0" xfId="77" applyNumberFormat="1" applyFont="1" applyFill="1" applyBorder="1" applyAlignment="1">
      <alignment horizontal="right" vertical="justify"/>
    </xf>
    <xf numFmtId="165" fontId="99" fillId="0" borderId="0" xfId="81" applyNumberFormat="1" applyFont="1" applyFill="1" applyBorder="1" applyAlignment="1">
      <alignment horizontal="right" vertical="center" wrapText="1"/>
    </xf>
    <xf numFmtId="0" fontId="85" fillId="30" borderId="0" xfId="0" applyFont="1" applyFill="1" applyBorder="1" applyAlignment="1">
      <alignment horizontal="left" vertical="center"/>
    </xf>
    <xf numFmtId="179" fontId="85" fillId="30" borderId="0" xfId="0" applyNumberFormat="1" applyFont="1" applyFill="1" applyBorder="1" applyAlignment="1">
      <alignment horizontal="right" vertical="justify"/>
    </xf>
    <xf numFmtId="178" fontId="85" fillId="30" borderId="0" xfId="0" applyNumberFormat="1" applyFont="1" applyFill="1" applyBorder="1" applyAlignment="1">
      <alignment horizontal="right" vertical="justify"/>
    </xf>
    <xf numFmtId="0" fontId="88" fillId="28" borderId="25" xfId="81" applyFont="1" applyFill="1" applyBorder="1"/>
    <xf numFmtId="172" fontId="82" fillId="30" borderId="24" xfId="0" applyNumberFormat="1" applyFont="1" applyFill="1" applyBorder="1" applyAlignment="1">
      <alignment vertical="center"/>
    </xf>
    <xf numFmtId="172" fontId="77" fillId="28" borderId="25" xfId="0" applyNumberFormat="1" applyFont="1" applyFill="1" applyBorder="1" applyAlignment="1">
      <alignment vertical="center"/>
    </xf>
    <xf numFmtId="172" fontId="86" fillId="26" borderId="25" xfId="0" applyNumberFormat="1" applyFont="1" applyFill="1" applyBorder="1" applyAlignment="1">
      <alignment vertical="center"/>
    </xf>
    <xf numFmtId="172" fontId="86" fillId="26" borderId="24" xfId="0" applyNumberFormat="1" applyFont="1" applyFill="1" applyBorder="1" applyAlignment="1">
      <alignment vertical="center"/>
    </xf>
    <xf numFmtId="172" fontId="68" fillId="28" borderId="25" xfId="0" applyNumberFormat="1" applyFont="1" applyFill="1" applyBorder="1" applyAlignment="1">
      <alignment vertical="center"/>
    </xf>
    <xf numFmtId="0" fontId="59" fillId="28" borderId="25" xfId="79" applyFont="1" applyFill="1" applyBorder="1"/>
    <xf numFmtId="0" fontId="93" fillId="30" borderId="25" xfId="0" applyFont="1" applyFill="1" applyBorder="1" applyAlignment="1"/>
    <xf numFmtId="0" fontId="101" fillId="30" borderId="24" xfId="0" applyFont="1" applyFill="1" applyBorder="1" applyAlignment="1"/>
    <xf numFmtId="179" fontId="88" fillId="30" borderId="0" xfId="0" applyNumberFormat="1" applyFont="1" applyFill="1" applyBorder="1" applyAlignment="1">
      <alignment horizontal="right"/>
    </xf>
    <xf numFmtId="199" fontId="88" fillId="30" borderId="0" xfId="0" applyNumberFormat="1" applyFont="1" applyFill="1" applyBorder="1" applyAlignment="1">
      <alignment horizontal="right"/>
    </xf>
    <xf numFmtId="179" fontId="99" fillId="0" borderId="0" xfId="0" applyNumberFormat="1" applyFont="1" applyBorder="1" applyAlignment="1">
      <alignment horizontal="right"/>
    </xf>
    <xf numFmtId="179" fontId="99" fillId="0" borderId="25" xfId="0" applyNumberFormat="1" applyFont="1" applyBorder="1" applyAlignment="1">
      <alignment horizontal="right"/>
    </xf>
    <xf numFmtId="0" fontId="106" fillId="28" borderId="25" xfId="88" applyFont="1" applyFill="1" applyBorder="1"/>
    <xf numFmtId="169" fontId="99" fillId="28" borderId="25" xfId="88" quotePrefix="1" applyNumberFormat="1" applyFont="1" applyFill="1" applyBorder="1" applyAlignment="1">
      <alignment horizontal="right"/>
    </xf>
    <xf numFmtId="169" fontId="109" fillId="28" borderId="25" xfId="88" quotePrefix="1" applyNumberFormat="1" applyFont="1" applyFill="1" applyBorder="1" applyAlignment="1">
      <alignment horizontal="right"/>
    </xf>
    <xf numFmtId="169" fontId="106" fillId="28" borderId="25" xfId="88" applyNumberFormat="1" applyFont="1" applyFill="1" applyBorder="1" applyAlignment="1">
      <alignment horizontal="right"/>
    </xf>
    <xf numFmtId="169" fontId="97" fillId="31" borderId="24" xfId="112" applyNumberFormat="1" applyFont="1" applyFill="1" applyBorder="1" applyAlignment="1">
      <alignment horizontal="right" vertical="center"/>
    </xf>
    <xf numFmtId="169" fontId="96" fillId="28" borderId="25" xfId="88" applyNumberFormat="1" applyFont="1" applyFill="1" applyBorder="1"/>
    <xf numFmtId="169" fontId="98" fillId="30" borderId="24" xfId="112" applyNumberFormat="1" applyFont="1" applyFill="1" applyBorder="1" applyAlignment="1">
      <alignment horizontal="right" vertical="center"/>
    </xf>
    <xf numFmtId="169" fontId="99" fillId="28" borderId="25" xfId="88" applyNumberFormat="1" applyFont="1" applyFill="1" applyBorder="1" applyAlignment="1">
      <alignment horizontal="right"/>
    </xf>
    <xf numFmtId="169" fontId="109" fillId="28" borderId="25" xfId="88" applyNumberFormat="1" applyFont="1" applyFill="1" applyBorder="1" applyAlignment="1">
      <alignment horizontal="right"/>
    </xf>
    <xf numFmtId="169" fontId="97" fillId="28" borderId="25" xfId="88" applyNumberFormat="1" applyFont="1" applyFill="1" applyBorder="1" applyAlignment="1">
      <alignment horizontal="right"/>
    </xf>
    <xf numFmtId="0" fontId="86" fillId="0" borderId="0" xfId="0" applyFont="1" applyAlignment="1">
      <alignment horizontal="left" indent="1"/>
    </xf>
    <xf numFmtId="0" fontId="86" fillId="0" borderId="0" xfId="0" applyFont="1"/>
    <xf numFmtId="172" fontId="86" fillId="0" borderId="0" xfId="0" applyNumberFormat="1" applyFont="1" applyFill="1" applyBorder="1" applyAlignment="1">
      <alignment horizontal="right" indent="2"/>
    </xf>
    <xf numFmtId="0" fontId="87" fillId="0" borderId="0" xfId="0" applyFont="1" applyAlignment="1">
      <alignment horizontal="left" indent="3"/>
    </xf>
    <xf numFmtId="0" fontId="87" fillId="0" borderId="0" xfId="0" applyFont="1" applyAlignment="1">
      <alignment horizontal="left" indent="6"/>
    </xf>
    <xf numFmtId="0" fontId="0" fillId="0" borderId="0" xfId="0" applyFont="1" applyAlignment="1">
      <alignment horizontal="left" indent="2"/>
    </xf>
    <xf numFmtId="0" fontId="0" fillId="0" borderId="0" xfId="0" applyFont="1" applyAlignment="1">
      <alignment horizontal="left" indent="1"/>
    </xf>
    <xf numFmtId="0" fontId="67" fillId="0" borderId="0" xfId="0" applyFont="1" applyAlignment="1">
      <alignment horizontal="right" indent="2"/>
    </xf>
    <xf numFmtId="190" fontId="86" fillId="0" borderId="0" xfId="0" applyNumberFormat="1" applyFont="1" applyAlignment="1">
      <alignment horizontal="right" indent="2"/>
    </xf>
    <xf numFmtId="0" fontId="172" fillId="0" borderId="0" xfId="0" applyFont="1" applyAlignment="1">
      <alignment vertical="center"/>
    </xf>
    <xf numFmtId="190" fontId="173" fillId="0" borderId="0" xfId="0" applyNumberFormat="1" applyFont="1" applyAlignment="1">
      <alignment vertical="center"/>
    </xf>
    <xf numFmtId="171" fontId="97" fillId="0" borderId="0" xfId="112" applyNumberFormat="1" applyFont="1" applyFill="1" applyBorder="1" applyAlignment="1">
      <alignment vertical="center"/>
    </xf>
    <xf numFmtId="169" fontId="97" fillId="0" borderId="0" xfId="112" applyNumberFormat="1" applyFont="1" applyFill="1" applyBorder="1" applyAlignment="1">
      <alignment horizontal="right" vertical="center"/>
    </xf>
    <xf numFmtId="169" fontId="97" fillId="0" borderId="25" xfId="112" applyNumberFormat="1" applyFont="1" applyFill="1" applyBorder="1" applyAlignment="1">
      <alignment horizontal="right" vertical="center"/>
    </xf>
    <xf numFmtId="0" fontId="106" fillId="0" borderId="0" xfId="88" applyFont="1" applyFill="1" applyAlignment="1">
      <alignment vertical="center"/>
    </xf>
    <xf numFmtId="170" fontId="97" fillId="0" borderId="0" xfId="112" applyNumberFormat="1" applyFont="1" applyFill="1" applyBorder="1" applyAlignment="1">
      <alignment horizontal="right" vertical="center"/>
    </xf>
    <xf numFmtId="0" fontId="131" fillId="30" borderId="20" xfId="0" applyFont="1" applyFill="1" applyBorder="1" applyAlignment="1">
      <alignment vertical="center"/>
    </xf>
    <xf numFmtId="0" fontId="100" fillId="30" borderId="20" xfId="77" applyFont="1" applyFill="1" applyBorder="1" applyAlignment="1">
      <alignment vertical="center"/>
    </xf>
    <xf numFmtId="172" fontId="131" fillId="30" borderId="20" xfId="77" applyNumberFormat="1" applyFont="1" applyFill="1" applyBorder="1" applyAlignment="1">
      <alignment horizontal="right" vertical="justify"/>
    </xf>
    <xf numFmtId="178" fontId="131" fillId="30" borderId="20" xfId="77" applyNumberFormat="1" applyFont="1" applyFill="1" applyBorder="1" applyAlignment="1">
      <alignment horizontal="right" vertical="justify"/>
    </xf>
    <xf numFmtId="0" fontId="0" fillId="0" borderId="0" xfId="0" applyAlignment="1">
      <alignment wrapText="1"/>
    </xf>
    <xf numFmtId="165" fontId="44" fillId="28" borderId="25" xfId="77" applyNumberFormat="1" applyFont="1" applyFill="1" applyBorder="1" applyAlignment="1"/>
    <xf numFmtId="165" fontId="99" fillId="25" borderId="25" xfId="77" applyNumberFormat="1" applyFont="1" applyFill="1" applyBorder="1" applyAlignment="1">
      <alignment horizontal="right" vertical="justify"/>
    </xf>
    <xf numFmtId="165" fontId="98" fillId="30" borderId="24" xfId="77" applyNumberFormat="1" applyFont="1" applyFill="1" applyBorder="1" applyAlignment="1">
      <alignment horizontal="right" vertical="justify"/>
    </xf>
    <xf numFmtId="179" fontId="99" fillId="25" borderId="25" xfId="77" applyNumberFormat="1" applyFont="1" applyFill="1" applyBorder="1" applyAlignment="1">
      <alignment horizontal="right" vertical="justify"/>
    </xf>
    <xf numFmtId="172" fontId="97" fillId="31" borderId="24" xfId="82" applyNumberFormat="1" applyFont="1" applyFill="1" applyBorder="1" applyAlignment="1">
      <alignment horizontal="right" vertical="justify" wrapText="1"/>
    </xf>
    <xf numFmtId="168" fontId="93" fillId="30" borderId="25" xfId="0" applyNumberFormat="1" applyFont="1" applyFill="1" applyBorder="1" applyAlignment="1"/>
    <xf numFmtId="0" fontId="110" fillId="0" borderId="25" xfId="0" applyFont="1" applyFill="1" applyBorder="1"/>
    <xf numFmtId="0" fontId="110" fillId="0" borderId="0" xfId="0" applyFont="1" applyFill="1" applyBorder="1"/>
    <xf numFmtId="187" fontId="82" fillId="30" borderId="24" xfId="0" applyNumberFormat="1" applyFont="1" applyFill="1" applyBorder="1"/>
    <xf numFmtId="187" fontId="87" fillId="0" borderId="25" xfId="0" applyNumberFormat="1" applyFont="1" applyBorder="1"/>
    <xf numFmtId="187" fontId="62" fillId="0" borderId="25" xfId="0" applyNumberFormat="1" applyFont="1" applyFill="1" applyBorder="1"/>
    <xf numFmtId="187" fontId="62" fillId="0" borderId="0" xfId="0" applyNumberFormat="1" applyFont="1" applyFill="1" applyBorder="1"/>
    <xf numFmtId="187" fontId="86" fillId="31" borderId="24" xfId="0" applyNumberFormat="1" applyFont="1" applyFill="1" applyBorder="1" applyAlignment="1">
      <alignment vertical="center"/>
    </xf>
    <xf numFmtId="187" fontId="62" fillId="0" borderId="25" xfId="0" applyNumberFormat="1" applyFont="1" applyBorder="1"/>
    <xf numFmtId="187" fontId="62" fillId="0" borderId="0" xfId="0" applyNumberFormat="1" applyFont="1" applyBorder="1"/>
    <xf numFmtId="187" fontId="85" fillId="30" borderId="24" xfId="0" applyNumberFormat="1" applyFont="1" applyFill="1" applyBorder="1"/>
    <xf numFmtId="185" fontId="115" fillId="0" borderId="25" xfId="81" applyNumberFormat="1" applyFont="1" applyFill="1" applyBorder="1" applyAlignment="1">
      <alignment horizontal="center" vertical="center"/>
    </xf>
    <xf numFmtId="172" fontId="97" fillId="36" borderId="24" xfId="81" applyNumberFormat="1" applyFont="1" applyFill="1" applyBorder="1"/>
    <xf numFmtId="172" fontId="125" fillId="0" borderId="25" xfId="81" applyNumberFormat="1" applyFont="1" applyFill="1" applyBorder="1"/>
    <xf numFmtId="172" fontId="87" fillId="0" borderId="25" xfId="81" applyNumberFormat="1" applyFont="1" applyFill="1" applyBorder="1" applyAlignment="1">
      <alignment horizontal="right"/>
    </xf>
    <xf numFmtId="172" fontId="87" fillId="0" borderId="25" xfId="81" applyNumberFormat="1" applyFont="1" applyBorder="1" applyAlignment="1">
      <alignment horizontal="right"/>
    </xf>
    <xf numFmtId="172" fontId="90" fillId="0" borderId="25" xfId="81" applyNumberFormat="1" applyFont="1" applyFill="1" applyBorder="1" applyAlignment="1">
      <alignment horizontal="right"/>
    </xf>
    <xf numFmtId="0" fontId="83" fillId="27" borderId="49" xfId="107" applyFont="1" applyFill="1" applyBorder="1" applyAlignment="1">
      <alignment horizontal="center" vertical="center" wrapText="1"/>
    </xf>
    <xf numFmtId="0" fontId="108" fillId="0" borderId="25" xfId="107" applyFont="1" applyFill="1" applyBorder="1" applyAlignment="1">
      <alignment horizontal="center" vertical="center" wrapText="1"/>
    </xf>
    <xf numFmtId="3" fontId="99" fillId="0" borderId="25" xfId="107" applyNumberFormat="1" applyFont="1" applyBorder="1"/>
    <xf numFmtId="3" fontId="109" fillId="0" borderId="25" xfId="107" applyNumberFormat="1" applyFont="1" applyBorder="1"/>
    <xf numFmtId="3" fontId="106" fillId="0" borderId="25" xfId="107" applyNumberFormat="1" applyFont="1" applyBorder="1"/>
    <xf numFmtId="3" fontId="97" fillId="31" borderId="24" xfId="107" applyNumberFormat="1" applyFont="1" applyFill="1" applyBorder="1" applyAlignment="1">
      <alignment vertical="center"/>
    </xf>
    <xf numFmtId="179" fontId="98" fillId="30" borderId="0" xfId="0" applyNumberFormat="1" applyFont="1" applyFill="1" applyBorder="1" applyAlignment="1">
      <alignment vertical="center"/>
    </xf>
    <xf numFmtId="164" fontId="98" fillId="30" borderId="0" xfId="0" applyNumberFormat="1" applyFont="1" applyFill="1" applyBorder="1" applyAlignment="1">
      <alignment vertical="center"/>
    </xf>
    <xf numFmtId="172" fontId="98" fillId="30" borderId="0" xfId="0" applyNumberFormat="1" applyFont="1" applyFill="1" applyBorder="1" applyAlignment="1">
      <alignment horizontal="left" vertical="center" indent="1"/>
    </xf>
    <xf numFmtId="179" fontId="98" fillId="30" borderId="25" xfId="0" applyNumberFormat="1" applyFont="1" applyFill="1" applyBorder="1" applyAlignment="1">
      <alignment vertical="center"/>
    </xf>
    <xf numFmtId="0" fontId="183" fillId="0" borderId="0" xfId="60" applyAlignment="1" applyProtection="1"/>
    <xf numFmtId="0" fontId="183" fillId="0" borderId="0" xfId="60" applyAlignment="1" applyProtection="1">
      <alignment horizontal="center"/>
    </xf>
    <xf numFmtId="0" fontId="184" fillId="0" borderId="0" xfId="60" applyFont="1" applyAlignment="1" applyProtection="1"/>
    <xf numFmtId="0" fontId="185" fillId="0" borderId="0" xfId="0" applyFont="1"/>
    <xf numFmtId="0" fontId="122" fillId="0" borderId="0" xfId="0" applyFont="1"/>
    <xf numFmtId="0" fontId="123" fillId="0" borderId="0" xfId="0" applyFont="1" applyAlignment="1">
      <alignment horizontal="center"/>
    </xf>
    <xf numFmtId="0" fontId="123" fillId="0" borderId="0" xfId="0" quotePrefix="1" applyFont="1" applyAlignment="1">
      <alignment horizontal="center"/>
    </xf>
    <xf numFmtId="0" fontId="186" fillId="0" borderId="0" xfId="0" applyFont="1"/>
    <xf numFmtId="194" fontId="146" fillId="27" borderId="0" xfId="102" applyNumberFormat="1" applyFont="1" applyFill="1" applyBorder="1" applyAlignment="1">
      <alignment horizontal="center" vertical="center" wrapText="1"/>
    </xf>
    <xf numFmtId="194" fontId="146" fillId="27" borderId="0" xfId="102" quotePrefix="1" applyNumberFormat="1" applyFont="1" applyFill="1" applyBorder="1" applyAlignment="1">
      <alignment horizontal="center" vertical="center" wrapText="1"/>
    </xf>
    <xf numFmtId="0" fontId="148" fillId="27" borderId="0" xfId="102" applyFont="1" applyFill="1" applyBorder="1" applyAlignment="1">
      <alignment horizontal="center" vertical="center" wrapText="1"/>
    </xf>
    <xf numFmtId="17" fontId="148" fillId="27" borderId="38" xfId="102" quotePrefix="1" applyNumberFormat="1" applyFont="1" applyFill="1" applyBorder="1" applyAlignment="1">
      <alignment horizontal="center" vertical="center" wrapText="1"/>
    </xf>
    <xf numFmtId="0" fontId="148" fillId="27" borderId="0" xfId="102" applyFont="1" applyFill="1" applyBorder="1" applyAlignment="1">
      <alignment horizontal="center" vertical="center"/>
    </xf>
    <xf numFmtId="17" fontId="148" fillId="27" borderId="0" xfId="102" applyNumberFormat="1" applyFont="1" applyFill="1" applyBorder="1" applyAlignment="1">
      <alignment horizontal="center" vertical="center" wrapText="1"/>
    </xf>
    <xf numFmtId="0" fontId="77" fillId="24" borderId="0" xfId="77" applyFont="1" applyFill="1" applyBorder="1" applyAlignment="1">
      <alignment horizontal="center" vertical="center" wrapText="1"/>
    </xf>
    <xf numFmtId="0" fontId="115" fillId="24" borderId="38" xfId="77" applyFont="1" applyFill="1" applyBorder="1" applyAlignment="1">
      <alignment horizontal="center" vertical="center"/>
    </xf>
    <xf numFmtId="0" fontId="62" fillId="0" borderId="0" xfId="77" applyFont="1" applyAlignment="1">
      <alignment horizontal="left" wrapText="1"/>
    </xf>
    <xf numFmtId="172" fontId="108" fillId="27" borderId="0" xfId="82" applyNumberFormat="1" applyFont="1" applyFill="1" applyBorder="1" applyAlignment="1">
      <alignment horizontal="center" vertical="center" wrapText="1"/>
    </xf>
    <xf numFmtId="172" fontId="108" fillId="27" borderId="25" xfId="82" applyNumberFormat="1" applyFont="1" applyFill="1" applyBorder="1" applyAlignment="1">
      <alignment horizontal="center" vertical="center" wrapText="1"/>
    </xf>
    <xf numFmtId="172" fontId="97" fillId="31" borderId="21" xfId="0" applyNumberFormat="1" applyFont="1" applyFill="1" applyBorder="1" applyAlignment="1">
      <alignment horizontal="center" wrapText="1"/>
    </xf>
    <xf numFmtId="0" fontId="0" fillId="0" borderId="21" xfId="0" applyBorder="1" applyAlignment="1">
      <alignment horizontal="center" wrapText="1"/>
    </xf>
    <xf numFmtId="39" fontId="97" fillId="31" borderId="21" xfId="0" applyNumberFormat="1" applyFont="1" applyFill="1" applyBorder="1" applyAlignment="1">
      <alignment horizontal="center" wrapText="1"/>
    </xf>
    <xf numFmtId="39" fontId="0" fillId="0" borderId="21" xfId="0" applyNumberFormat="1" applyBorder="1" applyAlignment="1">
      <alignment horizontal="center" wrapText="1"/>
    </xf>
    <xf numFmtId="0" fontId="96" fillId="27" borderId="0" xfId="0" applyFont="1" applyFill="1" applyBorder="1" applyAlignment="1">
      <alignment horizontal="left"/>
    </xf>
    <xf numFmtId="183" fontId="108" fillId="27" borderId="38" xfId="0" applyNumberFormat="1" applyFont="1" applyFill="1" applyBorder="1" applyAlignment="1">
      <alignment horizontal="center"/>
    </xf>
    <xf numFmtId="0" fontId="59" fillId="0" borderId="0" xfId="0" applyFont="1" applyAlignment="1">
      <alignment horizontal="left" wrapText="1"/>
    </xf>
    <xf numFmtId="0" fontId="134" fillId="0" borderId="0" xfId="0" applyFont="1" applyBorder="1" applyAlignment="1">
      <alignment horizontal="left" vertical="top" wrapText="1"/>
    </xf>
    <xf numFmtId="172" fontId="174" fillId="24" borderId="0" xfId="81" applyNumberFormat="1" applyFont="1" applyFill="1" applyBorder="1" applyAlignment="1">
      <alignment horizontal="center" vertical="center" wrapText="1"/>
    </xf>
    <xf numFmtId="0" fontId="66" fillId="27" borderId="38" xfId="81" applyFont="1" applyFill="1" applyBorder="1" applyAlignment="1">
      <alignment horizontal="center"/>
    </xf>
    <xf numFmtId="165" fontId="99" fillId="0" borderId="0" xfId="0" applyNumberFormat="1" applyFont="1" applyFill="1" applyBorder="1" applyAlignment="1">
      <alignment horizontal="left" wrapText="1"/>
    </xf>
    <xf numFmtId="172" fontId="174" fillId="24" borderId="25" xfId="81" applyNumberFormat="1" applyFont="1" applyFill="1" applyBorder="1" applyAlignment="1">
      <alignment horizontal="center" vertical="center" wrapText="1"/>
    </xf>
    <xf numFmtId="172" fontId="77" fillId="24" borderId="0" xfId="81" applyNumberFormat="1" applyFont="1" applyFill="1" applyBorder="1" applyAlignment="1">
      <alignment horizontal="center" vertical="center" wrapText="1"/>
    </xf>
    <xf numFmtId="172" fontId="77" fillId="24" borderId="25" xfId="81" applyNumberFormat="1" applyFont="1" applyFill="1" applyBorder="1" applyAlignment="1">
      <alignment horizontal="center" vertical="center" wrapText="1"/>
    </xf>
    <xf numFmtId="0" fontId="108" fillId="27" borderId="38" xfId="81" applyFont="1" applyFill="1" applyBorder="1" applyAlignment="1">
      <alignment horizontal="center"/>
    </xf>
    <xf numFmtId="0" fontId="108" fillId="27" borderId="38" xfId="0" applyFont="1" applyFill="1" applyBorder="1" applyAlignment="1">
      <alignment horizontal="center"/>
    </xf>
    <xf numFmtId="172" fontId="115" fillId="24" borderId="0" xfId="81" applyNumberFormat="1" applyFont="1" applyFill="1" applyBorder="1" applyAlignment="1">
      <alignment horizontal="center" vertical="center" wrapText="1"/>
    </xf>
    <xf numFmtId="172" fontId="115" fillId="24" borderId="25" xfId="81" applyNumberFormat="1" applyFont="1" applyFill="1" applyBorder="1" applyAlignment="1">
      <alignment horizontal="center" vertical="center" wrapText="1"/>
    </xf>
    <xf numFmtId="0" fontId="115" fillId="24" borderId="16" xfId="0" applyFont="1" applyFill="1" applyBorder="1" applyAlignment="1">
      <alignment horizontal="center" vertical="center" wrapText="1"/>
    </xf>
    <xf numFmtId="0" fontId="115" fillId="24" borderId="16" xfId="0" applyFont="1" applyFill="1" applyBorder="1" applyAlignment="1">
      <alignment horizontal="center" wrapText="1"/>
    </xf>
    <xf numFmtId="0" fontId="77" fillId="24" borderId="16" xfId="0" applyFont="1" applyFill="1" applyBorder="1" applyAlignment="1">
      <alignment horizontal="center" vertical="center" wrapText="1"/>
    </xf>
    <xf numFmtId="172" fontId="77" fillId="24" borderId="42" xfId="81" applyNumberFormat="1" applyFont="1" applyFill="1" applyBorder="1" applyAlignment="1">
      <alignment horizontal="center" vertical="center" wrapText="1"/>
    </xf>
    <xf numFmtId="17" fontId="66" fillId="27" borderId="0" xfId="0" quotePrefix="1" applyNumberFormat="1" applyFont="1" applyFill="1" applyBorder="1" applyAlignment="1">
      <alignment horizontal="center" vertical="center" wrapText="1"/>
    </xf>
    <xf numFmtId="17" fontId="66" fillId="27" borderId="0" xfId="0" applyNumberFormat="1" applyFont="1" applyFill="1" applyBorder="1" applyAlignment="1">
      <alignment horizontal="center" vertical="center" wrapText="1"/>
    </xf>
    <xf numFmtId="17" fontId="66" fillId="27" borderId="0" xfId="0" quotePrefix="1" applyNumberFormat="1" applyFont="1" applyFill="1" applyBorder="1" applyAlignment="1">
      <alignment horizontal="center" vertical="center"/>
    </xf>
    <xf numFmtId="0" fontId="115" fillId="24" borderId="0" xfId="0" applyFont="1" applyFill="1" applyBorder="1" applyAlignment="1">
      <alignment horizontal="center" vertical="center"/>
    </xf>
    <xf numFmtId="0" fontId="115" fillId="24" borderId="14" xfId="0" applyFont="1" applyFill="1" applyBorder="1" applyAlignment="1">
      <alignment horizontal="center" vertical="center"/>
    </xf>
    <xf numFmtId="0" fontId="115" fillId="24" borderId="38" xfId="0" applyFont="1" applyFill="1" applyBorder="1" applyAlignment="1">
      <alignment horizontal="center" vertical="center"/>
    </xf>
    <xf numFmtId="0" fontId="115" fillId="24" borderId="25" xfId="0" applyFont="1" applyFill="1" applyBorder="1" applyAlignment="1">
      <alignment horizontal="center" vertical="center"/>
    </xf>
    <xf numFmtId="0" fontId="115" fillId="24" borderId="43" xfId="0" applyFont="1" applyFill="1" applyBorder="1" applyAlignment="1">
      <alignment horizontal="center" vertical="center"/>
    </xf>
    <xf numFmtId="0" fontId="77" fillId="24" borderId="38" xfId="0" applyFont="1" applyFill="1" applyBorder="1" applyAlignment="1">
      <alignment horizontal="center" vertical="center"/>
    </xf>
    <xf numFmtId="0" fontId="95" fillId="27" borderId="0" xfId="0" applyFont="1" applyFill="1" applyAlignment="1">
      <alignment horizontal="left"/>
    </xf>
    <xf numFmtId="0" fontId="175" fillId="0" borderId="0" xfId="0" applyFont="1" applyAlignment="1">
      <alignment horizontal="left"/>
    </xf>
    <xf numFmtId="0" fontId="108" fillId="27" borderId="25" xfId="88" applyFont="1" applyFill="1" applyBorder="1" applyAlignment="1">
      <alignment horizontal="center" vertical="center" wrapText="1"/>
    </xf>
    <xf numFmtId="0" fontId="108" fillId="27" borderId="38" xfId="88" applyFont="1" applyFill="1" applyBorder="1" applyAlignment="1">
      <alignment horizontal="center" vertical="center" wrapText="1"/>
    </xf>
    <xf numFmtId="0" fontId="108" fillId="27" borderId="0" xfId="88" applyFont="1" applyFill="1" applyBorder="1" applyAlignment="1">
      <alignment horizontal="center" vertical="center" wrapText="1"/>
    </xf>
    <xf numFmtId="17" fontId="66" fillId="27" borderId="44" xfId="0" applyNumberFormat="1" applyFont="1" applyFill="1" applyBorder="1" applyAlignment="1">
      <alignment horizontal="center" vertical="center" wrapText="1"/>
    </xf>
    <xf numFmtId="0" fontId="176" fillId="0" borderId="0" xfId="0" applyFont="1" applyAlignment="1">
      <alignment horizontal="left" vertical="top" wrapText="1"/>
    </xf>
    <xf numFmtId="0" fontId="176" fillId="0" borderId="0" xfId="0" applyFont="1" applyAlignment="1">
      <alignment horizontal="left" wrapText="1"/>
    </xf>
    <xf numFmtId="17" fontId="66" fillId="27" borderId="23" xfId="0" quotePrefix="1" applyNumberFormat="1" applyFont="1" applyFill="1" applyBorder="1" applyAlignment="1">
      <alignment horizontal="center" vertical="center" wrapText="1"/>
    </xf>
    <xf numFmtId="17" fontId="66" fillId="27" borderId="38" xfId="0" applyNumberFormat="1" applyFont="1" applyFill="1" applyBorder="1" applyAlignment="1">
      <alignment horizontal="center" vertical="center"/>
    </xf>
    <xf numFmtId="17" fontId="66" fillId="27" borderId="23" xfId="0" quotePrefix="1" applyNumberFormat="1" applyFont="1" applyFill="1" applyBorder="1" applyAlignment="1">
      <alignment horizontal="center" vertical="center"/>
    </xf>
    <xf numFmtId="17" fontId="177" fillId="37" borderId="0" xfId="0" applyNumberFormat="1" applyFont="1" applyFill="1" applyBorder="1" applyAlignment="1">
      <alignment horizontal="left"/>
    </xf>
    <xf numFmtId="17" fontId="178" fillId="37" borderId="0" xfId="0" quotePrefix="1" applyNumberFormat="1" applyFont="1" applyFill="1" applyBorder="1" applyAlignment="1">
      <alignment horizontal="left"/>
    </xf>
    <xf numFmtId="17" fontId="178" fillId="37" borderId="23" xfId="0" quotePrefix="1" applyNumberFormat="1" applyFont="1" applyFill="1" applyBorder="1" applyAlignment="1">
      <alignment horizontal="left"/>
    </xf>
    <xf numFmtId="0" fontId="62" fillId="0" borderId="0" xfId="0" applyFont="1" applyAlignment="1">
      <alignment horizontal="center" vertical="center"/>
    </xf>
    <xf numFmtId="17" fontId="66" fillId="27" borderId="38" xfId="0" quotePrefix="1" applyNumberFormat="1" applyFont="1" applyFill="1" applyBorder="1" applyAlignment="1">
      <alignment horizontal="center" vertical="center"/>
    </xf>
    <xf numFmtId="17" fontId="66" fillId="27" borderId="38" xfId="0" applyNumberFormat="1" applyFont="1" applyFill="1" applyBorder="1" applyAlignment="1">
      <alignment horizontal="center" vertical="center" wrapText="1"/>
    </xf>
    <xf numFmtId="0" fontId="179" fillId="0" borderId="0" xfId="0" applyFont="1" applyAlignment="1">
      <alignment horizontal="left" wrapText="1"/>
    </xf>
    <xf numFmtId="17" fontId="180" fillId="27" borderId="0" xfId="0" applyNumberFormat="1" applyFont="1" applyFill="1" applyBorder="1" applyAlignment="1">
      <alignment horizontal="left"/>
    </xf>
    <xf numFmtId="17" fontId="108" fillId="27" borderId="0" xfId="0" quotePrefix="1" applyNumberFormat="1" applyFont="1" applyFill="1" applyBorder="1" applyAlignment="1">
      <alignment horizontal="left"/>
    </xf>
    <xf numFmtId="17" fontId="108" fillId="27" borderId="23" xfId="0" quotePrefix="1" applyNumberFormat="1" applyFont="1" applyFill="1" applyBorder="1" applyAlignment="1">
      <alignment horizontal="left"/>
    </xf>
    <xf numFmtId="17" fontId="108" fillId="27" borderId="38" xfId="0" quotePrefix="1" applyNumberFormat="1" applyFont="1" applyFill="1" applyBorder="1" applyAlignment="1">
      <alignment horizontal="center" vertical="center"/>
    </xf>
    <xf numFmtId="17" fontId="108" fillId="27" borderId="23" xfId="0" quotePrefix="1" applyNumberFormat="1" applyFont="1" applyFill="1" applyBorder="1" applyAlignment="1">
      <alignment horizontal="center" vertical="center"/>
    </xf>
    <xf numFmtId="0" fontId="116" fillId="24" borderId="0" xfId="81" applyFont="1" applyFill="1" applyBorder="1" applyAlignment="1">
      <alignment horizontal="left"/>
    </xf>
    <xf numFmtId="0" fontId="88" fillId="0" borderId="0" xfId="0" applyFont="1" applyAlignment="1"/>
    <xf numFmtId="0" fontId="101" fillId="27" borderId="0" xfId="0" applyFont="1" applyFill="1"/>
    <xf numFmtId="0" fontId="66" fillId="27" borderId="0" xfId="0" applyFont="1" applyFill="1" applyBorder="1" applyAlignment="1">
      <alignment horizontal="center" vertical="center"/>
    </xf>
    <xf numFmtId="185" fontId="115" fillId="24" borderId="0" xfId="81" applyNumberFormat="1" applyFont="1" applyFill="1" applyBorder="1" applyAlignment="1">
      <alignment horizontal="center" vertical="center"/>
    </xf>
    <xf numFmtId="185" fontId="115" fillId="24" borderId="25" xfId="81" applyNumberFormat="1" applyFont="1" applyFill="1" applyBorder="1" applyAlignment="1">
      <alignment horizontal="center" vertical="center"/>
    </xf>
    <xf numFmtId="0" fontId="68" fillId="0" borderId="0" xfId="0" applyFont="1" applyBorder="1" applyAlignment="1"/>
    <xf numFmtId="0" fontId="66" fillId="27" borderId="25" xfId="0" applyFont="1" applyFill="1" applyBorder="1" applyAlignment="1">
      <alignment horizontal="center" vertical="center"/>
    </xf>
    <xf numFmtId="0" fontId="66" fillId="27" borderId="30" xfId="107" applyFont="1" applyFill="1" applyBorder="1" applyAlignment="1">
      <alignment horizontal="center" vertical="center"/>
    </xf>
    <xf numFmtId="0" fontId="102" fillId="27" borderId="0" xfId="107" applyFont="1" applyFill="1" applyBorder="1" applyAlignment="1">
      <alignment horizontal="justify"/>
    </xf>
    <xf numFmtId="0" fontId="181" fillId="0" borderId="0" xfId="107" applyFont="1" applyAlignment="1">
      <alignment horizontal="justify"/>
    </xf>
    <xf numFmtId="0" fontId="66" fillId="27" borderId="0" xfId="107" applyFont="1" applyFill="1" applyAlignment="1">
      <alignment horizontal="center" vertical="center"/>
    </xf>
    <xf numFmtId="0" fontId="66" fillId="27" borderId="0" xfId="107" applyFont="1" applyFill="1" applyAlignment="1">
      <alignment horizontal="center" vertical="center" wrapText="1"/>
    </xf>
    <xf numFmtId="0" fontId="66" fillId="27" borderId="0" xfId="107" applyFont="1" applyFill="1" applyBorder="1" applyAlignment="1">
      <alignment horizontal="center" vertical="center" wrapText="1"/>
    </xf>
    <xf numFmtId="0" fontId="62" fillId="28" borderId="0" xfId="107" quotePrefix="1" applyFont="1" applyFill="1" applyAlignment="1">
      <alignment horizontal="left" vertical="top" wrapText="1"/>
    </xf>
    <xf numFmtId="0" fontId="62" fillId="28" borderId="0" xfId="107" applyFont="1" applyFill="1" applyAlignment="1"/>
    <xf numFmtId="0" fontId="66" fillId="27" borderId="38" xfId="107" applyFont="1" applyFill="1" applyBorder="1" applyAlignment="1">
      <alignment horizontal="center"/>
    </xf>
    <xf numFmtId="0" fontId="62" fillId="0" borderId="38" xfId="0" applyFont="1" applyBorder="1" applyAlignment="1"/>
    <xf numFmtId="0" fontId="66" fillId="27" borderId="45" xfId="107" applyFont="1" applyFill="1" applyBorder="1" applyAlignment="1">
      <alignment horizontal="center"/>
    </xf>
    <xf numFmtId="0" fontId="59" fillId="0" borderId="0" xfId="107" applyFont="1" applyAlignment="1">
      <alignment horizontal="center" vertical="center"/>
    </xf>
    <xf numFmtId="0" fontId="59" fillId="0" borderId="30" xfId="107" applyFont="1" applyBorder="1" applyAlignment="1">
      <alignment horizontal="center" vertical="center"/>
    </xf>
    <xf numFmtId="0" fontId="66" fillId="27" borderId="0" xfId="107" applyFont="1" applyFill="1" applyBorder="1" applyAlignment="1">
      <alignment horizontal="center" vertical="center"/>
    </xf>
    <xf numFmtId="0" fontId="59" fillId="0" borderId="0" xfId="107" applyFont="1" applyBorder="1" applyAlignment="1">
      <alignment horizontal="center" vertical="center"/>
    </xf>
    <xf numFmtId="0" fontId="83" fillId="27" borderId="38" xfId="0" applyFont="1" applyFill="1" applyBorder="1" applyAlignment="1">
      <alignment horizontal="center"/>
    </xf>
    <xf numFmtId="0" fontId="94" fillId="0" borderId="0" xfId="0" applyFont="1" applyAlignment="1">
      <alignment horizontal="left" vertical="top" wrapText="1"/>
    </xf>
    <xf numFmtId="0" fontId="82" fillId="30" borderId="20" xfId="83" applyFont="1" applyFill="1" applyBorder="1" applyAlignment="1">
      <alignment horizontal="left" vertical="center" wrapText="1"/>
    </xf>
    <xf numFmtId="0" fontId="78" fillId="30" borderId="20" xfId="0" applyFont="1" applyFill="1" applyBorder="1" applyAlignment="1">
      <alignment horizontal="left" vertical="center"/>
    </xf>
    <xf numFmtId="0" fontId="82" fillId="30" borderId="20" xfId="83" applyFont="1" applyFill="1" applyBorder="1" applyAlignment="1">
      <alignment vertical="center" wrapText="1"/>
    </xf>
    <xf numFmtId="0" fontId="78" fillId="30" borderId="20" xfId="0" applyFont="1" applyFill="1" applyBorder="1" applyAlignment="1">
      <alignment vertical="center"/>
    </xf>
    <xf numFmtId="0" fontId="82" fillId="30" borderId="20" xfId="83" applyFont="1" applyFill="1" applyBorder="1" applyAlignment="1">
      <alignment vertical="top" wrapText="1"/>
    </xf>
    <xf numFmtId="0" fontId="65" fillId="27" borderId="0" xfId="83" applyFont="1" applyFill="1" applyAlignment="1">
      <alignment horizontal="left"/>
    </xf>
    <xf numFmtId="0" fontId="62" fillId="0" borderId="0" xfId="0" applyFont="1" applyAlignment="1">
      <alignment horizontal="left"/>
    </xf>
    <xf numFmtId="0" fontId="83" fillId="27" borderId="38" xfId="83" applyFont="1" applyFill="1" applyBorder="1" applyAlignment="1">
      <alignment horizontal="center" vertical="center" wrapText="1"/>
    </xf>
    <xf numFmtId="171" fontId="108" fillId="27" borderId="0" xfId="98" applyNumberFormat="1" applyFont="1" applyFill="1" applyBorder="1" applyAlignment="1" applyProtection="1">
      <alignment horizontal="center" vertical="center"/>
    </xf>
    <xf numFmtId="196" fontId="66" fillId="27" borderId="38" xfId="0" applyNumberFormat="1" applyFont="1" applyFill="1" applyBorder="1" applyAlignment="1">
      <alignment horizontal="center" vertical="center" wrapText="1"/>
    </xf>
    <xf numFmtId="172" fontId="97" fillId="31" borderId="21" xfId="0" applyNumberFormat="1" applyFont="1" applyFill="1" applyBorder="1" applyAlignment="1">
      <alignment horizontal="left" vertical="center" wrapText="1" indent="1"/>
    </xf>
    <xf numFmtId="179" fontId="66" fillId="27" borderId="34" xfId="0" applyNumberFormat="1" applyFont="1" applyFill="1" applyBorder="1" applyAlignment="1">
      <alignment horizontal="center" vertical="center" wrapText="1"/>
    </xf>
    <xf numFmtId="179" fontId="66" fillId="27" borderId="47" xfId="0" applyNumberFormat="1" applyFont="1" applyFill="1" applyBorder="1" applyAlignment="1">
      <alignment horizontal="center" vertical="center" wrapText="1"/>
    </xf>
    <xf numFmtId="179" fontId="66" fillId="27" borderId="38" xfId="0" applyNumberFormat="1" applyFont="1" applyFill="1" applyBorder="1" applyAlignment="1">
      <alignment horizontal="center" vertical="center" wrapText="1"/>
    </xf>
    <xf numFmtId="172" fontId="182" fillId="27" borderId="0" xfId="0" applyNumberFormat="1" applyFont="1" applyFill="1" applyBorder="1" applyAlignment="1">
      <alignment horizontal="justify" vertical="center" wrapText="1"/>
    </xf>
    <xf numFmtId="179" fontId="108" fillId="27" borderId="38" xfId="0" applyNumberFormat="1" applyFont="1" applyFill="1" applyBorder="1" applyAlignment="1">
      <alignment horizontal="center" vertical="center" wrapText="1"/>
    </xf>
    <xf numFmtId="172" fontId="108" fillId="27" borderId="19" xfId="0" quotePrefix="1" applyNumberFormat="1" applyFont="1" applyFill="1" applyBorder="1" applyAlignment="1">
      <alignment horizontal="center" wrapText="1"/>
    </xf>
    <xf numFmtId="172" fontId="108" fillId="27" borderId="48" xfId="0" applyNumberFormat="1" applyFont="1" applyFill="1" applyBorder="1" applyAlignment="1">
      <alignment horizontal="center" wrapText="1"/>
    </xf>
    <xf numFmtId="172" fontId="108" fillId="27" borderId="19" xfId="0" applyNumberFormat="1" applyFont="1" applyFill="1" applyBorder="1" applyAlignment="1">
      <alignment horizontal="center" wrapText="1"/>
    </xf>
    <xf numFmtId="0" fontId="108" fillId="27" borderId="27" xfId="0" applyFont="1" applyFill="1" applyBorder="1" applyAlignment="1">
      <alignment horizontal="center" vertical="center" wrapText="1"/>
    </xf>
    <xf numFmtId="0" fontId="108" fillId="27" borderId="38" xfId="0" applyFont="1" applyFill="1" applyBorder="1" applyAlignment="1">
      <alignment horizontal="center" vertical="center" wrapText="1"/>
    </xf>
    <xf numFmtId="0" fontId="96" fillId="27" borderId="0" xfId="0" applyFont="1" applyFill="1" applyBorder="1" applyAlignment="1">
      <alignment horizontal="justify" vertical="center" wrapText="1"/>
    </xf>
    <xf numFmtId="179" fontId="66" fillId="27" borderId="32" xfId="0" applyNumberFormat="1" applyFont="1" applyFill="1" applyBorder="1" applyAlignment="1">
      <alignment horizontal="center" vertical="center" wrapText="1"/>
    </xf>
    <xf numFmtId="179" fontId="66" fillId="27" borderId="46" xfId="0" applyNumberFormat="1" applyFont="1" applyFill="1" applyBorder="1" applyAlignment="1">
      <alignment horizontal="center" vertical="center" wrapText="1"/>
    </xf>
    <xf numFmtId="179" fontId="108" fillId="27" borderId="39" xfId="0" applyNumberFormat="1" applyFont="1" applyFill="1" applyBorder="1" applyAlignment="1">
      <alignment horizontal="center" vertical="center" wrapText="1"/>
    </xf>
    <xf numFmtId="179" fontId="66" fillId="27" borderId="0" xfId="0" applyNumberFormat="1" applyFont="1" applyFill="1" applyBorder="1" applyAlignment="1">
      <alignment horizontal="center" vertical="center" wrapText="1"/>
    </xf>
    <xf numFmtId="172" fontId="87" fillId="28" borderId="0" xfId="0" applyNumberFormat="1" applyFont="1" applyFill="1" applyBorder="1" applyAlignment="1">
      <alignment horizontal="left" vertical="center" wrapText="1"/>
    </xf>
    <xf numFmtId="0" fontId="95" fillId="27" borderId="0" xfId="0" applyFont="1" applyFill="1" applyBorder="1" applyAlignment="1">
      <alignment horizontal="left" vertical="top" wrapText="1"/>
    </xf>
    <xf numFmtId="0" fontId="95" fillId="27" borderId="0" xfId="0" applyFont="1" applyFill="1" applyBorder="1" applyAlignment="1">
      <alignment horizontal="left" wrapText="1"/>
    </xf>
  </cellXfs>
  <cellStyles count="150">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8" xfId="106"/>
    <cellStyle name="Normal 9" xfId="107"/>
    <cellStyle name="Normal 9 3" xfId="108"/>
    <cellStyle name="Normal_capçalera" xfId="109"/>
    <cellStyle name="Normal_capçalera 2" xfId="110"/>
    <cellStyle name="Normal_Grup_12" xfId="111"/>
    <cellStyle name="Normal_HYPERION_ACU" xfId="112"/>
    <cellStyle name="Normal_HYPERION_ACU 2" xfId="113"/>
    <cellStyle name="Normal_Rpar032004" xfId="114"/>
    <cellStyle name="Nota" xfId="115"/>
    <cellStyle name="Notas 2" xfId="116"/>
    <cellStyle name="Porcentual" xfId="117" builtinId="5"/>
    <cellStyle name="Porcentual 10" xfId="118"/>
    <cellStyle name="Porcentual 11" xfId="119"/>
    <cellStyle name="Porcentual 18" xfId="120"/>
    <cellStyle name="Porcentual 2" xfId="121"/>
    <cellStyle name="Porcentual 2 2" xfId="122"/>
    <cellStyle name="Porcentual 3" xfId="123"/>
    <cellStyle name="Porcentual 3 2" xfId="124"/>
    <cellStyle name="Porcentual 30" xfId="125"/>
    <cellStyle name="Porcentual 32" xfId="126"/>
    <cellStyle name="Porcentual 4" xfId="127"/>
    <cellStyle name="Porcentual 5" xfId="128"/>
    <cellStyle name="Porcentual 6" xfId="129"/>
    <cellStyle name="Porcentual 7" xfId="130"/>
    <cellStyle name="Porcentual 8" xfId="131"/>
    <cellStyle name="Porcentual 9" xfId="132"/>
    <cellStyle name="Porcentual 9 2" xfId="133"/>
    <cellStyle name="Resultat" xfId="134"/>
    <cellStyle name="Salida 2" xfId="135"/>
    <cellStyle name="Text d'advertiment" xfId="136"/>
    <cellStyle name="Text explicatiu" xfId="137"/>
    <cellStyle name="Texto de advertencia 2" xfId="138"/>
    <cellStyle name="Texto explicativo 2" xfId="139"/>
    <cellStyle name="Títol" xfId="140"/>
    <cellStyle name="Títol 1" xfId="141"/>
    <cellStyle name="Títol 2" xfId="142"/>
    <cellStyle name="Títol 3" xfId="143"/>
    <cellStyle name="Títol 4" xfId="144"/>
    <cellStyle name="Título 1 2" xfId="145"/>
    <cellStyle name="Título 2 2" xfId="146"/>
    <cellStyle name="Título 3 2" xfId="147"/>
    <cellStyle name="Título 4" xfId="148"/>
    <cellStyle name="Total 2" xfId="14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6.xml"/>
  <Relationship Id="rId101" Type="http://schemas.openxmlformats.org/officeDocument/2006/relationships/externalLink" Target="externalLinks/externalLink77.xml"/>
  <Relationship Id="rId102" Type="http://schemas.openxmlformats.org/officeDocument/2006/relationships/externalLink" Target="externalLinks/externalLink78.xml"/>
  <Relationship Id="rId103" Type="http://schemas.openxmlformats.org/officeDocument/2006/relationships/externalLink" Target="externalLinks/externalLink79.xml"/>
  <Relationship Id="rId104" Type="http://schemas.openxmlformats.org/officeDocument/2006/relationships/theme" Target="theme/theme1.xml"/>
  <Relationship Id="rId105" Type="http://schemas.openxmlformats.org/officeDocument/2006/relationships/styles" Target="styles.xml"/>
  <Relationship Id="rId106" Type="http://schemas.openxmlformats.org/officeDocument/2006/relationships/sharedStrings" Target="sharedStrings.xml"/>
  <Relationship Id="rId107" Type="http://schemas.openxmlformats.org/officeDocument/2006/relationships/calcChain" Target="calcChain.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 Type="http://schemas.openxmlformats.org/officeDocument/2006/relationships/worksheet" Target="worksheets/sheet3.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 Type="http://schemas.openxmlformats.org/officeDocument/2006/relationships/worksheet" Target="worksheets/sheet4.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externalLink" Target="externalLinks/externalLink21.xml"/>
  <Relationship Id="rId46" Type="http://schemas.openxmlformats.org/officeDocument/2006/relationships/externalLink" Target="externalLinks/externalLink22.xml"/>
  <Relationship Id="rId47" Type="http://schemas.openxmlformats.org/officeDocument/2006/relationships/externalLink" Target="externalLinks/externalLink23.xml"/>
  <Relationship Id="rId48" Type="http://schemas.openxmlformats.org/officeDocument/2006/relationships/externalLink" Target="externalLinks/externalLink24.xml"/>
  <Relationship Id="rId49" Type="http://schemas.openxmlformats.org/officeDocument/2006/relationships/externalLink" Target="externalLinks/externalLink25.xml"/>
  <Relationship Id="rId5" Type="http://schemas.openxmlformats.org/officeDocument/2006/relationships/worksheet" Target="worksheets/sheet5.xml"/>
  <Relationship Id="rId50" Type="http://schemas.openxmlformats.org/officeDocument/2006/relationships/externalLink" Target="externalLinks/externalLink26.xml"/>
  <Relationship Id="rId51" Type="http://schemas.openxmlformats.org/officeDocument/2006/relationships/externalLink" Target="externalLinks/externalLink27.xml"/>
  <Relationship Id="rId52" Type="http://schemas.openxmlformats.org/officeDocument/2006/relationships/externalLink" Target="externalLinks/externalLink28.xml"/>
  <Relationship Id="rId53" Type="http://schemas.openxmlformats.org/officeDocument/2006/relationships/externalLink" Target="externalLinks/externalLink29.xml"/>
  <Relationship Id="rId54" Type="http://schemas.openxmlformats.org/officeDocument/2006/relationships/externalLink" Target="externalLinks/externalLink30.xml"/>
  <Relationship Id="rId55" Type="http://schemas.openxmlformats.org/officeDocument/2006/relationships/externalLink" Target="externalLinks/externalLink31.xml"/>
  <Relationship Id="rId56" Type="http://schemas.openxmlformats.org/officeDocument/2006/relationships/externalLink" Target="externalLinks/externalLink32.xml"/>
  <Relationship Id="rId57" Type="http://schemas.openxmlformats.org/officeDocument/2006/relationships/externalLink" Target="externalLinks/externalLink33.xml"/>
  <Relationship Id="rId58" Type="http://schemas.openxmlformats.org/officeDocument/2006/relationships/externalLink" Target="externalLinks/externalLink34.xml"/>
  <Relationship Id="rId59" Type="http://schemas.openxmlformats.org/officeDocument/2006/relationships/externalLink" Target="externalLinks/externalLink35.xml"/>
  <Relationship Id="rId6" Type="http://schemas.openxmlformats.org/officeDocument/2006/relationships/worksheet" Target="worksheets/sheet6.xml"/>
  <Relationship Id="rId60" Type="http://schemas.openxmlformats.org/officeDocument/2006/relationships/externalLink" Target="externalLinks/externalLink36.xml"/>
  <Relationship Id="rId61" Type="http://schemas.openxmlformats.org/officeDocument/2006/relationships/externalLink" Target="externalLinks/externalLink37.xml"/>
  <Relationship Id="rId62" Type="http://schemas.openxmlformats.org/officeDocument/2006/relationships/externalLink" Target="externalLinks/externalLink38.xml"/>
  <Relationship Id="rId63" Type="http://schemas.openxmlformats.org/officeDocument/2006/relationships/externalLink" Target="externalLinks/externalLink39.xml"/>
  <Relationship Id="rId64" Type="http://schemas.openxmlformats.org/officeDocument/2006/relationships/externalLink" Target="externalLinks/externalLink40.xml"/>
  <Relationship Id="rId65" Type="http://schemas.openxmlformats.org/officeDocument/2006/relationships/externalLink" Target="externalLinks/externalLink41.xml"/>
  <Relationship Id="rId66" Type="http://schemas.openxmlformats.org/officeDocument/2006/relationships/externalLink" Target="externalLinks/externalLink42.xml"/>
  <Relationship Id="rId67" Type="http://schemas.openxmlformats.org/officeDocument/2006/relationships/externalLink" Target="externalLinks/externalLink43.xml"/>
  <Relationship Id="rId68" Type="http://schemas.openxmlformats.org/officeDocument/2006/relationships/externalLink" Target="externalLinks/externalLink44.xml"/>
  <Relationship Id="rId69" Type="http://schemas.openxmlformats.org/officeDocument/2006/relationships/externalLink" Target="externalLinks/externalLink45.xml"/>
  <Relationship Id="rId7" Type="http://schemas.openxmlformats.org/officeDocument/2006/relationships/worksheet" Target="worksheets/sheet7.xml"/>
  <Relationship Id="rId70" Type="http://schemas.openxmlformats.org/officeDocument/2006/relationships/externalLink" Target="externalLinks/externalLink46.xml"/>
  <Relationship Id="rId71" Type="http://schemas.openxmlformats.org/officeDocument/2006/relationships/externalLink" Target="externalLinks/externalLink47.xml"/>
  <Relationship Id="rId72" Type="http://schemas.openxmlformats.org/officeDocument/2006/relationships/externalLink" Target="externalLinks/externalLink48.xml"/>
  <Relationship Id="rId73" Type="http://schemas.openxmlformats.org/officeDocument/2006/relationships/externalLink" Target="externalLinks/externalLink49.xml"/>
  <Relationship Id="rId74" Type="http://schemas.openxmlformats.org/officeDocument/2006/relationships/externalLink" Target="externalLinks/externalLink50.xml"/>
  <Relationship Id="rId75" Type="http://schemas.openxmlformats.org/officeDocument/2006/relationships/externalLink" Target="externalLinks/externalLink51.xml"/>
  <Relationship Id="rId76" Type="http://schemas.openxmlformats.org/officeDocument/2006/relationships/externalLink" Target="externalLinks/externalLink52.xml"/>
  <Relationship Id="rId77" Type="http://schemas.openxmlformats.org/officeDocument/2006/relationships/externalLink" Target="externalLinks/externalLink53.xml"/>
  <Relationship Id="rId78" Type="http://schemas.openxmlformats.org/officeDocument/2006/relationships/externalLink" Target="externalLinks/externalLink54.xml"/>
  <Relationship Id="rId79" Type="http://schemas.openxmlformats.org/officeDocument/2006/relationships/externalLink" Target="externalLinks/externalLink55.xml"/>
  <Relationship Id="rId8" Type="http://schemas.openxmlformats.org/officeDocument/2006/relationships/worksheet" Target="worksheets/sheet8.xml"/>
  <Relationship Id="rId80" Type="http://schemas.openxmlformats.org/officeDocument/2006/relationships/externalLink" Target="externalLinks/externalLink56.xml"/>
  <Relationship Id="rId81" Type="http://schemas.openxmlformats.org/officeDocument/2006/relationships/externalLink" Target="externalLinks/externalLink57.xml"/>
  <Relationship Id="rId82" Type="http://schemas.openxmlformats.org/officeDocument/2006/relationships/externalLink" Target="externalLinks/externalLink58.xml"/>
  <Relationship Id="rId83" Type="http://schemas.openxmlformats.org/officeDocument/2006/relationships/externalLink" Target="externalLinks/externalLink59.xml"/>
  <Relationship Id="rId84" Type="http://schemas.openxmlformats.org/officeDocument/2006/relationships/externalLink" Target="externalLinks/externalLink60.xml"/>
  <Relationship Id="rId85" Type="http://schemas.openxmlformats.org/officeDocument/2006/relationships/externalLink" Target="externalLinks/externalLink61.xml"/>
  <Relationship Id="rId86" Type="http://schemas.openxmlformats.org/officeDocument/2006/relationships/externalLink" Target="externalLinks/externalLink62.xml"/>
  <Relationship Id="rId87" Type="http://schemas.openxmlformats.org/officeDocument/2006/relationships/externalLink" Target="externalLinks/externalLink63.xml"/>
  <Relationship Id="rId88" Type="http://schemas.openxmlformats.org/officeDocument/2006/relationships/externalLink" Target="externalLinks/externalLink64.xml"/>
  <Relationship Id="rId89" Type="http://schemas.openxmlformats.org/officeDocument/2006/relationships/externalLink" Target="externalLinks/externalLink65.xml"/>
  <Relationship Id="rId9" Type="http://schemas.openxmlformats.org/officeDocument/2006/relationships/worksheet" Target="worksheets/sheet9.xml"/>
  <Relationship Id="rId90" Type="http://schemas.openxmlformats.org/officeDocument/2006/relationships/externalLink" Target="externalLinks/externalLink66.xml"/>
  <Relationship Id="rId91" Type="http://schemas.openxmlformats.org/officeDocument/2006/relationships/externalLink" Target="externalLinks/externalLink67.xml"/>
  <Relationship Id="rId92" Type="http://schemas.openxmlformats.org/officeDocument/2006/relationships/externalLink" Target="externalLinks/externalLink68.xml"/>
  <Relationship Id="rId93" Type="http://schemas.openxmlformats.org/officeDocument/2006/relationships/externalLink" Target="externalLinks/externalLink69.xml"/>
  <Relationship Id="rId94" Type="http://schemas.openxmlformats.org/officeDocument/2006/relationships/externalLink" Target="externalLinks/externalLink70.xml"/>
  <Relationship Id="rId95" Type="http://schemas.openxmlformats.org/officeDocument/2006/relationships/externalLink" Target="externalLinks/externalLink71.xml"/>
  <Relationship Id="rId96" Type="http://schemas.openxmlformats.org/officeDocument/2006/relationships/externalLink" Target="externalLinks/externalLink72.xml"/>
  <Relationship Id="rId97" Type="http://schemas.openxmlformats.org/officeDocument/2006/relationships/externalLink" Target="externalLinks/externalLink73.xml"/>
  <Relationship Id="rId98" Type="http://schemas.openxmlformats.org/officeDocument/2006/relationships/externalLink" Target="externalLinks/externalLink74.xml"/>
  <Relationship Id="rId99" Type="http://schemas.openxmlformats.org/officeDocument/2006/relationships/externalLink" Target="externalLinks/externalLink75.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3/CAIXABANK/Comisiones_CaixaBank.xls"/>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et Fees"/>
      <sheetName val="Comisiones netas"/>
      <sheetName val="Comisiones Trimestral"/>
      <sheetName val="CaixaBank MM _present"/>
      <sheetName val="CaixaBank miles _present"/>
      <sheetName val="CaixaBank MM"/>
      <sheetName val="CaixaBank miles"/>
      <sheetName val="Ajustes"/>
      <sheetName val="Grupo &quot;la Caixa&quot; mi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2011</v>
          </cell>
        </row>
        <row r="8">
          <cell r="B8">
            <v>3</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8">
          <cell r="B8">
            <v>3</v>
          </cell>
        </row>
        <row r="11">
          <cell r="B11">
            <v>4</v>
          </cell>
        </row>
        <row r="14">
          <cell r="B14">
            <v>1E-3</v>
          </cell>
        </row>
        <row r="17">
          <cell r="E17" t="str">
            <v>Año actual</v>
          </cell>
          <cell r="G17" t="str">
            <v>Año anterior</v>
          </cell>
        </row>
        <row r="18">
          <cell r="E18" t="str">
            <v>Dias Mes</v>
          </cell>
          <cell r="F18" t="str">
            <v>Dias Acum</v>
          </cell>
          <cell r="G18" t="str">
            <v>Dias Mes</v>
          </cell>
          <cell r="H18" t="str">
            <v>Dias Acum</v>
          </cell>
        </row>
        <row r="19">
          <cell r="B19">
            <v>1</v>
          </cell>
          <cell r="C19" t="str">
            <v>Enero</v>
          </cell>
          <cell r="D19" t="str">
            <v>Ene</v>
          </cell>
          <cell r="E19">
            <v>31</v>
          </cell>
          <cell r="F19">
            <v>31</v>
          </cell>
          <cell r="G19">
            <v>31</v>
          </cell>
          <cell r="H19">
            <v>31</v>
          </cell>
        </row>
        <row r="20">
          <cell r="B20">
            <v>2</v>
          </cell>
          <cell r="C20" t="str">
            <v>Febrero</v>
          </cell>
          <cell r="D20" t="str">
            <v>Feb</v>
          </cell>
          <cell r="E20">
            <v>28</v>
          </cell>
          <cell r="F20">
            <v>59</v>
          </cell>
          <cell r="G20">
            <v>28</v>
          </cell>
          <cell r="H20">
            <v>59</v>
          </cell>
        </row>
        <row r="21">
          <cell r="B21">
            <v>3</v>
          </cell>
          <cell r="C21" t="str">
            <v>Marzo</v>
          </cell>
          <cell r="D21" t="str">
            <v>Mar</v>
          </cell>
          <cell r="E21">
            <v>31</v>
          </cell>
          <cell r="F21">
            <v>90</v>
          </cell>
          <cell r="G21">
            <v>31</v>
          </cell>
          <cell r="H21">
            <v>90</v>
          </cell>
        </row>
        <row r="22">
          <cell r="B22">
            <v>4</v>
          </cell>
          <cell r="C22" t="str">
            <v>Abril</v>
          </cell>
          <cell r="D22" t="str">
            <v>Abr</v>
          </cell>
          <cell r="E22">
            <v>30</v>
          </cell>
          <cell r="F22">
            <v>120</v>
          </cell>
          <cell r="G22">
            <v>30</v>
          </cell>
          <cell r="H22">
            <v>120</v>
          </cell>
        </row>
        <row r="23">
          <cell r="B23">
            <v>5</v>
          </cell>
          <cell r="C23" t="str">
            <v>Mayo</v>
          </cell>
          <cell r="D23" t="str">
            <v>May</v>
          </cell>
          <cell r="E23">
            <v>31</v>
          </cell>
          <cell r="F23">
            <v>151</v>
          </cell>
          <cell r="G23">
            <v>31</v>
          </cell>
          <cell r="H23">
            <v>151</v>
          </cell>
        </row>
        <row r="24">
          <cell r="B24">
            <v>6</v>
          </cell>
          <cell r="C24" t="str">
            <v>Junio</v>
          </cell>
          <cell r="D24" t="str">
            <v>Jun</v>
          </cell>
          <cell r="E24">
            <v>30</v>
          </cell>
          <cell r="F24">
            <v>181</v>
          </cell>
          <cell r="G24">
            <v>30</v>
          </cell>
          <cell r="H24">
            <v>181</v>
          </cell>
        </row>
        <row r="25">
          <cell r="B25">
            <v>7</v>
          </cell>
          <cell r="C25" t="str">
            <v>Julio</v>
          </cell>
          <cell r="D25" t="str">
            <v>Jul</v>
          </cell>
          <cell r="E25">
            <v>31</v>
          </cell>
          <cell r="F25">
            <v>212</v>
          </cell>
          <cell r="G25">
            <v>31</v>
          </cell>
          <cell r="H25">
            <v>212</v>
          </cell>
        </row>
        <row r="26">
          <cell r="B26">
            <v>8</v>
          </cell>
          <cell r="C26" t="str">
            <v>Agosto</v>
          </cell>
          <cell r="D26" t="str">
            <v>Ago</v>
          </cell>
          <cell r="E26">
            <v>31</v>
          </cell>
          <cell r="F26">
            <v>243</v>
          </cell>
          <cell r="G26">
            <v>31</v>
          </cell>
          <cell r="H26">
            <v>243</v>
          </cell>
        </row>
        <row r="27">
          <cell r="B27">
            <v>9</v>
          </cell>
          <cell r="C27" t="str">
            <v>Septiembre</v>
          </cell>
          <cell r="D27" t="str">
            <v>Set</v>
          </cell>
          <cell r="E27">
            <v>30</v>
          </cell>
          <cell r="F27">
            <v>273</v>
          </cell>
          <cell r="G27">
            <v>30</v>
          </cell>
          <cell r="H27">
            <v>273</v>
          </cell>
        </row>
        <row r="28">
          <cell r="B28">
            <v>10</v>
          </cell>
          <cell r="C28" t="str">
            <v>Octubre</v>
          </cell>
          <cell r="D28" t="str">
            <v>Oct</v>
          </cell>
          <cell r="E28">
            <v>31</v>
          </cell>
          <cell r="F28">
            <v>304</v>
          </cell>
          <cell r="G28">
            <v>31</v>
          </cell>
          <cell r="H28">
            <v>304</v>
          </cell>
        </row>
        <row r="29">
          <cell r="B29">
            <v>11</v>
          </cell>
          <cell r="C29" t="str">
            <v>Noviembre</v>
          </cell>
          <cell r="D29" t="str">
            <v>Nov</v>
          </cell>
          <cell r="E29">
            <v>30</v>
          </cell>
          <cell r="F29">
            <v>334</v>
          </cell>
          <cell r="G29">
            <v>30</v>
          </cell>
          <cell r="H29">
            <v>334</v>
          </cell>
        </row>
        <row r="30">
          <cell r="B30">
            <v>12</v>
          </cell>
          <cell r="C30" t="str">
            <v>Diciembre</v>
          </cell>
          <cell r="D30" t="str">
            <v>Dic</v>
          </cell>
          <cell r="E30">
            <v>31</v>
          </cell>
          <cell r="F30">
            <v>365</v>
          </cell>
          <cell r="G30">
            <v>31</v>
          </cell>
          <cell r="H30">
            <v>365</v>
          </cell>
        </row>
        <row r="34">
          <cell r="B34" t="str">
            <v>Proforma</v>
          </cell>
        </row>
        <row r="35">
          <cell r="B35" t="str">
            <v>Pres_prof</v>
          </cell>
        </row>
        <row r="36">
          <cell r="B36" t="str">
            <v>CAIXA01</v>
          </cell>
        </row>
        <row r="37">
          <cell r="B37" t="str">
            <v>&lt;Scenario View&gt;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D32"/>
  <sheetViews>
    <sheetView showGridLines="0" tabSelected="1" zoomScaleNormal="100" zoomScaleSheetLayoutView="100" workbookViewId="0"/>
  </sheetViews>
  <sheetFormatPr baseColWidth="10" defaultRowHeight="12.75"/>
  <cols>
    <col min="1" max="1" width="6.7109375" customWidth="1"/>
    <col min="2" max="2" width="26" bestFit="1" customWidth="1"/>
    <col min="4" max="4" width="28.42578125" bestFit="1" customWidth="1"/>
  </cols>
  <sheetData>
    <row r="2" spans="1:4" ht="15.75">
      <c r="B2" s="1155" t="s">
        <v>398</v>
      </c>
    </row>
    <row r="5" spans="1:4">
      <c r="B5" s="1152" t="s">
        <v>392</v>
      </c>
    </row>
    <row r="7" spans="1:4">
      <c r="A7" s="1151">
        <v>1</v>
      </c>
      <c r="B7" s="1148" t="s">
        <v>375</v>
      </c>
    </row>
    <row r="8" spans="1:4">
      <c r="A8" s="1151">
        <v>2</v>
      </c>
      <c r="B8" s="1148" t="s">
        <v>376</v>
      </c>
    </row>
    <row r="9" spans="1:4">
      <c r="A9" s="1151">
        <v>3</v>
      </c>
      <c r="B9" s="1148" t="s">
        <v>377</v>
      </c>
    </row>
    <row r="10" spans="1:4">
      <c r="A10" s="1151">
        <v>4</v>
      </c>
      <c r="B10" s="1148" t="s">
        <v>378</v>
      </c>
    </row>
    <row r="11" spans="1:4">
      <c r="A11" s="1151">
        <v>5</v>
      </c>
      <c r="B11" s="1148" t="s">
        <v>97</v>
      </c>
    </row>
    <row r="12" spans="1:4">
      <c r="A12" s="1151">
        <v>6</v>
      </c>
      <c r="B12" s="1148" t="s">
        <v>379</v>
      </c>
    </row>
    <row r="13" spans="1:4">
      <c r="A13" s="1151">
        <v>7</v>
      </c>
      <c r="B13" s="1148" t="s">
        <v>380</v>
      </c>
      <c r="D13" s="1153" t="s">
        <v>395</v>
      </c>
    </row>
    <row r="14" spans="1:4">
      <c r="A14" s="1151">
        <v>8</v>
      </c>
      <c r="B14" s="1148" t="s">
        <v>381</v>
      </c>
      <c r="D14" s="1149" t="s">
        <v>396</v>
      </c>
    </row>
    <row r="15" spans="1:4">
      <c r="A15" s="1151">
        <v>9</v>
      </c>
      <c r="B15" s="1148" t="s">
        <v>149</v>
      </c>
      <c r="D15" s="1154" t="s">
        <v>397</v>
      </c>
    </row>
    <row r="16" spans="1:4">
      <c r="A16" s="1151">
        <v>10</v>
      </c>
      <c r="B16" s="1148" t="s">
        <v>382</v>
      </c>
    </row>
    <row r="17" spans="1:2">
      <c r="A17" s="1151">
        <v>11</v>
      </c>
      <c r="B17" s="1148" t="s">
        <v>383</v>
      </c>
    </row>
    <row r="18" spans="1:2">
      <c r="A18" s="1151">
        <v>12</v>
      </c>
      <c r="B18" s="1148" t="s">
        <v>384</v>
      </c>
    </row>
    <row r="19" spans="1:2">
      <c r="A19" s="1151">
        <v>13</v>
      </c>
      <c r="B19" s="1148" t="s">
        <v>385</v>
      </c>
    </row>
    <row r="20" spans="1:2">
      <c r="A20" s="1151">
        <v>14</v>
      </c>
      <c r="B20" s="1148" t="s">
        <v>38</v>
      </c>
    </row>
    <row r="21" spans="1:2">
      <c r="A21" s="1151">
        <v>15</v>
      </c>
      <c r="B21" s="1148" t="s">
        <v>386</v>
      </c>
    </row>
    <row r="22" spans="1:2">
      <c r="A22" s="1151">
        <v>16</v>
      </c>
      <c r="B22" s="1148" t="s">
        <v>54</v>
      </c>
    </row>
    <row r="23" spans="1:2">
      <c r="A23" s="1151">
        <v>17</v>
      </c>
      <c r="B23" s="1148" t="s">
        <v>387</v>
      </c>
    </row>
    <row r="24" spans="1:2">
      <c r="A24" s="1151">
        <v>18</v>
      </c>
      <c r="B24" s="1148" t="s">
        <v>388</v>
      </c>
    </row>
    <row r="25" spans="1:2">
      <c r="A25" s="1151">
        <v>19</v>
      </c>
      <c r="B25" s="1148" t="s">
        <v>389</v>
      </c>
    </row>
    <row r="26" spans="1:2">
      <c r="A26" s="1151">
        <v>20</v>
      </c>
      <c r="B26" s="1148" t="s">
        <v>390</v>
      </c>
    </row>
    <row r="27" spans="1:2">
      <c r="A27" s="1151">
        <v>21</v>
      </c>
      <c r="B27" s="1148" t="s">
        <v>391</v>
      </c>
    </row>
    <row r="31" spans="1:2">
      <c r="B31" s="1150" t="s">
        <v>394</v>
      </c>
    </row>
    <row r="32" spans="1:2">
      <c r="B32" s="1150" t="s">
        <v>393</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3" location="'Otros productos y cargas'!A1" display="Otros productos y cargas"/>
    <hyperlink ref="B14" location="'Margen de explotacion'!A1" display="Margen de explotacion"/>
    <hyperlink ref="B15" location="'Gastos de explotación'!A1" display="Gastos de explotación"/>
    <hyperlink ref="B16" location="'Oficinas y empleados'!A1" display="Oficinas y empleados"/>
    <hyperlink ref="B17" location="'Pérdidas por deterioro'!A1" display="Pérdidas por deterioro"/>
    <hyperlink ref="B18" location="Balance!A1" display="Balance"/>
    <hyperlink ref="B19" location="'Crédito a clientes'!A1" display="Crédito a clientes"/>
    <hyperlink ref="B20" location="'Recursos de clientes'!A1" display="Recursos de clientes"/>
    <hyperlink ref="B21" location="'Calidad crediticia'!A1" display="Calidad crediticia"/>
    <hyperlink ref="B22" location="Promotores!A1" display="Promotores"/>
    <hyperlink ref="B23" location="'Financiacion hogares'!A1" display="Financiacion hogares"/>
    <hyperlink ref="B24" location="'Inmuebles adjudicados'!A1" display="Inmuebles adjudicados"/>
    <hyperlink ref="B25" location="LTD!A1" display="LTD"/>
    <hyperlink ref="B26" location="Solvencia!A1" display="Solvencia"/>
    <hyperlink ref="B27" location="'Resultados Segmentos'!A1" display="Resultados Segmentos"/>
    <hyperlink ref="B31" location="Notas!A1" display="Notas"/>
    <hyperlink ref="B32" location="'Aviso legal'!A1" display="Aviso Legal"/>
    <hyperlink ref="D14" r:id="rId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2:I29"/>
  <sheetViews>
    <sheetView showGridLines="0" zoomScale="70" zoomScaleNormal="70" workbookViewId="0"/>
  </sheetViews>
  <sheetFormatPr baseColWidth="10" defaultRowHeight="12.75"/>
  <cols>
    <col min="2" max="2" width="38.42578125" customWidth="1"/>
    <col min="3" max="4" width="14.7109375" customWidth="1"/>
    <col min="5" max="7" width="12.5703125" customWidth="1"/>
  </cols>
  <sheetData>
    <row r="2" spans="2:6" ht="23.25">
      <c r="B2" s="12" t="s">
        <v>15</v>
      </c>
    </row>
    <row r="4" spans="2:6" ht="15.75" customHeight="1">
      <c r="B4" s="584"/>
      <c r="C4" s="1186" t="s">
        <v>323</v>
      </c>
      <c r="D4" s="1186"/>
      <c r="E4" s="1185" t="s">
        <v>14</v>
      </c>
      <c r="F4" s="1185"/>
    </row>
    <row r="5" spans="2:6" ht="15.75">
      <c r="B5" s="585" t="s">
        <v>10</v>
      </c>
      <c r="C5" s="586">
        <v>2015</v>
      </c>
      <c r="D5" s="586">
        <v>2014</v>
      </c>
      <c r="E5" s="586" t="s">
        <v>18</v>
      </c>
      <c r="F5" s="586" t="s">
        <v>154</v>
      </c>
    </row>
    <row r="6" spans="2:6" ht="15.75">
      <c r="B6" s="622"/>
      <c r="C6" s="623"/>
      <c r="D6" s="623"/>
      <c r="E6" s="589"/>
      <c r="F6" s="590"/>
    </row>
    <row r="7" spans="2:6" ht="15">
      <c r="B7" s="149" t="s">
        <v>17</v>
      </c>
      <c r="C7" s="591">
        <v>7726</v>
      </c>
      <c r="D7" s="591">
        <v>6940</v>
      </c>
      <c r="E7" s="591">
        <v>786</v>
      </c>
      <c r="F7" s="218">
        <v>11.3</v>
      </c>
    </row>
    <row r="8" spans="2:6" ht="15">
      <c r="B8" s="592"/>
      <c r="C8" s="593"/>
      <c r="D8" s="593"/>
      <c r="E8" s="594">
        <v>0</v>
      </c>
      <c r="F8" s="594"/>
    </row>
    <row r="9" spans="2:6" ht="15">
      <c r="B9" s="595" t="s">
        <v>168</v>
      </c>
      <c r="C9" s="596">
        <v>-4063</v>
      </c>
      <c r="D9" s="596">
        <v>-3773</v>
      </c>
      <c r="E9" s="624">
        <v>-290</v>
      </c>
      <c r="F9" s="625">
        <v>7.7</v>
      </c>
    </row>
    <row r="10" spans="2:6" ht="15">
      <c r="B10" s="152" t="s">
        <v>169</v>
      </c>
      <c r="C10" s="597">
        <v>-543</v>
      </c>
      <c r="D10" s="626">
        <v>0</v>
      </c>
      <c r="E10" s="597">
        <v>-543</v>
      </c>
      <c r="F10" s="598"/>
    </row>
    <row r="11" spans="2:6" ht="15">
      <c r="B11" s="627"/>
      <c r="C11" s="599"/>
      <c r="D11" s="599"/>
      <c r="E11" s="599"/>
      <c r="F11" s="600"/>
    </row>
    <row r="12" spans="2:6" ht="15">
      <c r="B12" s="601" t="s">
        <v>15</v>
      </c>
      <c r="C12" s="602">
        <v>3120</v>
      </c>
      <c r="D12" s="602">
        <v>3167</v>
      </c>
      <c r="E12" s="602">
        <v>-47</v>
      </c>
      <c r="F12" s="603">
        <v>-1.5</v>
      </c>
    </row>
    <row r="13" spans="2:6" ht="15">
      <c r="B13" s="1069" t="s">
        <v>326</v>
      </c>
      <c r="C13" s="1070">
        <v>3663</v>
      </c>
      <c r="D13" s="1070">
        <v>3167</v>
      </c>
      <c r="E13" s="1070">
        <v>496</v>
      </c>
      <c r="F13" s="1071">
        <v>15.7</v>
      </c>
    </row>
    <row r="15" spans="2:6" ht="18.75">
      <c r="B15" s="604" t="s">
        <v>295</v>
      </c>
    </row>
    <row r="17" spans="2:9" ht="15.75">
      <c r="B17" s="523"/>
      <c r="C17" s="523"/>
      <c r="D17" s="523"/>
      <c r="E17" s="1183" t="s">
        <v>224</v>
      </c>
      <c r="F17" s="1184" t="s">
        <v>232</v>
      </c>
      <c r="G17" s="1183" t="s">
        <v>264</v>
      </c>
      <c r="H17" s="1183" t="s">
        <v>270</v>
      </c>
      <c r="I17" s="1183" t="s">
        <v>324</v>
      </c>
    </row>
    <row r="18" spans="2:9" ht="15.75">
      <c r="B18" s="628" t="s">
        <v>10</v>
      </c>
      <c r="C18" s="606"/>
      <c r="D18" s="606"/>
      <c r="E18" s="1183"/>
      <c r="F18" s="1184"/>
      <c r="G18" s="1183"/>
      <c r="H18" s="1183"/>
      <c r="I18" s="1183"/>
    </row>
    <row r="19" spans="2:9" ht="15.75">
      <c r="B19" s="536"/>
      <c r="C19" s="536"/>
      <c r="D19" s="536"/>
      <c r="E19" s="536"/>
      <c r="F19" s="1072"/>
      <c r="G19" s="536"/>
      <c r="H19" s="536"/>
      <c r="I19" s="536"/>
    </row>
    <row r="20" spans="2:9" ht="15">
      <c r="B20" s="149" t="s">
        <v>17</v>
      </c>
      <c r="C20" s="149"/>
      <c r="D20" s="150"/>
      <c r="E20" s="607">
        <v>1455</v>
      </c>
      <c r="F20" s="1073">
        <v>1953</v>
      </c>
      <c r="G20" s="607">
        <v>2611</v>
      </c>
      <c r="H20" s="607">
        <v>1752</v>
      </c>
      <c r="I20" s="607">
        <v>1410</v>
      </c>
    </row>
    <row r="21" spans="2:9" ht="15">
      <c r="B21" s="592"/>
      <c r="C21" s="592"/>
      <c r="D21" s="592"/>
      <c r="E21" s="608"/>
      <c r="F21" s="1074"/>
      <c r="G21" s="608"/>
      <c r="H21" s="608"/>
      <c r="I21" s="608"/>
    </row>
    <row r="22" spans="2:9" ht="15">
      <c r="B22" s="609" t="s">
        <v>168</v>
      </c>
      <c r="C22" s="609"/>
      <c r="D22" s="609"/>
      <c r="E22" s="610">
        <v>-947</v>
      </c>
      <c r="F22" s="1075">
        <v>-1035</v>
      </c>
      <c r="G22" s="610">
        <v>-1018</v>
      </c>
      <c r="H22" s="610">
        <v>-1013</v>
      </c>
      <c r="I22" s="610">
        <v>-997</v>
      </c>
    </row>
    <row r="23" spans="2:9" ht="15">
      <c r="B23" s="611" t="s">
        <v>169</v>
      </c>
      <c r="C23" s="611"/>
      <c r="D23" s="611"/>
      <c r="E23" s="612"/>
      <c r="F23" s="1076">
        <v>-239</v>
      </c>
      <c r="G23" s="612">
        <v>-302</v>
      </c>
      <c r="H23" s="612">
        <v>-2</v>
      </c>
      <c r="I23" s="612">
        <v>0</v>
      </c>
    </row>
    <row r="24" spans="2:9" ht="15">
      <c r="B24" s="627"/>
      <c r="C24" s="627"/>
      <c r="D24" s="627"/>
      <c r="E24" s="629"/>
      <c r="F24" s="1077"/>
      <c r="G24" s="629"/>
      <c r="H24" s="629"/>
      <c r="I24" s="629"/>
    </row>
    <row r="25" spans="2:9" ht="15">
      <c r="B25" s="149" t="s">
        <v>15</v>
      </c>
      <c r="C25" s="149"/>
      <c r="D25" s="145"/>
      <c r="E25" s="607">
        <v>508</v>
      </c>
      <c r="F25" s="1073">
        <v>679</v>
      </c>
      <c r="G25" s="607">
        <v>1291</v>
      </c>
      <c r="H25" s="607">
        <v>737</v>
      </c>
      <c r="I25" s="607">
        <v>413</v>
      </c>
    </row>
    <row r="26" spans="2:9" ht="15">
      <c r="B26" s="613"/>
      <c r="C26" s="613"/>
      <c r="D26" s="613"/>
      <c r="E26" s="613"/>
      <c r="F26" s="1078"/>
      <c r="G26" s="613"/>
      <c r="H26" s="613"/>
      <c r="I26" s="613"/>
    </row>
    <row r="27" spans="2:9" ht="15">
      <c r="B27" s="614" t="s">
        <v>296</v>
      </c>
      <c r="C27" s="614"/>
      <c r="D27" s="615"/>
      <c r="E27" s="615">
        <v>54.4</v>
      </c>
      <c r="F27" s="1079">
        <v>54.7</v>
      </c>
      <c r="G27" s="617">
        <v>50.8</v>
      </c>
      <c r="H27" s="617">
        <v>51.7</v>
      </c>
      <c r="I27" s="617">
        <v>52.6</v>
      </c>
    </row>
    <row r="28" spans="2:9" ht="15">
      <c r="B28" s="614" t="s">
        <v>297</v>
      </c>
      <c r="C28" s="614"/>
      <c r="D28" s="615"/>
      <c r="E28" s="615">
        <v>54.4</v>
      </c>
      <c r="F28" s="1121">
        <v>58</v>
      </c>
      <c r="G28" s="616">
        <v>57.8</v>
      </c>
      <c r="H28" s="616">
        <v>58.6</v>
      </c>
      <c r="I28" s="616">
        <v>59.6</v>
      </c>
    </row>
    <row r="29" spans="2:9" ht="15.75">
      <c r="B29" s="618"/>
      <c r="C29" s="618"/>
      <c r="D29" s="630"/>
      <c r="E29" s="631"/>
      <c r="F29" s="1080"/>
      <c r="G29" s="631"/>
      <c r="H29" s="631"/>
      <c r="I29" s="631"/>
    </row>
  </sheetData>
  <mergeCells count="7">
    <mergeCell ref="I17:I18"/>
    <mergeCell ref="E4:F4"/>
    <mergeCell ref="C4:D4"/>
    <mergeCell ref="E17:E18"/>
    <mergeCell ref="F17:F18"/>
    <mergeCell ref="G17:G18"/>
    <mergeCell ref="H17:H18"/>
  </mergeCells>
  <pageMargins left="0.70866141732283472" right="0.70866141732283472" top="0.74803149606299213" bottom="0.74803149606299213" header="0.31496062992125984" footer="0.31496062992125984"/>
  <pageSetup paperSize="9" scale="96"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B1:J35"/>
  <sheetViews>
    <sheetView showGridLines="0" zoomScale="70" zoomScaleNormal="70" workbookViewId="0"/>
  </sheetViews>
  <sheetFormatPr baseColWidth="10" defaultRowHeight="12.75"/>
  <cols>
    <col min="1" max="1" width="11.42578125" style="1"/>
    <col min="2" max="2" width="3.5703125" style="1" customWidth="1"/>
    <col min="3" max="3" width="2" style="1" customWidth="1"/>
    <col min="4" max="4" width="48.5703125" style="15" customWidth="1"/>
    <col min="5" max="6" width="12.42578125" style="1" customWidth="1"/>
    <col min="7" max="7" width="12.42578125" style="16" customWidth="1"/>
    <col min="8" max="8" width="12.42578125" style="1" customWidth="1"/>
    <col min="9" max="9" width="12.42578125" style="15" customWidth="1"/>
    <col min="10" max="10" width="11.140625" style="1" customWidth="1"/>
    <col min="11" max="197" width="11.42578125" style="1"/>
    <col min="198" max="198" width="3.5703125" style="1" customWidth="1"/>
    <col min="199" max="199" width="51.7109375" style="1" customWidth="1"/>
    <col min="200" max="200" width="0.5703125" style="1" customWidth="1"/>
    <col min="201" max="201" width="0" style="1" hidden="1" customWidth="1"/>
    <col min="202" max="202" width="7.140625" style="1" customWidth="1"/>
    <col min="203" max="203" width="0.5703125" style="1" customWidth="1"/>
    <col min="204" max="204" width="8.85546875" style="1" customWidth="1"/>
    <col min="205" max="205" width="9.7109375" style="1" customWidth="1"/>
    <col min="206" max="206" width="8.85546875" style="1" customWidth="1"/>
    <col min="207" max="207" width="7.7109375" style="1" customWidth="1"/>
    <col min="208" max="208" width="2" style="1" customWidth="1"/>
    <col min="209" max="209" width="7.7109375" style="1" customWidth="1"/>
    <col min="210" max="210" width="0.5703125" style="1" customWidth="1"/>
    <col min="211" max="214" width="7.7109375" style="1" customWidth="1"/>
    <col min="215" max="215" width="8.7109375" style="1" customWidth="1"/>
    <col min="216" max="216" width="14.7109375" style="1" customWidth="1"/>
    <col min="217" max="217" width="13.28515625" style="1" customWidth="1"/>
    <col min="218" max="218" width="9.7109375" style="1" customWidth="1"/>
    <col min="219" max="220" width="13.28515625" style="1" customWidth="1"/>
    <col min="221" max="221" width="0.5703125" style="1" customWidth="1"/>
    <col min="222" max="222" width="14.85546875" style="1" customWidth="1"/>
    <col min="223" max="223" width="12.5703125" style="1" customWidth="1"/>
    <col min="224" max="224" width="13.28515625" style="1" customWidth="1"/>
    <col min="225" max="225" width="13" style="1" customWidth="1"/>
    <col min="226" max="226" width="12.28515625" style="1" customWidth="1"/>
    <col min="227" max="227" width="11.42578125" style="1" customWidth="1"/>
    <col min="228" max="229" width="11.5703125" style="1" customWidth="1"/>
    <col min="230" max="230" width="11.42578125" style="1" customWidth="1"/>
    <col min="231" max="231" width="23.42578125" style="1" customWidth="1"/>
    <col min="232" max="243" width="8.7109375" style="1" customWidth="1"/>
    <col min="244" max="16384" width="11.42578125" style="1"/>
  </cols>
  <sheetData>
    <row r="1" spans="2:9">
      <c r="B1" s="25"/>
      <c r="C1" s="25"/>
    </row>
    <row r="2" spans="2:9" ht="21" customHeight="1">
      <c r="B2" s="36" t="s">
        <v>149</v>
      </c>
      <c r="C2" s="33"/>
      <c r="D2" s="34"/>
      <c r="E2" s="33"/>
      <c r="F2" s="33"/>
      <c r="G2" s="35"/>
      <c r="I2" s="34"/>
    </row>
    <row r="4" spans="2:9" ht="15.75" customHeight="1">
      <c r="B4" s="584"/>
      <c r="C4" s="619"/>
      <c r="D4" s="584"/>
      <c r="E4" s="1187" t="s">
        <v>323</v>
      </c>
      <c r="F4" s="1187"/>
      <c r="G4" s="1187" t="s">
        <v>278</v>
      </c>
      <c r="H4" s="1187"/>
    </row>
    <row r="5" spans="2:9" ht="15.75">
      <c r="B5" s="585" t="s">
        <v>281</v>
      </c>
      <c r="C5" s="620"/>
      <c r="D5" s="621"/>
      <c r="E5" s="89">
        <v>2015</v>
      </c>
      <c r="F5" s="89">
        <v>2014</v>
      </c>
      <c r="G5" s="90" t="s">
        <v>294</v>
      </c>
      <c r="H5" s="90" t="s">
        <v>12</v>
      </c>
    </row>
    <row r="6" spans="2:9" ht="8.25" customHeight="1">
      <c r="B6" s="587"/>
      <c r="C6" s="587"/>
      <c r="D6" s="587"/>
      <c r="E6" s="588"/>
      <c r="F6" s="588"/>
      <c r="G6" s="589"/>
      <c r="H6" s="590"/>
    </row>
    <row r="7" spans="2:9" ht="15.75">
      <c r="B7" s="632"/>
      <c r="C7" s="309"/>
      <c r="D7" s="163" t="s">
        <v>150</v>
      </c>
      <c r="E7" s="148">
        <v>-2705</v>
      </c>
      <c r="F7" s="148">
        <v>-2578</v>
      </c>
      <c r="G7" s="148">
        <v>-127</v>
      </c>
      <c r="H7" s="217">
        <v>4.9000000000000004</v>
      </c>
    </row>
    <row r="8" spans="2:9" ht="15.75">
      <c r="B8" s="632"/>
      <c r="C8" s="309"/>
      <c r="D8" s="163" t="s">
        <v>151</v>
      </c>
      <c r="E8" s="148">
        <v>-996</v>
      </c>
      <c r="F8" s="148">
        <v>-846</v>
      </c>
      <c r="G8" s="148">
        <v>-150</v>
      </c>
      <c r="H8" s="217">
        <v>17.7</v>
      </c>
    </row>
    <row r="9" spans="2:9" ht="15.75">
      <c r="B9" s="341"/>
      <c r="C9" s="149" t="s">
        <v>152</v>
      </c>
      <c r="D9" s="633"/>
      <c r="E9" s="151">
        <v>-3701</v>
      </c>
      <c r="F9" s="151">
        <v>-3424</v>
      </c>
      <c r="G9" s="151">
        <v>-277</v>
      </c>
      <c r="H9" s="218">
        <v>8.0899532710280369</v>
      </c>
    </row>
    <row r="10" spans="2:9" ht="6.75" customHeight="1">
      <c r="B10" s="634"/>
      <c r="C10" s="635"/>
      <c r="D10" s="635"/>
      <c r="E10" s="86"/>
      <c r="F10" s="91"/>
      <c r="G10" s="91"/>
      <c r="H10" s="220"/>
    </row>
    <row r="11" spans="2:9" ht="15.75">
      <c r="B11" s="636"/>
      <c r="C11" s="141" t="s">
        <v>153</v>
      </c>
      <c r="D11" s="430"/>
      <c r="E11" s="151">
        <v>-362</v>
      </c>
      <c r="F11" s="151">
        <v>-349</v>
      </c>
      <c r="G11" s="151">
        <v>-13</v>
      </c>
      <c r="H11" s="218">
        <v>3.9</v>
      </c>
    </row>
    <row r="12" spans="2:9" ht="6.75" customHeight="1">
      <c r="B12" s="637"/>
      <c r="C12" s="587"/>
      <c r="D12" s="587"/>
      <c r="E12" s="221"/>
      <c r="F12" s="91"/>
      <c r="G12" s="91"/>
      <c r="H12" s="220"/>
    </row>
    <row r="13" spans="2:9" ht="15.75">
      <c r="B13" s="638"/>
      <c r="C13" s="153" t="s">
        <v>250</v>
      </c>
      <c r="D13" s="153"/>
      <c r="E13" s="154">
        <v>-4063</v>
      </c>
      <c r="F13" s="154">
        <v>-3773</v>
      </c>
      <c r="G13" s="154">
        <v>-290</v>
      </c>
      <c r="H13" s="222">
        <v>7.7</v>
      </c>
    </row>
    <row r="14" spans="2:9" ht="6.75" customHeight="1">
      <c r="B14" s="639"/>
      <c r="C14" s="133"/>
      <c r="D14" s="133"/>
      <c r="E14" s="223"/>
      <c r="F14" s="134"/>
      <c r="G14" s="134"/>
      <c r="H14" s="224"/>
    </row>
    <row r="15" spans="2:9" ht="15">
      <c r="B15" s="152"/>
      <c r="C15" s="647" t="s">
        <v>251</v>
      </c>
      <c r="D15" s="154"/>
      <c r="E15" s="154">
        <v>-543</v>
      </c>
      <c r="F15" s="154"/>
      <c r="G15" s="154">
        <v>-543</v>
      </c>
      <c r="H15" s="222"/>
    </row>
    <row r="16" spans="2:9" ht="6.75" customHeight="1">
      <c r="B16" s="86"/>
      <c r="C16" s="219"/>
      <c r="D16" s="87"/>
      <c r="E16" s="86"/>
      <c r="F16" s="86"/>
      <c r="G16" s="91"/>
      <c r="H16" s="220"/>
    </row>
    <row r="17" spans="2:10" ht="15">
      <c r="B17" s="151"/>
      <c r="C17" s="648" t="s">
        <v>16</v>
      </c>
      <c r="D17" s="151"/>
      <c r="E17" s="151">
        <v>-4606</v>
      </c>
      <c r="F17" s="151">
        <v>-3773</v>
      </c>
      <c r="G17" s="151">
        <v>-833</v>
      </c>
      <c r="H17" s="218">
        <v>22</v>
      </c>
    </row>
    <row r="18" spans="2:10" ht="18.75" customHeight="1"/>
    <row r="20" spans="2:10" ht="18.75">
      <c r="B20" s="109" t="s">
        <v>68</v>
      </c>
    </row>
    <row r="21" spans="2:10" ht="18.75">
      <c r="B21" s="8"/>
    </row>
    <row r="22" spans="2:10" s="13" customFormat="1" ht="14.45" customHeight="1">
      <c r="B22" s="523"/>
      <c r="C22" s="523"/>
      <c r="D22" s="523"/>
      <c r="E22" s="1188" t="s">
        <v>288</v>
      </c>
      <c r="F22" s="1180" t="s">
        <v>289</v>
      </c>
      <c r="G22" s="1179" t="s">
        <v>280</v>
      </c>
      <c r="H22" s="1179" t="s">
        <v>279</v>
      </c>
      <c r="I22" s="1179" t="s">
        <v>324</v>
      </c>
      <c r="J22" s="1"/>
    </row>
    <row r="23" spans="2:10" s="13" customFormat="1" ht="14.45" customHeight="1">
      <c r="B23" s="605" t="s">
        <v>281</v>
      </c>
      <c r="C23" s="606"/>
      <c r="D23" s="606"/>
      <c r="E23" s="1188"/>
      <c r="F23" s="1180"/>
      <c r="G23" s="1179"/>
      <c r="H23" s="1179"/>
      <c r="I23" s="1179"/>
      <c r="J23" s="1"/>
    </row>
    <row r="24" spans="2:10" s="13" customFormat="1" ht="5.0999999999999996" customHeight="1">
      <c r="B24" s="527"/>
      <c r="C24" s="527"/>
      <c r="D24" s="527"/>
      <c r="E24" s="527"/>
      <c r="F24" s="579"/>
      <c r="G24" s="527"/>
      <c r="H24" s="527"/>
      <c r="I24" s="527"/>
      <c r="J24" s="1"/>
    </row>
    <row r="25" spans="2:10" s="30" customFormat="1" ht="17.100000000000001" customHeight="1">
      <c r="B25" s="146"/>
      <c r="C25" s="146"/>
      <c r="D25" s="147" t="s">
        <v>150</v>
      </c>
      <c r="E25" s="148">
        <v>-645</v>
      </c>
      <c r="F25" s="413">
        <v>-688</v>
      </c>
      <c r="G25" s="148">
        <v>-676</v>
      </c>
      <c r="H25" s="148">
        <v>-676</v>
      </c>
      <c r="I25" s="148">
        <v>-665</v>
      </c>
      <c r="J25" s="1"/>
    </row>
    <row r="26" spans="2:10" s="30" customFormat="1" ht="17.100000000000001" customHeight="1">
      <c r="B26" s="146"/>
      <c r="C26" s="146"/>
      <c r="D26" s="147" t="s">
        <v>151</v>
      </c>
      <c r="E26" s="148">
        <v>-224</v>
      </c>
      <c r="F26" s="413">
        <v>-253</v>
      </c>
      <c r="G26" s="148">
        <v>-247</v>
      </c>
      <c r="H26" s="148">
        <v>-248</v>
      </c>
      <c r="I26" s="148">
        <v>-248</v>
      </c>
      <c r="J26" s="1"/>
    </row>
    <row r="27" spans="2:10" s="30" customFormat="1" ht="17.100000000000001" customHeight="1">
      <c r="B27" s="150"/>
      <c r="C27" s="149" t="s">
        <v>152</v>
      </c>
      <c r="D27" s="150"/>
      <c r="E27" s="151">
        <v>-869</v>
      </c>
      <c r="F27" s="412">
        <v>-941</v>
      </c>
      <c r="G27" s="151">
        <v>-923</v>
      </c>
      <c r="H27" s="151">
        <v>-924</v>
      </c>
      <c r="I27" s="151">
        <v>-913</v>
      </c>
      <c r="J27" s="1"/>
    </row>
    <row r="28" spans="2:10" s="30" customFormat="1" ht="3" customHeight="1">
      <c r="B28" s="86"/>
      <c r="C28" s="87"/>
      <c r="D28" s="86"/>
      <c r="E28" s="86"/>
      <c r="F28" s="640"/>
      <c r="G28" s="86"/>
      <c r="H28" s="86"/>
      <c r="I28" s="86"/>
      <c r="J28" s="1"/>
    </row>
    <row r="29" spans="2:10" s="30" customFormat="1" ht="17.100000000000001" customHeight="1">
      <c r="B29" s="150"/>
      <c r="C29" s="149" t="s">
        <v>153</v>
      </c>
      <c r="D29" s="150"/>
      <c r="E29" s="151">
        <v>-78</v>
      </c>
      <c r="F29" s="412">
        <v>-94</v>
      </c>
      <c r="G29" s="151">
        <v>-95</v>
      </c>
      <c r="H29" s="151">
        <v>-89</v>
      </c>
      <c r="I29" s="151">
        <v>-84</v>
      </c>
      <c r="J29" s="1"/>
    </row>
    <row r="30" spans="2:10" s="30" customFormat="1" ht="3" customHeight="1">
      <c r="B30" s="86"/>
      <c r="C30" s="87"/>
      <c r="D30" s="86"/>
      <c r="E30" s="221"/>
      <c r="F30" s="641"/>
      <c r="G30" s="221"/>
      <c r="H30" s="221"/>
      <c r="I30" s="221"/>
      <c r="J30" s="1"/>
    </row>
    <row r="31" spans="2:10" s="88" customFormat="1" ht="17.100000000000001" customHeight="1">
      <c r="B31" s="152"/>
      <c r="C31" s="153" t="s">
        <v>250</v>
      </c>
      <c r="D31" s="152"/>
      <c r="E31" s="154">
        <v>-947</v>
      </c>
      <c r="F31" s="642">
        <v>-1035</v>
      </c>
      <c r="G31" s="154">
        <v>-1018</v>
      </c>
      <c r="H31" s="154">
        <v>-1013</v>
      </c>
      <c r="I31" s="154">
        <v>-997</v>
      </c>
      <c r="J31" s="1"/>
    </row>
    <row r="32" spans="2:10" s="5" customFormat="1" ht="6" customHeight="1">
      <c r="B32" s="86"/>
      <c r="C32" s="86"/>
      <c r="D32" s="86"/>
      <c r="E32" s="643"/>
      <c r="F32" s="644"/>
      <c r="G32" s="643"/>
      <c r="H32" s="643"/>
      <c r="I32" s="643"/>
      <c r="J32" s="1"/>
    </row>
    <row r="33" spans="2:10" s="5" customFormat="1" ht="15" customHeight="1">
      <c r="B33" s="152"/>
      <c r="C33" s="153" t="s">
        <v>251</v>
      </c>
      <c r="D33" s="152"/>
      <c r="E33" s="154"/>
      <c r="F33" s="642">
        <v>-239</v>
      </c>
      <c r="G33" s="154">
        <v>-302</v>
      </c>
      <c r="H33" s="154">
        <v>-2</v>
      </c>
      <c r="I33" s="154"/>
      <c r="J33" s="1"/>
    </row>
    <row r="34" spans="2:10" s="5" customFormat="1" ht="9.75" customHeight="1">
      <c r="B34" s="86"/>
      <c r="C34" s="86"/>
      <c r="D34" s="86"/>
      <c r="E34" s="645"/>
      <c r="F34" s="646"/>
      <c r="G34" s="645"/>
      <c r="H34" s="645"/>
      <c r="I34" s="645"/>
      <c r="J34" s="1"/>
    </row>
    <row r="35" spans="2:10" ht="15">
      <c r="B35" s="150"/>
      <c r="C35" s="149" t="s">
        <v>16</v>
      </c>
      <c r="D35" s="142"/>
      <c r="E35" s="151">
        <v>-947</v>
      </c>
      <c r="F35" s="412">
        <v>-1274</v>
      </c>
      <c r="G35" s="151">
        <v>-1320</v>
      </c>
      <c r="H35" s="151">
        <v>-1015</v>
      </c>
      <c r="I35" s="151">
        <v>-997</v>
      </c>
    </row>
  </sheetData>
  <mergeCells count="7">
    <mergeCell ref="I22:I23"/>
    <mergeCell ref="E4:F4"/>
    <mergeCell ref="E22:E23"/>
    <mergeCell ref="F22:F23"/>
    <mergeCell ref="G22:G23"/>
    <mergeCell ref="H22:H23"/>
    <mergeCell ref="G4:H4"/>
  </mergeCells>
  <pageMargins left="0.70866141732283472" right="0.70866141732283472" top="0.74803149606299213" bottom="0.74803149606299213" header="0.31496062992125984" footer="0.31496062992125984"/>
  <pageSetup paperSize="9" orientation="landscape" verticalDpi="200" r:id="rId1"/>
</worksheet>
</file>

<file path=xl/worksheets/sheet12.xml><?xml version="1.0" encoding="utf-8"?>
<worksheet xmlns="http://schemas.openxmlformats.org/spreadsheetml/2006/main" xmlns:r="http://schemas.openxmlformats.org/officeDocument/2006/relationships">
  <sheetPr>
    <pageSetUpPr fitToPage="1"/>
  </sheetPr>
  <dimension ref="B1:J11"/>
  <sheetViews>
    <sheetView showGridLines="0" zoomScale="70" zoomScaleNormal="70" workbookViewId="0"/>
  </sheetViews>
  <sheetFormatPr baseColWidth="10" defaultRowHeight="12.75"/>
  <cols>
    <col min="1" max="1" width="11.42578125" style="1"/>
    <col min="2" max="2" width="3.5703125" style="1" customWidth="1"/>
    <col min="3" max="3" width="31" style="1" customWidth="1"/>
    <col min="4" max="4" width="11.5703125" style="15" customWidth="1"/>
    <col min="5" max="5" width="13.85546875" style="1" customWidth="1"/>
    <col min="6" max="6" width="13" style="1" customWidth="1"/>
    <col min="7" max="7" width="13" style="15" customWidth="1"/>
    <col min="8" max="8" width="1.28515625" style="399" customWidth="1"/>
    <col min="9" max="10" width="13.85546875" style="1" customWidth="1"/>
    <col min="11" max="194" width="11.42578125" style="1"/>
    <col min="195" max="195" width="3.5703125" style="1" customWidth="1"/>
    <col min="196" max="196" width="51.7109375" style="1" customWidth="1"/>
    <col min="197" max="197" width="0.5703125" style="1" customWidth="1"/>
    <col min="198" max="198" width="0" style="1" hidden="1" customWidth="1"/>
    <col min="199" max="199" width="7.140625" style="1" customWidth="1"/>
    <col min="200" max="200" width="0.5703125" style="1" customWidth="1"/>
    <col min="201" max="201" width="8.85546875" style="1" customWidth="1"/>
    <col min="202" max="202" width="9.7109375" style="1" customWidth="1"/>
    <col min="203" max="203" width="8.85546875" style="1" customWidth="1"/>
    <col min="204" max="204" width="7.7109375" style="1" customWidth="1"/>
    <col min="205" max="205" width="2" style="1" customWidth="1"/>
    <col min="206" max="206" width="7.7109375" style="1" customWidth="1"/>
    <col min="207" max="207" width="0.5703125" style="1" customWidth="1"/>
    <col min="208" max="211" width="7.7109375" style="1" customWidth="1"/>
    <col min="212" max="212" width="8.7109375" style="1" customWidth="1"/>
    <col min="213" max="213" width="14.7109375" style="1" customWidth="1"/>
    <col min="214" max="214" width="13.28515625" style="1" customWidth="1"/>
    <col min="215" max="215" width="9.7109375" style="1" customWidth="1"/>
    <col min="216" max="217" width="13.28515625" style="1" customWidth="1"/>
    <col min="218" max="218" width="0.5703125" style="1" customWidth="1"/>
    <col min="219" max="219" width="14.85546875" style="1" customWidth="1"/>
    <col min="220" max="220" width="12.5703125" style="1" customWidth="1"/>
    <col min="221" max="221" width="13.28515625" style="1" customWidth="1"/>
    <col min="222" max="222" width="13" style="1" customWidth="1"/>
    <col min="223" max="223" width="12.28515625" style="1" customWidth="1"/>
    <col min="224" max="224" width="11.42578125" style="1" customWidth="1"/>
    <col min="225" max="226" width="11.5703125" style="1" customWidth="1"/>
    <col min="227" max="227" width="11.42578125" style="1" customWidth="1"/>
    <col min="228" max="228" width="23.42578125" style="1" customWidth="1"/>
    <col min="229" max="240" width="8.7109375" style="1" customWidth="1"/>
    <col min="241" max="16384" width="11.42578125" style="1"/>
  </cols>
  <sheetData>
    <row r="1" spans="2:10">
      <c r="B1" s="25"/>
      <c r="C1" s="25"/>
    </row>
    <row r="2" spans="2:10" ht="21" customHeight="1">
      <c r="B2" s="36" t="s">
        <v>94</v>
      </c>
      <c r="C2" s="33"/>
      <c r="D2" s="34"/>
      <c r="E2" s="33"/>
      <c r="F2" s="33"/>
      <c r="G2" s="34"/>
      <c r="H2" s="400"/>
      <c r="I2" s="33"/>
      <c r="J2" s="33"/>
    </row>
    <row r="3" spans="2:10" s="5" customFormat="1" ht="15.75" customHeight="1">
      <c r="B3" s="64"/>
      <c r="C3" s="64"/>
      <c r="D3" s="65"/>
      <c r="E3" s="64"/>
      <c r="F3" s="64"/>
      <c r="G3" s="65"/>
      <c r="H3" s="401"/>
      <c r="I3" s="64"/>
      <c r="J3" s="64"/>
    </row>
    <row r="4" spans="2:10" s="28" customFormat="1" ht="14.25" customHeight="1">
      <c r="B4" s="135"/>
      <c r="C4" s="11"/>
      <c r="D4" s="11"/>
      <c r="E4" s="1189" t="s">
        <v>337</v>
      </c>
      <c r="F4" s="1189" t="s">
        <v>298</v>
      </c>
      <c r="G4" s="1190" t="s">
        <v>225</v>
      </c>
      <c r="H4"/>
      <c r="I4" s="1189" t="s">
        <v>230</v>
      </c>
      <c r="J4" s="1189" t="s">
        <v>299</v>
      </c>
    </row>
    <row r="5" spans="2:10" s="28" customFormat="1" ht="18" customHeight="1">
      <c r="B5" s="11"/>
      <c r="C5" s="11"/>
      <c r="D5" s="11"/>
      <c r="E5" s="1189"/>
      <c r="F5" s="1189"/>
      <c r="G5" s="1189"/>
      <c r="H5"/>
      <c r="I5" s="1189"/>
      <c r="J5" s="1191"/>
    </row>
    <row r="6" spans="2:10" s="132" customFormat="1" ht="7.9" customHeight="1">
      <c r="B6" s="78"/>
      <c r="C6" s="78"/>
      <c r="D6" s="78"/>
      <c r="E6" s="78"/>
      <c r="F6" s="78"/>
      <c r="G6" s="78"/>
      <c r="H6"/>
      <c r="I6" s="78"/>
      <c r="J6" s="649"/>
    </row>
    <row r="7" spans="2:10" s="26" customFormat="1" ht="17.100000000000001" customHeight="1">
      <c r="B7" s="143"/>
      <c r="C7" s="211" t="s">
        <v>229</v>
      </c>
      <c r="D7" s="211"/>
      <c r="E7" s="650">
        <v>5211</v>
      </c>
      <c r="F7" s="650">
        <v>5253</v>
      </c>
      <c r="G7" s="650">
        <f>E7-F7</f>
        <v>-42</v>
      </c>
      <c r="H7"/>
      <c r="I7" s="650">
        <v>5251</v>
      </c>
      <c r="J7" s="650">
        <f>+E7-I7</f>
        <v>-40</v>
      </c>
    </row>
    <row r="8" spans="2:10" s="79" customFormat="1" ht="7.9" customHeight="1">
      <c r="D8" s="80"/>
      <c r="E8" s="80"/>
      <c r="F8" s="80"/>
      <c r="G8" s="80"/>
      <c r="H8"/>
      <c r="I8" s="80"/>
      <c r="J8" s="80"/>
    </row>
    <row r="9" spans="2:10" s="26" customFormat="1" ht="17.100000000000001" customHeight="1">
      <c r="B9" s="143"/>
      <c r="C9" s="211" t="s">
        <v>221</v>
      </c>
      <c r="D9" s="211"/>
      <c r="E9" s="650">
        <v>32242</v>
      </c>
      <c r="F9" s="650">
        <v>32372</v>
      </c>
      <c r="G9" s="650">
        <f>E9-F9</f>
        <v>-130</v>
      </c>
      <c r="H9"/>
      <c r="I9" s="650">
        <v>31210</v>
      </c>
      <c r="J9" s="650">
        <f>+E9-I9</f>
        <v>1032</v>
      </c>
    </row>
    <row r="10" spans="2:10" s="5" customFormat="1" ht="6" customHeight="1">
      <c r="B10" s="131"/>
      <c r="C10" s="131"/>
      <c r="D10" s="131"/>
      <c r="E10" s="108"/>
      <c r="F10" s="131"/>
      <c r="G10" s="108"/>
      <c r="H10" s="402"/>
      <c r="I10" s="108"/>
      <c r="J10" s="108"/>
    </row>
    <row r="11" spans="2:10" ht="8.25" customHeight="1">
      <c r="B11" s="131"/>
      <c r="C11" s="131"/>
      <c r="D11" s="131"/>
      <c r="E11" s="108"/>
      <c r="F11" s="131"/>
      <c r="G11" s="108"/>
      <c r="H11" s="402"/>
      <c r="I11" s="108"/>
      <c r="J11" s="108"/>
    </row>
  </sheetData>
  <mergeCells count="5">
    <mergeCell ref="E4:E5"/>
    <mergeCell ref="I4:I5"/>
    <mergeCell ref="G4:G5"/>
    <mergeCell ref="J4:J5"/>
    <mergeCell ref="F4:F5"/>
  </mergeCells>
  <pageMargins left="0.70866141732283472" right="0.70866141732283472" top="0.74803149606299213" bottom="0.74803149606299213" header="0.31496062992125984" footer="0.31496062992125984"/>
  <pageSetup paperSize="9"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IR27"/>
  <sheetViews>
    <sheetView showGridLines="0" topLeftCell="B1" zoomScale="70" zoomScaleNormal="70" workbookViewId="0"/>
  </sheetViews>
  <sheetFormatPr baseColWidth="10" defaultRowHeight="15"/>
  <cols>
    <col min="1" max="1" width="11.42578125" style="5"/>
    <col min="2" max="2" width="1.140625" style="5" customWidth="1"/>
    <col min="3" max="3" width="3.5703125" style="5" customWidth="1"/>
    <col min="4" max="4" width="60.28515625" style="5" customWidth="1"/>
    <col min="5" max="6" width="11.85546875" style="5" customWidth="1"/>
    <col min="7" max="7" width="11.85546875" style="18" customWidth="1"/>
    <col min="8" max="8" width="11.85546875" style="5" customWidth="1"/>
    <col min="9" max="10" width="12.7109375" style="5" customWidth="1"/>
    <col min="11" max="183" width="11.42578125" style="5"/>
    <col min="184" max="184" width="3.42578125" style="5" customWidth="1"/>
    <col min="185" max="185" width="51.5703125" style="5" customWidth="1"/>
    <col min="186" max="186" width="0.42578125" style="5" customWidth="1"/>
    <col min="187" max="187" width="0" style="5" hidden="1" customWidth="1"/>
    <col min="188" max="188" width="7.140625" style="5" customWidth="1"/>
    <col min="189" max="189" width="0.42578125" style="5" customWidth="1"/>
    <col min="190" max="190" width="8.85546875" style="5" customWidth="1"/>
    <col min="191" max="191" width="9.5703125" style="5" customWidth="1"/>
    <col min="192" max="192" width="8.85546875" style="5" customWidth="1"/>
    <col min="193" max="193" width="7.5703125" style="5" customWidth="1"/>
    <col min="194" max="194" width="2" style="5" customWidth="1"/>
    <col min="195" max="195" width="7.5703125" style="5" customWidth="1"/>
    <col min="196" max="196" width="0.42578125" style="5" customWidth="1"/>
    <col min="197" max="200" width="7.5703125" style="5" customWidth="1"/>
    <col min="201" max="201" width="8.5703125" style="5" customWidth="1"/>
    <col min="202" max="202" width="14.5703125" style="5" customWidth="1"/>
    <col min="203" max="203" width="13.42578125" style="5" customWidth="1"/>
    <col min="204" max="204" width="9.5703125" style="5" customWidth="1"/>
    <col min="205" max="206" width="13.42578125" style="5" customWidth="1"/>
    <col min="207" max="207" width="0.42578125" style="5" customWidth="1"/>
    <col min="208" max="208" width="14.85546875" style="5" customWidth="1"/>
    <col min="209" max="209" width="12.42578125" style="5" customWidth="1"/>
    <col min="210" max="210" width="13.42578125" style="5" customWidth="1"/>
    <col min="211" max="211" width="13" style="5" customWidth="1"/>
    <col min="212" max="212" width="12.42578125" style="5" customWidth="1"/>
    <col min="213" max="216" width="11.42578125" style="5" customWidth="1"/>
    <col min="217" max="217" width="23.42578125" style="5" customWidth="1"/>
    <col min="218" max="229" width="8.5703125" style="5" customWidth="1"/>
    <col min="230" max="16384" width="11.42578125" style="5"/>
  </cols>
  <sheetData>
    <row r="1" spans="1:252">
      <c r="C1" s="110"/>
      <c r="D1" s="110"/>
    </row>
    <row r="2" spans="1:252" ht="23.25">
      <c r="B2" s="36" t="s">
        <v>147</v>
      </c>
      <c r="D2" s="64"/>
      <c r="E2" s="64"/>
      <c r="F2" s="64"/>
      <c r="G2" s="65"/>
    </row>
    <row r="3" spans="1:252">
      <c r="C3" s="27"/>
      <c r="D3" s="23"/>
      <c r="I3" s="28"/>
    </row>
    <row r="4" spans="1:252" ht="15.75">
      <c r="A4" s="28"/>
      <c r="B4" s="37"/>
      <c r="C4" s="37"/>
      <c r="D4" s="37"/>
      <c r="E4" s="1194" t="s">
        <v>323</v>
      </c>
      <c r="F4" s="1194"/>
      <c r="G4" s="1197" t="s">
        <v>14</v>
      </c>
      <c r="H4" s="1197"/>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c r="IL4" s="28"/>
      <c r="IM4" s="28"/>
      <c r="IN4" s="28"/>
      <c r="IO4" s="28"/>
      <c r="IP4" s="28"/>
      <c r="IQ4" s="28"/>
      <c r="IR4" s="28"/>
    </row>
    <row r="5" spans="1:252">
      <c r="A5" s="28"/>
      <c r="B5" s="111" t="s">
        <v>10</v>
      </c>
      <c r="C5" s="111"/>
      <c r="D5" s="38"/>
      <c r="E5" s="213">
        <v>2015</v>
      </c>
      <c r="F5" s="213">
        <v>2014</v>
      </c>
      <c r="G5" s="404" t="s">
        <v>18</v>
      </c>
      <c r="H5" s="404" t="s">
        <v>12</v>
      </c>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c r="IL5" s="28"/>
      <c r="IM5" s="28"/>
      <c r="IN5" s="28"/>
      <c r="IO5" s="28"/>
      <c r="IP5" s="28"/>
      <c r="IQ5" s="28"/>
      <c r="IR5" s="28"/>
    </row>
    <row r="6" spans="1:252" ht="4.5" customHeight="1">
      <c r="A6" s="28"/>
      <c r="B6" s="39"/>
      <c r="C6" s="39"/>
      <c r="D6" s="40"/>
      <c r="E6" s="41"/>
      <c r="F6" s="41"/>
      <c r="G6" s="42"/>
      <c r="H6" s="42"/>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row>
    <row r="7" spans="1:252" ht="15.75">
      <c r="A7" s="28"/>
      <c r="B7" s="308"/>
      <c r="C7" s="300"/>
      <c r="D7" s="309" t="s">
        <v>155</v>
      </c>
      <c r="E7" s="316">
        <v>-1593</v>
      </c>
      <c r="F7" s="316">
        <v>-2084</v>
      </c>
      <c r="G7" s="317">
        <v>491</v>
      </c>
      <c r="H7" s="318">
        <v>-23.560460652591171</v>
      </c>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row>
    <row r="8" spans="1:252" ht="5.25" customHeight="1">
      <c r="A8" s="28"/>
      <c r="B8" s="311"/>
      <c r="C8" s="300"/>
      <c r="D8" s="312"/>
      <c r="E8" s="316"/>
      <c r="F8" s="316"/>
      <c r="G8" s="317"/>
      <c r="H8" s="31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row>
    <row r="9" spans="1:252" ht="22.5" customHeight="1">
      <c r="B9" s="325"/>
      <c r="C9" s="310" t="s">
        <v>252</v>
      </c>
      <c r="D9" s="310"/>
      <c r="E9" s="319">
        <v>-1593</v>
      </c>
      <c r="F9" s="319">
        <v>-2084</v>
      </c>
      <c r="G9" s="319">
        <v>491</v>
      </c>
      <c r="H9" s="320">
        <v>-23.560460652591171</v>
      </c>
    </row>
    <row r="10" spans="1:252" ht="5.25" customHeight="1">
      <c r="B10" s="311"/>
      <c r="C10" s="300"/>
      <c r="D10" s="312"/>
      <c r="E10" s="321"/>
      <c r="F10" s="321"/>
      <c r="G10" s="322"/>
      <c r="H10" s="322"/>
    </row>
    <row r="11" spans="1:252" ht="15.75">
      <c r="B11" s="311"/>
      <c r="C11" s="300"/>
      <c r="D11" s="312" t="s">
        <v>57</v>
      </c>
      <c r="E11" s="316">
        <v>-923</v>
      </c>
      <c r="F11" s="316">
        <v>-495</v>
      </c>
      <c r="G11" s="317">
        <v>-428</v>
      </c>
      <c r="H11" s="318">
        <v>87.3</v>
      </c>
    </row>
    <row r="12" spans="1:252" ht="5.25" customHeight="1">
      <c r="B12" s="326"/>
      <c r="C12" s="326"/>
      <c r="D12" s="286"/>
      <c r="E12" s="652"/>
      <c r="F12" s="652"/>
      <c r="G12" s="1081"/>
      <c r="H12" s="1082"/>
    </row>
    <row r="13" spans="1:252" ht="18.75" customHeight="1">
      <c r="B13" s="327"/>
      <c r="C13" s="313" t="s">
        <v>44</v>
      </c>
      <c r="D13" s="328"/>
      <c r="E13" s="323">
        <v>-2516</v>
      </c>
      <c r="F13" s="323">
        <v>-2579</v>
      </c>
      <c r="G13" s="323">
        <v>63</v>
      </c>
      <c r="H13" s="324">
        <v>-2.4</v>
      </c>
    </row>
    <row r="14" spans="1:252" s="19" customFormat="1" ht="6" customHeight="1">
      <c r="B14" s="221"/>
      <c r="C14" s="30"/>
      <c r="D14" s="314"/>
      <c r="E14" s="315"/>
      <c r="F14" s="315"/>
      <c r="G14" s="315"/>
      <c r="I14" s="315"/>
    </row>
    <row r="15" spans="1:252" s="19" customFormat="1">
      <c r="B15" s="156"/>
      <c r="C15" s="159"/>
      <c r="D15" s="159"/>
      <c r="E15" s="160"/>
      <c r="F15" s="160"/>
      <c r="G15" s="160"/>
      <c r="I15" s="161"/>
    </row>
    <row r="16" spans="1:252" ht="18.75">
      <c r="B16" s="8" t="s">
        <v>68</v>
      </c>
      <c r="D16" s="64"/>
      <c r="E16" s="64"/>
      <c r="F16" s="65"/>
      <c r="G16" s="5"/>
      <c r="H16" s="65"/>
    </row>
    <row r="17" spans="1:231">
      <c r="C17" s="27"/>
      <c r="D17" s="23"/>
      <c r="F17" s="18"/>
      <c r="G17" s="5"/>
      <c r="H17" s="18"/>
    </row>
    <row r="18" spans="1:231" ht="15.75" customHeight="1">
      <c r="A18" s="28"/>
      <c r="B18" s="37"/>
      <c r="C18" s="37"/>
      <c r="D18" s="37"/>
      <c r="E18" s="1192" t="s">
        <v>288</v>
      </c>
      <c r="F18" s="1195" t="s">
        <v>289</v>
      </c>
      <c r="G18" s="1192" t="s">
        <v>280</v>
      </c>
      <c r="H18" s="1192" t="s">
        <v>279</v>
      </c>
      <c r="I18" s="1192" t="s">
        <v>324</v>
      </c>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row>
    <row r="19" spans="1:231" ht="15.75" customHeight="1">
      <c r="A19" s="28"/>
      <c r="B19" s="111" t="s">
        <v>10</v>
      </c>
      <c r="C19" s="111"/>
      <c r="D19" s="38"/>
      <c r="E19" s="1193"/>
      <c r="F19" s="1196"/>
      <c r="G19" s="1193"/>
      <c r="H19" s="1193"/>
      <c r="I19" s="1193"/>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row>
    <row r="20" spans="1:231" ht="5.25" customHeight="1">
      <c r="A20" s="28"/>
      <c r="B20" s="29"/>
      <c r="C20" s="29"/>
      <c r="D20" s="43"/>
      <c r="E20" s="651"/>
      <c r="F20" s="653"/>
      <c r="G20" s="651"/>
      <c r="H20" s="651"/>
      <c r="I20" s="651"/>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row>
    <row r="21" spans="1:231" ht="15.75">
      <c r="A21" s="28"/>
      <c r="B21" s="308"/>
      <c r="C21" s="300"/>
      <c r="D21" s="147" t="s">
        <v>155</v>
      </c>
      <c r="E21" s="316">
        <v>-422</v>
      </c>
      <c r="F21" s="654">
        <v>-550</v>
      </c>
      <c r="G21" s="316">
        <v>-537</v>
      </c>
      <c r="H21" s="316">
        <v>-288</v>
      </c>
      <c r="I21" s="316">
        <v>-218</v>
      </c>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row>
    <row r="22" spans="1:231" ht="6" customHeight="1">
      <c r="E22" s="316"/>
      <c r="F22" s="654"/>
      <c r="G22" s="316"/>
      <c r="H22" s="316"/>
      <c r="I22" s="316"/>
    </row>
    <row r="23" spans="1:231" ht="15.75">
      <c r="B23" s="325"/>
      <c r="C23" s="310" t="s">
        <v>252</v>
      </c>
      <c r="D23" s="157"/>
      <c r="E23" s="319">
        <v>-422</v>
      </c>
      <c r="F23" s="655">
        <v>-550</v>
      </c>
      <c r="G23" s="319">
        <v>-537</v>
      </c>
      <c r="H23" s="319">
        <v>-288</v>
      </c>
      <c r="I23" s="319">
        <v>-218</v>
      </c>
    </row>
    <row r="24" spans="1:231" ht="4.5" customHeight="1">
      <c r="B24" s="311"/>
      <c r="C24" s="300"/>
      <c r="E24" s="316"/>
      <c r="F24" s="654"/>
      <c r="G24" s="316"/>
      <c r="H24" s="316"/>
      <c r="I24" s="316"/>
    </row>
    <row r="25" spans="1:231" ht="15.75">
      <c r="B25" s="326"/>
      <c r="C25" s="326"/>
      <c r="D25" s="158" t="s">
        <v>57</v>
      </c>
      <c r="E25" s="316">
        <v>-358</v>
      </c>
      <c r="F25" s="654">
        <v>-198</v>
      </c>
      <c r="G25" s="316">
        <v>-154</v>
      </c>
      <c r="H25" s="316">
        <v>-35</v>
      </c>
      <c r="I25" s="316">
        <v>-536</v>
      </c>
    </row>
    <row r="26" spans="1:231" ht="4.5" customHeight="1">
      <c r="E26" s="1083"/>
      <c r="F26" s="1084"/>
      <c r="G26" s="1083"/>
      <c r="H26" s="1083"/>
      <c r="I26" s="1083"/>
    </row>
    <row r="27" spans="1:231" ht="15.75">
      <c r="B27" s="327"/>
      <c r="C27" s="313" t="s">
        <v>44</v>
      </c>
      <c r="D27" s="162"/>
      <c r="E27" s="323">
        <v>-780</v>
      </c>
      <c r="F27" s="656">
        <v>-748</v>
      </c>
      <c r="G27" s="323">
        <v>-691</v>
      </c>
      <c r="H27" s="323">
        <v>-323</v>
      </c>
      <c r="I27" s="323">
        <v>-754</v>
      </c>
    </row>
  </sheetData>
  <mergeCells count="7">
    <mergeCell ref="I18:I19"/>
    <mergeCell ref="E4:F4"/>
    <mergeCell ref="H18:H19"/>
    <mergeCell ref="F18:F19"/>
    <mergeCell ref="G18:G19"/>
    <mergeCell ref="E18:E19"/>
    <mergeCell ref="G4:H4"/>
  </mergeCells>
  <pageMargins left="0.70866141732283472" right="0.70866141732283472" top="0.74803149606299213" bottom="0.74803149606299213" header="0.31496062992125984" footer="0.31496062992125984"/>
  <pageSetup paperSize="9" scale="96"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A1:L46"/>
  <sheetViews>
    <sheetView showGridLines="0" zoomScale="70" zoomScaleNormal="70" workbookViewId="0"/>
  </sheetViews>
  <sheetFormatPr baseColWidth="10" defaultColWidth="11" defaultRowHeight="15"/>
  <cols>
    <col min="1" max="1" width="8.140625" style="50" customWidth="1"/>
    <col min="2" max="2" width="1.140625" style="50" customWidth="1"/>
    <col min="3" max="3" width="1.140625" style="57" customWidth="1"/>
    <col min="4" max="4" width="50.28515625" style="57" bestFit="1" customWidth="1"/>
    <col min="5" max="5" width="12.140625" style="57" customWidth="1"/>
    <col min="6" max="6" width="10.7109375" style="57" bestFit="1" customWidth="1" collapsed="1"/>
    <col min="7" max="7" width="12.140625" style="406" customWidth="1"/>
    <col min="8" max="9" width="12.140625" style="57" customWidth="1"/>
    <col min="10" max="10" width="1.140625" style="57" customWidth="1"/>
    <col min="11" max="12" width="12.140625" style="57" customWidth="1"/>
    <col min="13" max="15" width="11" style="57"/>
    <col min="16" max="16" width="1.28515625" style="57" customWidth="1"/>
    <col min="17" max="20" width="11" style="57"/>
    <col min="21" max="21" width="1" style="57" customWidth="1"/>
    <col min="22" max="25" width="11" style="57"/>
    <col min="26" max="26" width="1.28515625" style="57" customWidth="1"/>
    <col min="27" max="30" width="11" style="57"/>
    <col min="31" max="31" width="1.140625" style="57" customWidth="1"/>
    <col min="32" max="16384" width="11" style="57"/>
  </cols>
  <sheetData>
    <row r="1" spans="1:12" s="59" customFormat="1">
      <c r="A1" s="94"/>
      <c r="B1" s="94"/>
      <c r="D1" s="60"/>
      <c r="E1" s="60"/>
      <c r="F1" s="60"/>
      <c r="G1" s="414"/>
    </row>
    <row r="2" spans="1:12" ht="23.25">
      <c r="B2" s="101" t="s">
        <v>157</v>
      </c>
    </row>
    <row r="4" spans="1:12" ht="14.65" customHeight="1">
      <c r="B4" s="1198" t="s">
        <v>10</v>
      </c>
      <c r="C4" s="1199"/>
      <c r="D4" s="1199"/>
      <c r="E4" s="1202" t="s">
        <v>230</v>
      </c>
      <c r="F4" s="1200" t="s">
        <v>231</v>
      </c>
      <c r="G4" s="1202" t="s">
        <v>265</v>
      </c>
      <c r="H4" s="1202" t="s">
        <v>298</v>
      </c>
      <c r="I4" s="1202" t="s">
        <v>337</v>
      </c>
      <c r="J4"/>
      <c r="K4" s="1201" t="s">
        <v>338</v>
      </c>
      <c r="L4" s="1201"/>
    </row>
    <row r="5" spans="1:12" ht="15" customHeight="1">
      <c r="B5" s="1198"/>
      <c r="C5" s="1199"/>
      <c r="D5" s="1199"/>
      <c r="E5" s="1202"/>
      <c r="F5" s="1200"/>
      <c r="G5" s="1202"/>
      <c r="H5" s="1202"/>
      <c r="I5" s="1202"/>
      <c r="J5"/>
      <c r="K5" s="418" t="s">
        <v>18</v>
      </c>
      <c r="L5" s="418" t="s">
        <v>12</v>
      </c>
    </row>
    <row r="6" spans="1:12" s="54" customFormat="1" ht="5.0999999999999996" customHeight="1">
      <c r="A6" s="50"/>
      <c r="B6" s="657"/>
      <c r="C6" s="657"/>
      <c r="D6" s="657"/>
      <c r="E6" s="657"/>
      <c r="F6" s="1085"/>
      <c r="G6" s="657"/>
      <c r="H6" s="657"/>
      <c r="I6" s="657"/>
      <c r="J6" s="658"/>
      <c r="K6" s="657"/>
      <c r="L6" s="657"/>
    </row>
    <row r="7" spans="1:12" s="54" customFormat="1" ht="15" customHeight="1">
      <c r="A7" s="95"/>
      <c r="B7" s="659"/>
      <c r="C7" s="659"/>
      <c r="D7" s="408" t="s">
        <v>70</v>
      </c>
      <c r="E7" s="660">
        <v>4157</v>
      </c>
      <c r="F7" s="1086">
        <v>4061</v>
      </c>
      <c r="G7" s="662">
        <v>4616</v>
      </c>
      <c r="H7" s="662">
        <v>6653</v>
      </c>
      <c r="I7" s="662">
        <v>5772</v>
      </c>
      <c r="J7" s="661"/>
      <c r="K7" s="662">
        <v>1615</v>
      </c>
      <c r="L7" s="663">
        <v>38.799999999999997</v>
      </c>
    </row>
    <row r="8" spans="1:12" s="54" customFormat="1" ht="15" customHeight="1">
      <c r="A8" s="95"/>
      <c r="B8" s="659"/>
      <c r="C8" s="659"/>
      <c r="D8" s="408" t="s">
        <v>71</v>
      </c>
      <c r="E8" s="662">
        <v>12257</v>
      </c>
      <c r="F8" s="1086">
        <v>14154</v>
      </c>
      <c r="G8" s="662">
        <v>13829</v>
      </c>
      <c r="H8" s="662">
        <v>15121</v>
      </c>
      <c r="I8" s="662">
        <v>13532</v>
      </c>
      <c r="J8" s="661"/>
      <c r="K8" s="662">
        <v>1275</v>
      </c>
      <c r="L8" s="663">
        <v>10.402219140083217</v>
      </c>
    </row>
    <row r="9" spans="1:12" s="54" customFormat="1" ht="15" customHeight="1">
      <c r="A9" s="95"/>
      <c r="B9" s="659"/>
      <c r="C9" s="659"/>
      <c r="D9" s="408" t="s">
        <v>72</v>
      </c>
      <c r="E9" s="662">
        <v>71101</v>
      </c>
      <c r="F9" s="1086">
        <v>71761</v>
      </c>
      <c r="G9" s="662">
        <v>60492</v>
      </c>
      <c r="H9" s="662">
        <v>61428</v>
      </c>
      <c r="I9" s="662">
        <v>62997</v>
      </c>
      <c r="J9" s="661"/>
      <c r="K9" s="662">
        <v>-8104</v>
      </c>
      <c r="L9" s="663">
        <v>-11.397870634730877</v>
      </c>
    </row>
    <row r="10" spans="1:12" s="54" customFormat="1" ht="15" customHeight="1">
      <c r="A10" s="95"/>
      <c r="B10" s="659"/>
      <c r="C10" s="659"/>
      <c r="D10" s="408" t="s">
        <v>73</v>
      </c>
      <c r="E10" s="662">
        <v>195731</v>
      </c>
      <c r="F10" s="1086">
        <v>210983</v>
      </c>
      <c r="G10" s="662">
        <v>213770</v>
      </c>
      <c r="H10" s="662">
        <v>208706</v>
      </c>
      <c r="I10" s="662">
        <v>211317</v>
      </c>
      <c r="J10" s="661"/>
      <c r="K10" s="662">
        <v>15586</v>
      </c>
      <c r="L10" s="663">
        <v>7.9629695858090948</v>
      </c>
    </row>
    <row r="11" spans="1:12" s="54" customFormat="1" ht="15" customHeight="1">
      <c r="A11" s="96"/>
      <c r="B11" s="664"/>
      <c r="C11" s="664"/>
      <c r="D11" s="489" t="s">
        <v>74</v>
      </c>
      <c r="E11" s="665">
        <v>4377</v>
      </c>
      <c r="F11" s="1087">
        <v>5464</v>
      </c>
      <c r="G11" s="665">
        <v>6727</v>
      </c>
      <c r="H11" s="665">
        <v>5365</v>
      </c>
      <c r="I11" s="665">
        <v>7493</v>
      </c>
      <c r="J11" s="666"/>
      <c r="K11" s="665">
        <v>3116</v>
      </c>
      <c r="L11" s="667">
        <v>71.190312999771535</v>
      </c>
    </row>
    <row r="12" spans="1:12" s="54" customFormat="1" ht="15" customHeight="1">
      <c r="A12" s="96"/>
      <c r="B12" s="664"/>
      <c r="C12" s="664"/>
      <c r="D12" s="489" t="s">
        <v>75</v>
      </c>
      <c r="E12" s="665">
        <v>188762</v>
      </c>
      <c r="F12" s="1087">
        <v>203161</v>
      </c>
      <c r="G12" s="665">
        <v>205363</v>
      </c>
      <c r="H12" s="665">
        <v>201582</v>
      </c>
      <c r="I12" s="665">
        <v>202896</v>
      </c>
      <c r="J12" s="666"/>
      <c r="K12" s="665">
        <v>14134</v>
      </c>
      <c r="L12" s="667">
        <v>7.4877358790434512</v>
      </c>
    </row>
    <row r="13" spans="1:12" s="54" customFormat="1" ht="15" customHeight="1">
      <c r="A13" s="96"/>
      <c r="B13" s="664"/>
      <c r="C13" s="664"/>
      <c r="D13" s="489" t="s">
        <v>76</v>
      </c>
      <c r="E13" s="665">
        <v>2592</v>
      </c>
      <c r="F13" s="1087">
        <v>2358</v>
      </c>
      <c r="G13" s="665">
        <v>1680</v>
      </c>
      <c r="H13" s="665">
        <v>1759</v>
      </c>
      <c r="I13" s="665">
        <v>928</v>
      </c>
      <c r="J13" s="666"/>
      <c r="K13" s="665">
        <v>-1664</v>
      </c>
      <c r="L13" s="667">
        <v>-64.197530864197532</v>
      </c>
    </row>
    <row r="14" spans="1:12" s="54" customFormat="1" ht="15" customHeight="1">
      <c r="A14" s="95"/>
      <c r="B14" s="659"/>
      <c r="C14" s="659"/>
      <c r="D14" s="408" t="s">
        <v>77</v>
      </c>
      <c r="E14" s="662">
        <v>9608</v>
      </c>
      <c r="F14" s="1086">
        <v>7383</v>
      </c>
      <c r="G14" s="662">
        <v>5171</v>
      </c>
      <c r="H14" s="662">
        <v>5179</v>
      </c>
      <c r="I14" s="662">
        <v>3820</v>
      </c>
      <c r="J14" s="661"/>
      <c r="K14" s="662">
        <v>-5788</v>
      </c>
      <c r="L14" s="663">
        <v>-60.241465445462119</v>
      </c>
    </row>
    <row r="15" spans="1:12" s="54" customFormat="1" ht="15" customHeight="1">
      <c r="A15" s="95"/>
      <c r="B15" s="659"/>
      <c r="C15" s="659"/>
      <c r="D15" s="408" t="s">
        <v>0</v>
      </c>
      <c r="E15" s="662">
        <v>7248</v>
      </c>
      <c r="F15" s="1086">
        <v>7835</v>
      </c>
      <c r="G15" s="662">
        <v>7899</v>
      </c>
      <c r="H15" s="662">
        <v>7747</v>
      </c>
      <c r="I15" s="662">
        <v>7961</v>
      </c>
      <c r="J15" s="661"/>
      <c r="K15" s="662">
        <v>713</v>
      </c>
      <c r="L15" s="663">
        <v>9.8371964679911699</v>
      </c>
    </row>
    <row r="16" spans="1:12" s="54" customFormat="1" ht="15" customHeight="1">
      <c r="A16" s="95"/>
      <c r="B16" s="659"/>
      <c r="C16" s="659"/>
      <c r="D16" s="408" t="s">
        <v>62</v>
      </c>
      <c r="E16" s="662">
        <v>9266</v>
      </c>
      <c r="F16" s="1086">
        <v>9939</v>
      </c>
      <c r="G16" s="662">
        <v>9795</v>
      </c>
      <c r="H16" s="662">
        <v>9752</v>
      </c>
      <c r="I16" s="662">
        <v>9674</v>
      </c>
      <c r="J16" s="661"/>
      <c r="K16" s="662">
        <v>408</v>
      </c>
      <c r="L16" s="663">
        <v>4.4031944744226204</v>
      </c>
    </row>
    <row r="17" spans="1:12" s="54" customFormat="1" ht="15" customHeight="1">
      <c r="A17" s="95"/>
      <c r="B17" s="659"/>
      <c r="C17" s="659"/>
      <c r="D17" s="408" t="s">
        <v>78</v>
      </c>
      <c r="E17" s="662">
        <v>6404</v>
      </c>
      <c r="F17" s="1086">
        <v>6245</v>
      </c>
      <c r="G17" s="662">
        <v>6308</v>
      </c>
      <c r="H17" s="662">
        <v>6362</v>
      </c>
      <c r="I17" s="662">
        <v>6293</v>
      </c>
      <c r="J17" s="661"/>
      <c r="K17" s="662">
        <v>-111</v>
      </c>
      <c r="L17" s="663">
        <v>-1.7332916926920676</v>
      </c>
    </row>
    <row r="18" spans="1:12" s="54" customFormat="1" ht="15" customHeight="1">
      <c r="A18" s="95"/>
      <c r="B18" s="659"/>
      <c r="C18" s="659"/>
      <c r="D18" s="408" t="s">
        <v>79</v>
      </c>
      <c r="E18" s="662">
        <v>3635</v>
      </c>
      <c r="F18" s="1086">
        <v>3683</v>
      </c>
      <c r="G18" s="662">
        <v>3671</v>
      </c>
      <c r="H18" s="662">
        <v>3669</v>
      </c>
      <c r="I18" s="662">
        <v>3672</v>
      </c>
      <c r="J18" s="661"/>
      <c r="K18" s="662">
        <v>37</v>
      </c>
      <c r="L18" s="663">
        <v>1.0178817056396148</v>
      </c>
    </row>
    <row r="19" spans="1:12" s="54" customFormat="1" ht="15" customHeight="1">
      <c r="A19" s="95"/>
      <c r="B19" s="659"/>
      <c r="C19" s="659"/>
      <c r="D19" s="408" t="s">
        <v>1</v>
      </c>
      <c r="E19" s="668">
        <v>19216</v>
      </c>
      <c r="F19" s="1086">
        <v>19513</v>
      </c>
      <c r="G19" s="662">
        <v>18416</v>
      </c>
      <c r="H19" s="662">
        <v>18837</v>
      </c>
      <c r="I19" s="662">
        <v>19217</v>
      </c>
      <c r="J19" s="661"/>
      <c r="K19" s="662">
        <v>1</v>
      </c>
      <c r="L19" s="663">
        <v>5.2039966694421317E-3</v>
      </c>
    </row>
    <row r="20" spans="1:12" s="54" customFormat="1" ht="6" customHeight="1">
      <c r="A20" s="56"/>
      <c r="B20" s="669"/>
      <c r="C20" s="669"/>
      <c r="D20" s="669"/>
      <c r="E20" s="670"/>
      <c r="F20" s="1088"/>
      <c r="G20" s="670"/>
      <c r="H20" s="670"/>
      <c r="I20" s="670"/>
      <c r="J20" s="658"/>
      <c r="K20" s="670"/>
      <c r="L20" s="671"/>
    </row>
    <row r="21" spans="1:12" s="61" customFormat="1" ht="17.100000000000001" customHeight="1">
      <c r="A21" s="97"/>
      <c r="B21" s="254"/>
      <c r="C21" s="254" t="s">
        <v>2</v>
      </c>
      <c r="D21" s="254"/>
      <c r="E21" s="672">
        <v>338623</v>
      </c>
      <c r="F21" s="1089">
        <v>355557</v>
      </c>
      <c r="G21" s="672">
        <v>343967</v>
      </c>
      <c r="H21" s="672">
        <v>343454</v>
      </c>
      <c r="I21" s="672">
        <v>344255</v>
      </c>
      <c r="J21" s="673"/>
      <c r="K21" s="672">
        <v>5632</v>
      </c>
      <c r="L21" s="674">
        <v>1.6632065748634912</v>
      </c>
    </row>
    <row r="22" spans="1:12" ht="5.0999999999999996" customHeight="1">
      <c r="B22" s="255"/>
      <c r="C22" s="255"/>
      <c r="D22" s="255"/>
      <c r="E22" s="675"/>
      <c r="F22" s="1090"/>
      <c r="G22" s="675"/>
      <c r="H22" s="675"/>
      <c r="I22" s="675"/>
      <c r="J22" s="676"/>
      <c r="K22" s="675"/>
      <c r="L22" s="677"/>
    </row>
    <row r="23" spans="1:12" s="58" customFormat="1" ht="17.100000000000001" customHeight="1">
      <c r="A23" s="98"/>
      <c r="B23" s="256"/>
      <c r="C23" s="256" t="s">
        <v>3</v>
      </c>
      <c r="D23" s="256"/>
      <c r="E23" s="678">
        <v>313391</v>
      </c>
      <c r="F23" s="1091">
        <v>329108</v>
      </c>
      <c r="G23" s="678">
        <v>318213</v>
      </c>
      <c r="H23" s="678">
        <v>317879</v>
      </c>
      <c r="I23" s="678">
        <v>319051</v>
      </c>
      <c r="J23" s="673"/>
      <c r="K23" s="678">
        <v>5660</v>
      </c>
      <c r="L23" s="679">
        <v>1.8060505885618923</v>
      </c>
    </row>
    <row r="24" spans="1:12" ht="3" customHeight="1">
      <c r="B24" s="669"/>
      <c r="C24" s="669"/>
      <c r="D24" s="669"/>
      <c r="E24" s="670"/>
      <c r="F24" s="1088"/>
      <c r="G24" s="670"/>
      <c r="H24" s="670"/>
      <c r="I24" s="670"/>
      <c r="J24" s="474"/>
      <c r="K24" s="670"/>
      <c r="L24" s="671"/>
    </row>
    <row r="25" spans="1:12" s="54" customFormat="1" ht="15" customHeight="1">
      <c r="A25" s="95"/>
      <c r="B25" s="659"/>
      <c r="C25" s="659"/>
      <c r="D25" s="408" t="s">
        <v>71</v>
      </c>
      <c r="E25" s="668">
        <v>11975</v>
      </c>
      <c r="F25" s="1092">
        <v>14551</v>
      </c>
      <c r="G25" s="668">
        <v>11864</v>
      </c>
      <c r="H25" s="668">
        <v>11642</v>
      </c>
      <c r="I25" s="668">
        <v>12200</v>
      </c>
      <c r="J25" s="661"/>
      <c r="K25" s="668">
        <v>225</v>
      </c>
      <c r="L25" s="680">
        <v>1.8789144050104383</v>
      </c>
    </row>
    <row r="26" spans="1:12" s="54" customFormat="1" ht="15" customHeight="1">
      <c r="A26" s="95"/>
      <c r="B26" s="659"/>
      <c r="C26" s="659"/>
      <c r="D26" s="408" t="s">
        <v>80</v>
      </c>
      <c r="E26" s="668">
        <v>247539</v>
      </c>
      <c r="F26" s="1092">
        <v>257731</v>
      </c>
      <c r="G26" s="668">
        <v>256308</v>
      </c>
      <c r="H26" s="668">
        <v>254240</v>
      </c>
      <c r="I26" s="668">
        <v>253499</v>
      </c>
      <c r="J26" s="661"/>
      <c r="K26" s="668">
        <v>5960</v>
      </c>
      <c r="L26" s="680">
        <v>2.4077014127066847</v>
      </c>
    </row>
    <row r="27" spans="1:12" s="55" customFormat="1" ht="15" customHeight="1">
      <c r="A27" s="99"/>
      <c r="B27" s="664"/>
      <c r="C27" s="664"/>
      <c r="D27" s="489" t="s">
        <v>98</v>
      </c>
      <c r="E27" s="681">
        <v>25919</v>
      </c>
      <c r="F27" s="1093">
        <v>31175</v>
      </c>
      <c r="G27" s="681">
        <v>31539</v>
      </c>
      <c r="H27" s="681">
        <v>33741</v>
      </c>
      <c r="I27" s="681">
        <v>34262</v>
      </c>
      <c r="J27" s="666"/>
      <c r="K27" s="681">
        <v>8343</v>
      </c>
      <c r="L27" s="682">
        <v>32.188741849608391</v>
      </c>
    </row>
    <row r="28" spans="1:12" s="55" customFormat="1" ht="15" customHeight="1">
      <c r="A28" s="100"/>
      <c r="B28" s="664"/>
      <c r="C28" s="664"/>
      <c r="D28" s="489" t="s">
        <v>81</v>
      </c>
      <c r="E28" s="681">
        <v>180200</v>
      </c>
      <c r="F28" s="1093">
        <v>187850</v>
      </c>
      <c r="G28" s="681">
        <v>185809</v>
      </c>
      <c r="H28" s="681">
        <v>182705</v>
      </c>
      <c r="I28" s="681">
        <v>184032</v>
      </c>
      <c r="J28" s="666"/>
      <c r="K28" s="681">
        <v>3832</v>
      </c>
      <c r="L28" s="682">
        <v>2.1265260821309657</v>
      </c>
    </row>
    <row r="29" spans="1:12" s="55" customFormat="1" ht="15" customHeight="1">
      <c r="A29" s="100"/>
      <c r="B29" s="664"/>
      <c r="C29" s="664"/>
      <c r="D29" s="489" t="s">
        <v>82</v>
      </c>
      <c r="E29" s="681">
        <v>32920</v>
      </c>
      <c r="F29" s="1093">
        <v>30196</v>
      </c>
      <c r="G29" s="681">
        <v>29900</v>
      </c>
      <c r="H29" s="681">
        <v>29463</v>
      </c>
      <c r="I29" s="681">
        <v>28070</v>
      </c>
      <c r="J29" s="666"/>
      <c r="K29" s="681">
        <v>-4850</v>
      </c>
      <c r="L29" s="682">
        <v>-14.732685297691372</v>
      </c>
    </row>
    <row r="30" spans="1:12" s="55" customFormat="1" ht="15" customHeight="1">
      <c r="A30" s="100"/>
      <c r="B30" s="664"/>
      <c r="C30" s="664"/>
      <c r="D30" s="489" t="s">
        <v>83</v>
      </c>
      <c r="E30" s="681">
        <v>4396</v>
      </c>
      <c r="F30" s="1093">
        <v>4406</v>
      </c>
      <c r="G30" s="681">
        <v>4410</v>
      </c>
      <c r="H30" s="681">
        <v>4422</v>
      </c>
      <c r="I30" s="681">
        <v>4345</v>
      </c>
      <c r="J30" s="666"/>
      <c r="K30" s="681">
        <v>-51</v>
      </c>
      <c r="L30" s="682">
        <v>-1.1601455868971793</v>
      </c>
    </row>
    <row r="31" spans="1:12" s="54" customFormat="1" ht="15" customHeight="1">
      <c r="A31" s="96"/>
      <c r="B31" s="664"/>
      <c r="C31" s="664"/>
      <c r="D31" s="489" t="s">
        <v>84</v>
      </c>
      <c r="E31" s="681">
        <v>4104</v>
      </c>
      <c r="F31" s="1093">
        <v>4104</v>
      </c>
      <c r="G31" s="681">
        <v>4650</v>
      </c>
      <c r="H31" s="681">
        <v>3909</v>
      </c>
      <c r="I31" s="681">
        <v>2790</v>
      </c>
      <c r="J31" s="666"/>
      <c r="K31" s="681">
        <v>-1314</v>
      </c>
      <c r="L31" s="682">
        <v>-32.017543859649123</v>
      </c>
    </row>
    <row r="32" spans="1:12" s="54" customFormat="1" ht="15" customHeight="1">
      <c r="A32" s="95"/>
      <c r="B32" s="659"/>
      <c r="C32" s="659"/>
      <c r="D32" s="408" t="s">
        <v>85</v>
      </c>
      <c r="E32" s="668">
        <v>40434</v>
      </c>
      <c r="F32" s="1092">
        <v>43232</v>
      </c>
      <c r="G32" s="668">
        <v>37221</v>
      </c>
      <c r="H32" s="668">
        <v>39569</v>
      </c>
      <c r="I32" s="668">
        <v>40575</v>
      </c>
      <c r="J32" s="661"/>
      <c r="K32" s="668">
        <v>141</v>
      </c>
      <c r="L32" s="680">
        <v>0.34871642676955039</v>
      </c>
    </row>
    <row r="33" spans="1:12" s="54" customFormat="1" ht="15" customHeight="1">
      <c r="A33" s="95"/>
      <c r="B33" s="659"/>
      <c r="C33" s="659"/>
      <c r="D33" s="408" t="s">
        <v>4</v>
      </c>
      <c r="E33" s="668">
        <v>4371</v>
      </c>
      <c r="F33" s="1092">
        <v>4644</v>
      </c>
      <c r="G33" s="668">
        <v>4654</v>
      </c>
      <c r="H33" s="668">
        <v>4400</v>
      </c>
      <c r="I33" s="668">
        <v>4598</v>
      </c>
      <c r="J33" s="661"/>
      <c r="K33" s="668">
        <v>227</v>
      </c>
      <c r="L33" s="680">
        <v>5.1933196064973686</v>
      </c>
    </row>
    <row r="34" spans="1:12" s="54" customFormat="1" ht="15" customHeight="1">
      <c r="A34" s="95"/>
      <c r="B34" s="659"/>
      <c r="C34" s="659"/>
      <c r="D34" s="408" t="s">
        <v>5</v>
      </c>
      <c r="E34" s="668">
        <v>9072</v>
      </c>
      <c r="F34" s="1092">
        <v>8950</v>
      </c>
      <c r="G34" s="668">
        <v>8166</v>
      </c>
      <c r="H34" s="668">
        <v>8028</v>
      </c>
      <c r="I34" s="668">
        <v>8179</v>
      </c>
      <c r="J34" s="661"/>
      <c r="K34" s="668">
        <v>-893</v>
      </c>
      <c r="L34" s="680">
        <v>-9.8434744268077612</v>
      </c>
    </row>
    <row r="35" spans="1:12" s="54" customFormat="1" ht="3" customHeight="1">
      <c r="A35" s="56"/>
      <c r="B35" s="669"/>
      <c r="C35" s="669"/>
      <c r="D35" s="669"/>
      <c r="E35" s="670"/>
      <c r="F35" s="1088"/>
      <c r="G35" s="670"/>
      <c r="H35" s="670"/>
      <c r="I35" s="670"/>
      <c r="J35" s="658"/>
      <c r="K35" s="670"/>
      <c r="L35" s="671"/>
    </row>
    <row r="36" spans="1:12" s="58" customFormat="1" ht="17.100000000000001" customHeight="1">
      <c r="A36" s="95"/>
      <c r="B36" s="256"/>
      <c r="C36" s="256" t="s">
        <v>6</v>
      </c>
      <c r="D36" s="256"/>
      <c r="E36" s="678">
        <v>25232</v>
      </c>
      <c r="F36" s="1091">
        <v>26449</v>
      </c>
      <c r="G36" s="678">
        <v>25754</v>
      </c>
      <c r="H36" s="678">
        <v>25575</v>
      </c>
      <c r="I36" s="678">
        <v>25204</v>
      </c>
      <c r="J36" s="673"/>
      <c r="K36" s="678">
        <v>-28</v>
      </c>
      <c r="L36" s="679">
        <v>-0.11097019657577678</v>
      </c>
    </row>
    <row r="37" spans="1:12" ht="3" customHeight="1">
      <c r="B37" s="669"/>
      <c r="C37" s="669"/>
      <c r="D37" s="669"/>
      <c r="E37" s="670"/>
      <c r="F37" s="1088"/>
      <c r="G37" s="670"/>
      <c r="H37" s="670"/>
      <c r="I37" s="670"/>
      <c r="J37" s="474"/>
      <c r="K37" s="670"/>
      <c r="L37" s="671"/>
    </row>
    <row r="38" spans="1:12" s="54" customFormat="1" ht="15" customHeight="1">
      <c r="A38" s="95"/>
      <c r="B38" s="659"/>
      <c r="C38" s="659"/>
      <c r="D38" s="408" t="s">
        <v>7</v>
      </c>
      <c r="E38" s="668">
        <v>23373</v>
      </c>
      <c r="F38" s="1092">
        <v>23752</v>
      </c>
      <c r="G38" s="668">
        <v>23977</v>
      </c>
      <c r="H38" s="668">
        <v>24158</v>
      </c>
      <c r="I38" s="668">
        <v>23689</v>
      </c>
      <c r="J38" s="661"/>
      <c r="K38" s="668">
        <v>316</v>
      </c>
      <c r="L38" s="680">
        <v>1.3519873358148291</v>
      </c>
    </row>
    <row r="39" spans="1:12" s="54" customFormat="1" ht="3" customHeight="1">
      <c r="A39" s="50"/>
      <c r="B39" s="659"/>
      <c r="C39" s="659"/>
      <c r="D39" s="683"/>
      <c r="E39" s="668"/>
      <c r="F39" s="1092"/>
      <c r="G39" s="668"/>
      <c r="H39" s="668"/>
      <c r="I39" s="668"/>
      <c r="J39" s="661"/>
      <c r="K39" s="668"/>
      <c r="L39" s="680"/>
    </row>
    <row r="40" spans="1:12" ht="15.75">
      <c r="B40" s="684"/>
      <c r="C40" s="684"/>
      <c r="D40" s="685" t="s">
        <v>8</v>
      </c>
      <c r="E40" s="686">
        <v>620</v>
      </c>
      <c r="F40" s="1094">
        <v>375</v>
      </c>
      <c r="G40" s="686">
        <v>708</v>
      </c>
      <c r="H40" s="686">
        <v>996</v>
      </c>
      <c r="I40" s="686">
        <v>814</v>
      </c>
      <c r="J40" s="687"/>
      <c r="K40" s="686">
        <v>194</v>
      </c>
      <c r="L40" s="688">
        <v>31.4</v>
      </c>
    </row>
    <row r="41" spans="1:12" ht="3.75" customHeight="1">
      <c r="B41" s="684"/>
      <c r="C41" s="684"/>
      <c r="D41" s="685"/>
      <c r="E41" s="686"/>
      <c r="F41" s="1094"/>
      <c r="G41" s="686"/>
      <c r="H41" s="686"/>
      <c r="I41" s="686"/>
      <c r="J41" s="687"/>
      <c r="K41" s="686"/>
      <c r="L41" s="688"/>
    </row>
    <row r="42" spans="1:12" ht="15.75">
      <c r="B42" s="659"/>
      <c r="C42" s="659"/>
      <c r="D42" s="689" t="s">
        <v>86</v>
      </c>
      <c r="E42" s="668">
        <v>1859</v>
      </c>
      <c r="F42" s="1092">
        <v>2697</v>
      </c>
      <c r="G42" s="668">
        <v>1777</v>
      </c>
      <c r="H42" s="668">
        <v>1417</v>
      </c>
      <c r="I42" s="668">
        <v>1515</v>
      </c>
      <c r="J42" s="661"/>
      <c r="K42" s="668">
        <v>-344</v>
      </c>
      <c r="L42" s="680">
        <v>-18.504572350726196</v>
      </c>
    </row>
    <row r="43" spans="1:12" ht="5.25" customHeight="1">
      <c r="B43" s="669"/>
      <c r="C43" s="669"/>
      <c r="D43" s="669"/>
      <c r="E43" s="670"/>
      <c r="F43" s="1088"/>
      <c r="G43" s="670"/>
      <c r="H43" s="670"/>
      <c r="I43" s="670"/>
      <c r="J43" s="474"/>
      <c r="K43" s="670"/>
      <c r="L43" s="671"/>
    </row>
    <row r="44" spans="1:12" ht="15.75">
      <c r="B44" s="254"/>
      <c r="C44" s="254" t="s">
        <v>9</v>
      </c>
      <c r="D44" s="254"/>
      <c r="E44" s="672">
        <v>338623</v>
      </c>
      <c r="F44" s="1089">
        <v>355557</v>
      </c>
      <c r="G44" s="672">
        <v>343967</v>
      </c>
      <c r="H44" s="672">
        <v>343454</v>
      </c>
      <c r="I44" s="672">
        <v>344255</v>
      </c>
      <c r="J44" s="673"/>
      <c r="K44" s="672">
        <v>5632</v>
      </c>
      <c r="L44" s="674">
        <v>1.6632065748634912</v>
      </c>
    </row>
    <row r="45" spans="1:12" s="54" customFormat="1" ht="15.75">
      <c r="A45" s="50"/>
      <c r="B45" s="1106"/>
      <c r="C45" s="1106"/>
      <c r="D45" s="1106"/>
      <c r="E45" s="1107"/>
      <c r="F45" s="1108"/>
      <c r="G45" s="1107"/>
      <c r="H45" s="1107"/>
      <c r="I45" s="1107"/>
      <c r="J45" s="1109"/>
      <c r="K45" s="1107"/>
      <c r="L45" s="1110"/>
    </row>
    <row r="46" spans="1:12">
      <c r="D46" s="57" t="s">
        <v>300</v>
      </c>
    </row>
  </sheetData>
  <mergeCells count="7">
    <mergeCell ref="B4:D5"/>
    <mergeCell ref="F4:F5"/>
    <mergeCell ref="K4:L4"/>
    <mergeCell ref="I4:I5"/>
    <mergeCell ref="H4:H5"/>
    <mergeCell ref="E4:E5"/>
    <mergeCell ref="G4:G5"/>
  </mergeCells>
  <pageMargins left="0.70866141732283472" right="0.70866141732283472" top="0.74803149606299213" bottom="0.74803149606299213" header="0.31496062992125984" footer="0.31496062992125984"/>
  <pageSetup paperSize="9" scale="82" orientation="landscape" verticalDpi="200" r:id="rId1"/>
</worksheet>
</file>

<file path=xl/worksheets/sheet15.xml><?xml version="1.0" encoding="utf-8"?>
<worksheet xmlns="http://schemas.openxmlformats.org/spreadsheetml/2006/main" xmlns:r="http://schemas.openxmlformats.org/officeDocument/2006/relationships">
  <sheetPr>
    <pageSetUpPr fitToPage="1"/>
  </sheetPr>
  <dimension ref="B2:K27"/>
  <sheetViews>
    <sheetView showGridLines="0" zoomScale="70" zoomScaleNormal="70" workbookViewId="0"/>
  </sheetViews>
  <sheetFormatPr baseColWidth="10" defaultRowHeight="15"/>
  <cols>
    <col min="1" max="1" width="9" style="5" customWidth="1"/>
    <col min="2" max="3" width="0.85546875" style="5" customWidth="1"/>
    <col min="4" max="4" width="47.7109375" style="5" customWidth="1"/>
    <col min="5" max="5" width="16.5703125" style="5" bestFit="1" customWidth="1"/>
    <col min="6" max="6" width="12.5703125" style="5" customWidth="1"/>
    <col min="7" max="7" width="12.140625" style="5" customWidth="1"/>
    <col min="8" max="8" width="1.7109375" style="5" customWidth="1"/>
    <col min="9" max="9" width="12.7109375" style="5" customWidth="1"/>
    <col min="10" max="10" width="10.42578125" style="5" bestFit="1" customWidth="1"/>
    <col min="11" max="11" width="11.5703125" style="5" bestFit="1" customWidth="1"/>
    <col min="12" max="16384" width="11.42578125" style="5"/>
  </cols>
  <sheetData>
    <row r="2" spans="2:11" ht="23.25">
      <c r="B2" s="10" t="s">
        <v>200</v>
      </c>
    </row>
    <row r="3" spans="2:11" ht="15.75" customHeight="1"/>
    <row r="4" spans="2:11" ht="23.25" customHeight="1" thickBot="1">
      <c r="B4" s="1209" t="s">
        <v>10</v>
      </c>
      <c r="C4" s="1210"/>
      <c r="D4" s="1210"/>
      <c r="E4" s="1207" t="s">
        <v>337</v>
      </c>
      <c r="F4" s="1207" t="s">
        <v>298</v>
      </c>
      <c r="G4" s="1190" t="s">
        <v>266</v>
      </c>
      <c r="H4" s="721"/>
      <c r="I4" s="1207" t="s">
        <v>230</v>
      </c>
      <c r="J4" s="1203" t="s">
        <v>262</v>
      </c>
      <c r="K4" s="1203"/>
    </row>
    <row r="5" spans="2:11" ht="33" thickBot="1">
      <c r="B5" s="1211"/>
      <c r="C5" s="1211"/>
      <c r="D5" s="1211"/>
      <c r="E5" s="1208"/>
      <c r="F5" s="1208"/>
      <c r="G5" s="1206"/>
      <c r="H5" s="415"/>
      <c r="I5" s="1208"/>
      <c r="J5" s="393" t="s">
        <v>56</v>
      </c>
      <c r="K5" s="393" t="s">
        <v>302</v>
      </c>
    </row>
    <row r="6" spans="2:11" ht="8.25" customHeight="1">
      <c r="B6" s="690"/>
      <c r="C6" s="690"/>
      <c r="D6" s="690"/>
      <c r="E6" s="690"/>
      <c r="F6" s="690"/>
      <c r="G6" s="690"/>
      <c r="H6" s="722"/>
      <c r="I6" s="504"/>
      <c r="J6" s="504"/>
      <c r="K6" s="504"/>
    </row>
    <row r="7" spans="2:11" ht="15.75">
      <c r="B7" s="691" t="s">
        <v>49</v>
      </c>
      <c r="C7" s="691"/>
      <c r="D7" s="691"/>
      <c r="E7" s="692">
        <v>120994</v>
      </c>
      <c r="F7" s="692">
        <v>122361</v>
      </c>
      <c r="G7" s="693">
        <v>-1.1171860314969639</v>
      </c>
      <c r="H7" s="723"/>
      <c r="I7" s="692">
        <v>111350</v>
      </c>
      <c r="J7" s="693">
        <v>8.660978895374944</v>
      </c>
      <c r="K7" s="693">
        <v>-3.8623813118271024</v>
      </c>
    </row>
    <row r="8" spans="2:11" ht="15.75">
      <c r="B8" s="694" t="s">
        <v>50</v>
      </c>
      <c r="C8" s="695"/>
      <c r="D8" s="696"/>
      <c r="E8" s="697">
        <v>89378</v>
      </c>
      <c r="F8" s="697">
        <v>90505</v>
      </c>
      <c r="G8" s="698">
        <v>-1.2452350698856416</v>
      </c>
      <c r="H8" s="724"/>
      <c r="I8" s="697">
        <v>80421</v>
      </c>
      <c r="J8" s="698">
        <v>11.137638179082577</v>
      </c>
      <c r="K8" s="698">
        <v>-4.4044665012406945</v>
      </c>
    </row>
    <row r="9" spans="2:11" ht="15.75">
      <c r="B9" s="694" t="s">
        <v>51</v>
      </c>
      <c r="C9" s="695"/>
      <c r="D9" s="696"/>
      <c r="E9" s="697">
        <v>31616</v>
      </c>
      <c r="F9" s="697">
        <v>31856</v>
      </c>
      <c r="G9" s="698">
        <v>-0.75339025615268718</v>
      </c>
      <c r="H9" s="724"/>
      <c r="I9" s="697">
        <v>30929</v>
      </c>
      <c r="J9" s="698">
        <v>2.2212163341847457</v>
      </c>
      <c r="K9" s="698">
        <v>-2.2961154547421119</v>
      </c>
    </row>
    <row r="10" spans="2:11" ht="15.75">
      <c r="B10" s="691" t="s">
        <v>52</v>
      </c>
      <c r="C10" s="691"/>
      <c r="D10" s="691"/>
      <c r="E10" s="692">
        <v>71638</v>
      </c>
      <c r="F10" s="692">
        <v>72049</v>
      </c>
      <c r="G10" s="693">
        <v>-0.57044511374203666</v>
      </c>
      <c r="H10" s="723"/>
      <c r="I10" s="692">
        <v>72276</v>
      </c>
      <c r="J10" s="693">
        <v>-0.88272732303945989</v>
      </c>
      <c r="K10" s="693">
        <v>-5.0988911998092386</v>
      </c>
    </row>
    <row r="11" spans="2:11" ht="15.75">
      <c r="B11" s="694" t="s">
        <v>53</v>
      </c>
      <c r="C11" s="300"/>
      <c r="D11" s="699"/>
      <c r="E11" s="697">
        <v>59856</v>
      </c>
      <c r="F11" s="697">
        <v>59071</v>
      </c>
      <c r="G11" s="698">
        <v>1.3289092786646579</v>
      </c>
      <c r="H11" s="724"/>
      <c r="I11" s="697">
        <v>56793</v>
      </c>
      <c r="J11" s="698">
        <v>5.393270297395806</v>
      </c>
      <c r="K11" s="698">
        <v>0.98869579888645176</v>
      </c>
    </row>
    <row r="12" spans="2:11" ht="15.75">
      <c r="B12" s="694" t="s">
        <v>54</v>
      </c>
      <c r="C12" s="300"/>
      <c r="D12" s="699"/>
      <c r="E12" s="697">
        <v>9825</v>
      </c>
      <c r="F12" s="697">
        <v>11021</v>
      </c>
      <c r="G12" s="698">
        <v>-10.852009799473732</v>
      </c>
      <c r="H12" s="724"/>
      <c r="I12" s="697">
        <v>14069</v>
      </c>
      <c r="J12" s="698">
        <v>-30.165612339185444</v>
      </c>
      <c r="K12" s="698">
        <v>-33.628318584070797</v>
      </c>
    </row>
    <row r="13" spans="2:11" ht="15.75">
      <c r="B13" s="694" t="s">
        <v>301</v>
      </c>
      <c r="C13" s="300"/>
      <c r="D13" s="300"/>
      <c r="E13" s="697">
        <v>1957</v>
      </c>
      <c r="F13" s="697">
        <v>1957</v>
      </c>
      <c r="G13" s="698">
        <v>0</v>
      </c>
      <c r="H13" s="724"/>
      <c r="I13" s="697">
        <v>1414</v>
      </c>
      <c r="J13" s="698">
        <v>38.401697312588404</v>
      </c>
      <c r="K13" s="698">
        <v>38.401697312588404</v>
      </c>
    </row>
    <row r="14" spans="2:11" ht="6" customHeight="1">
      <c r="B14" s="700"/>
      <c r="C14" s="700"/>
      <c r="D14" s="700"/>
      <c r="E14" s="701"/>
      <c r="F14" s="701"/>
      <c r="G14" s="702"/>
      <c r="H14" s="725"/>
      <c r="I14" s="701"/>
      <c r="J14" s="702"/>
      <c r="K14" s="702"/>
    </row>
    <row r="15" spans="2:11" ht="15.75">
      <c r="B15" s="691" t="s">
        <v>55</v>
      </c>
      <c r="C15" s="691"/>
      <c r="D15" s="691"/>
      <c r="E15" s="692">
        <v>13805</v>
      </c>
      <c r="F15" s="692">
        <v>14595</v>
      </c>
      <c r="G15" s="693">
        <v>-5.4128126070572113</v>
      </c>
      <c r="H15" s="723"/>
      <c r="I15" s="692">
        <v>13559</v>
      </c>
      <c r="J15" s="693">
        <v>1.8142930894608746</v>
      </c>
      <c r="K15" s="693">
        <v>1.3211009174311927</v>
      </c>
    </row>
    <row r="16" spans="2:11" ht="7.5" customHeight="1">
      <c r="B16" s="700"/>
      <c r="C16" s="700"/>
      <c r="D16" s="700"/>
      <c r="E16" s="701"/>
      <c r="F16" s="701"/>
      <c r="G16" s="702"/>
      <c r="H16" s="725"/>
      <c r="I16" s="701"/>
      <c r="J16" s="702"/>
      <c r="K16" s="702"/>
    </row>
    <row r="17" spans="2:11" ht="15.75">
      <c r="B17" s="703" t="s">
        <v>210</v>
      </c>
      <c r="C17" s="703"/>
      <c r="D17" s="703"/>
      <c r="E17" s="704">
        <v>206437</v>
      </c>
      <c r="F17" s="704">
        <v>209005</v>
      </c>
      <c r="G17" s="705">
        <v>-1.2286787397430685</v>
      </c>
      <c r="H17" s="726"/>
      <c r="I17" s="704">
        <v>197185</v>
      </c>
      <c r="J17" s="705">
        <v>4.6920404696097577</v>
      </c>
      <c r="K17" s="705">
        <v>-3.9680509101396955</v>
      </c>
    </row>
    <row r="18" spans="2:11" ht="15.75">
      <c r="B18" s="706"/>
      <c r="C18" s="707" t="s">
        <v>211</v>
      </c>
      <c r="D18" s="706"/>
      <c r="E18" s="708"/>
      <c r="F18" s="708"/>
      <c r="G18" s="709"/>
      <c r="H18" s="727"/>
      <c r="I18" s="708"/>
      <c r="J18" s="709"/>
      <c r="K18" s="709"/>
    </row>
    <row r="19" spans="2:11" ht="15.75">
      <c r="B19" s="710"/>
      <c r="C19" s="711" t="s">
        <v>258</v>
      </c>
      <c r="D19" s="710"/>
      <c r="E19" s="712">
        <v>184342</v>
      </c>
      <c r="F19" s="712">
        <v>184877</v>
      </c>
      <c r="G19" s="713">
        <v>-0.28938158884014781</v>
      </c>
      <c r="H19" s="728"/>
      <c r="I19" s="712">
        <v>171111</v>
      </c>
      <c r="J19" s="713">
        <v>7.7324076184465058</v>
      </c>
      <c r="K19" s="713">
        <v>-1.2116632637203046</v>
      </c>
    </row>
    <row r="20" spans="2:11" s="19" customFormat="1" ht="9.75" customHeight="1">
      <c r="B20" s="714"/>
      <c r="C20" s="714"/>
      <c r="D20" s="714"/>
      <c r="E20" s="715"/>
      <c r="F20" s="715"/>
      <c r="G20" s="716"/>
      <c r="H20" s="301"/>
      <c r="I20" s="715"/>
      <c r="J20" s="716"/>
      <c r="K20" s="716"/>
    </row>
    <row r="21" spans="2:11" s="19" customFormat="1" ht="15.75">
      <c r="B21" s="694"/>
      <c r="C21" s="300" t="s">
        <v>91</v>
      </c>
      <c r="D21" s="699"/>
      <c r="E21" s="697">
        <v>-9163</v>
      </c>
      <c r="F21" s="697">
        <v>-10109</v>
      </c>
      <c r="G21" s="698">
        <v>-9.357997823721437</v>
      </c>
      <c r="H21" s="724"/>
      <c r="I21" s="697">
        <v>-10587</v>
      </c>
      <c r="J21" s="698">
        <v>-13.450458109001605</v>
      </c>
      <c r="K21" s="698">
        <v>-24.874969254734772</v>
      </c>
    </row>
    <row r="22" spans="2:11" s="19" customFormat="1" ht="4.5" customHeight="1">
      <c r="B22" s="714"/>
      <c r="C22" s="714"/>
      <c r="D22" s="714"/>
      <c r="E22" s="715"/>
      <c r="F22" s="715"/>
      <c r="G22" s="716"/>
      <c r="H22" s="301"/>
      <c r="I22" s="715"/>
      <c r="J22" s="716"/>
      <c r="K22" s="716"/>
    </row>
    <row r="23" spans="2:11" ht="15.75">
      <c r="B23" s="703" t="s">
        <v>212</v>
      </c>
      <c r="C23" s="703"/>
      <c r="D23" s="703"/>
      <c r="E23" s="704">
        <v>197274</v>
      </c>
      <c r="F23" s="704">
        <v>198896</v>
      </c>
      <c r="G23" s="705">
        <v>-0.8155015686589977</v>
      </c>
      <c r="H23" s="726"/>
      <c r="I23" s="704">
        <v>186598</v>
      </c>
      <c r="J23" s="705">
        <v>5.7213903685998773</v>
      </c>
      <c r="K23" s="705">
        <v>-2.7104601272377571</v>
      </c>
    </row>
    <row r="24" spans="2:11" ht="15.75">
      <c r="B24" s="717" t="s">
        <v>92</v>
      </c>
      <c r="C24" s="717"/>
      <c r="D24" s="332"/>
      <c r="E24" s="332"/>
      <c r="F24" s="332"/>
      <c r="G24" s="698"/>
      <c r="H24" s="408"/>
      <c r="I24" s="332"/>
      <c r="J24" s="698"/>
      <c r="K24" s="698"/>
    </row>
    <row r="25" spans="2:11" ht="15.75">
      <c r="B25" s="718" t="s">
        <v>213</v>
      </c>
      <c r="C25" s="719"/>
      <c r="D25" s="719"/>
      <c r="E25" s="720">
        <v>10650</v>
      </c>
      <c r="F25" s="720">
        <v>10484</v>
      </c>
      <c r="G25" s="705">
        <v>1.5833651278138114</v>
      </c>
      <c r="H25" s="729"/>
      <c r="I25" s="720">
        <v>10242</v>
      </c>
      <c r="J25" s="705">
        <v>3.9835969537199762</v>
      </c>
      <c r="K25" s="705">
        <v>-0.86567997765987159</v>
      </c>
    </row>
    <row r="26" spans="2:11" s="730" customFormat="1" ht="40.5" customHeight="1">
      <c r="B26" s="392"/>
      <c r="C26" s="253"/>
      <c r="D26" s="1205" t="s">
        <v>363</v>
      </c>
      <c r="E26" s="1205"/>
      <c r="F26" s="1205"/>
      <c r="G26" s="1205"/>
      <c r="H26" s="1205"/>
      <c r="I26" s="1205"/>
      <c r="J26" s="1205"/>
      <c r="K26" s="1205"/>
    </row>
    <row r="27" spans="2:11" ht="15" customHeight="1">
      <c r="B27" s="28"/>
      <c r="C27" s="212"/>
      <c r="D27" s="1204" t="s">
        <v>303</v>
      </c>
      <c r="E27" s="1204"/>
      <c r="F27" s="1204"/>
      <c r="G27" s="1204"/>
      <c r="H27" s="1204"/>
      <c r="I27" s="1204"/>
      <c r="J27" s="1204"/>
      <c r="K27" s="1204"/>
    </row>
  </sheetData>
  <mergeCells count="8">
    <mergeCell ref="J4:K4"/>
    <mergeCell ref="D27:K27"/>
    <mergeCell ref="D26:K26"/>
    <mergeCell ref="G4:G5"/>
    <mergeCell ref="I4:I5"/>
    <mergeCell ref="F4:F5"/>
    <mergeCell ref="E4:E5"/>
    <mergeCell ref="B4:D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sheetPr>
    <outlinePr summaryBelow="0"/>
    <pageSetUpPr fitToPage="1"/>
  </sheetPr>
  <dimension ref="A1:L36"/>
  <sheetViews>
    <sheetView showGridLines="0" topLeftCell="A3" zoomScale="90" zoomScaleNormal="90" workbookViewId="0"/>
  </sheetViews>
  <sheetFormatPr baseColWidth="10" defaultRowHeight="15"/>
  <cols>
    <col min="1" max="1" width="10" style="18" customWidth="1"/>
    <col min="2" max="2" width="1.140625" style="19" customWidth="1"/>
    <col min="3" max="3" width="3.7109375" style="5" customWidth="1"/>
    <col min="4" max="4" width="49.28515625" style="5" customWidth="1"/>
    <col min="5" max="5" width="1.7109375" style="5" customWidth="1"/>
    <col min="6" max="7" width="13.42578125" style="5" customWidth="1"/>
    <col min="8" max="8" width="15" style="287" bestFit="1" customWidth="1"/>
    <col min="9" max="9" width="1.140625" style="5" customWidth="1"/>
    <col min="10" max="10" width="12.28515625" style="5" customWidth="1" collapsed="1"/>
    <col min="11" max="11" width="11.7109375" style="5" customWidth="1"/>
    <col min="12" max="12" width="13" style="5" bestFit="1" customWidth="1"/>
    <col min="13" max="13" width="11.42578125" style="5"/>
    <col min="14" max="14" width="8.28515625" style="5" customWidth="1"/>
    <col min="15" max="15" width="11.42578125" style="5"/>
    <col min="16" max="16" width="2.140625" style="5" customWidth="1"/>
    <col min="17" max="20" width="11.42578125" style="5"/>
    <col min="21" max="21" width="1.42578125" style="5" customWidth="1"/>
    <col min="22" max="25" width="11.42578125" style="5"/>
    <col min="26" max="26" width="1" style="5" customWidth="1"/>
    <col min="27" max="30" width="11.42578125" style="5"/>
    <col min="31" max="31" width="1.42578125" style="5" customWidth="1"/>
    <col min="32" max="35" width="11.42578125" style="5"/>
    <col min="36" max="36" width="1.140625" style="5" customWidth="1"/>
    <col min="37" max="16384" width="11.42578125" style="5"/>
  </cols>
  <sheetData>
    <row r="1" spans="1:12" s="114" customFormat="1">
      <c r="A1" s="112"/>
      <c r="B1" s="113"/>
      <c r="H1" s="407"/>
    </row>
    <row r="2" spans="1:12" ht="23.25">
      <c r="B2" s="17" t="s">
        <v>38</v>
      </c>
    </row>
    <row r="4" spans="1:12" ht="15" customHeight="1">
      <c r="B4" s="1216" t="s">
        <v>10</v>
      </c>
      <c r="C4" s="1217"/>
      <c r="D4" s="1217"/>
      <c r="E4" s="1219"/>
      <c r="F4" s="1207" t="s">
        <v>337</v>
      </c>
      <c r="G4" s="1207" t="s">
        <v>298</v>
      </c>
      <c r="H4" s="1214" t="s">
        <v>304</v>
      </c>
      <c r="I4" s="731"/>
      <c r="J4" s="1213" t="s">
        <v>230</v>
      </c>
      <c r="K4" s="1214" t="s">
        <v>262</v>
      </c>
      <c r="L4" s="1214"/>
    </row>
    <row r="5" spans="1:12" ht="33" customHeight="1" thickBot="1">
      <c r="B5" s="1218"/>
      <c r="C5" s="1218"/>
      <c r="D5" s="1218"/>
      <c r="E5" s="1220"/>
      <c r="F5" s="1212"/>
      <c r="G5" s="1212"/>
      <c r="H5" s="1212"/>
      <c r="I5" s="731"/>
      <c r="J5" s="1212"/>
      <c r="K5" s="393" t="s">
        <v>56</v>
      </c>
      <c r="L5" s="393" t="s">
        <v>339</v>
      </c>
    </row>
    <row r="6" spans="1:12" ht="7.5" customHeight="1">
      <c r="B6" s="338"/>
      <c r="C6" s="338"/>
      <c r="D6" s="338"/>
      <c r="E6" s="338"/>
      <c r="F6" s="338"/>
      <c r="G6" s="338"/>
      <c r="H6" s="338"/>
      <c r="I6" s="731"/>
      <c r="J6" s="338"/>
      <c r="K6" s="338"/>
      <c r="L6" s="334"/>
    </row>
    <row r="7" spans="1:12" ht="15.75">
      <c r="B7" s="329"/>
      <c r="C7" s="329" t="s">
        <v>208</v>
      </c>
      <c r="D7" s="329"/>
      <c r="E7" s="732"/>
      <c r="F7" s="732">
        <v>182405</v>
      </c>
      <c r="G7" s="732">
        <v>178086</v>
      </c>
      <c r="H7" s="733">
        <v>2.4252327527149804</v>
      </c>
      <c r="I7" s="731"/>
      <c r="J7" s="732">
        <v>175034</v>
      </c>
      <c r="K7" s="733">
        <v>4.211181827530651</v>
      </c>
      <c r="L7" s="733">
        <v>-0.65141257400558816</v>
      </c>
    </row>
    <row r="8" spans="1:12" ht="7.5" customHeight="1">
      <c r="B8" s="330"/>
      <c r="C8" s="330"/>
      <c r="D8" s="330"/>
      <c r="E8" s="734"/>
      <c r="F8" s="734"/>
      <c r="G8" s="734"/>
      <c r="H8" s="735"/>
      <c r="I8" s="731"/>
      <c r="J8" s="734"/>
      <c r="K8" s="735"/>
      <c r="L8" s="735"/>
    </row>
    <row r="9" spans="1:12" ht="15.75">
      <c r="B9" s="331"/>
      <c r="C9" s="331" t="s">
        <v>253</v>
      </c>
      <c r="D9" s="331"/>
      <c r="E9" s="736"/>
      <c r="F9" s="736">
        <v>181118</v>
      </c>
      <c r="G9" s="736">
        <v>176422</v>
      </c>
      <c r="H9" s="737">
        <v>2.6617995488091055</v>
      </c>
      <c r="I9" s="731"/>
      <c r="J9" s="736">
        <v>172551</v>
      </c>
      <c r="K9" s="737">
        <v>4.9649089254771051</v>
      </c>
      <c r="L9" s="737">
        <v>0.14486663422833634</v>
      </c>
    </row>
    <row r="10" spans="1:12" ht="5.25" customHeight="1">
      <c r="B10" s="332"/>
      <c r="C10" s="332"/>
      <c r="D10" s="332"/>
      <c r="E10" s="738"/>
      <c r="F10" s="738"/>
      <c r="G10" s="738"/>
      <c r="H10" s="739"/>
      <c r="I10" s="731"/>
      <c r="J10" s="738"/>
      <c r="K10" s="737"/>
      <c r="L10" s="737"/>
    </row>
    <row r="11" spans="1:12" ht="15.75">
      <c r="B11" s="332"/>
      <c r="C11" s="332"/>
      <c r="D11" s="332" t="s">
        <v>37</v>
      </c>
      <c r="E11" s="738"/>
      <c r="F11" s="738">
        <v>116841</v>
      </c>
      <c r="G11" s="738">
        <v>111367</v>
      </c>
      <c r="H11" s="740">
        <v>4.9152801099068846</v>
      </c>
      <c r="I11" s="300"/>
      <c r="J11" s="738">
        <v>93583</v>
      </c>
      <c r="K11" s="740">
        <v>24.852804462348931</v>
      </c>
      <c r="L11" s="740">
        <v>16.443926211618383</v>
      </c>
    </row>
    <row r="12" spans="1:12" ht="18">
      <c r="B12" s="332"/>
      <c r="C12" s="332"/>
      <c r="D12" s="332" t="s">
        <v>254</v>
      </c>
      <c r="E12" s="738"/>
      <c r="F12" s="738">
        <v>60936</v>
      </c>
      <c r="G12" s="738">
        <v>61712</v>
      </c>
      <c r="H12" s="740">
        <v>-1.2574539797770288</v>
      </c>
      <c r="I12" s="300"/>
      <c r="J12" s="738">
        <v>75615</v>
      </c>
      <c r="K12" s="740">
        <v>-19.412814917675064</v>
      </c>
      <c r="L12" s="740">
        <v>-21.028485523962573</v>
      </c>
    </row>
    <row r="13" spans="1:12" ht="15.75">
      <c r="B13" s="332"/>
      <c r="C13" s="332"/>
      <c r="D13" s="332" t="s">
        <v>197</v>
      </c>
      <c r="E13" s="738"/>
      <c r="F13" s="738">
        <v>3341</v>
      </c>
      <c r="G13" s="738">
        <v>3343</v>
      </c>
      <c r="H13" s="740">
        <v>-5.9826503140891413E-2</v>
      </c>
      <c r="I13" s="300"/>
      <c r="J13" s="738">
        <v>3353</v>
      </c>
      <c r="K13" s="740">
        <v>-0.35788845809722636</v>
      </c>
      <c r="L13" s="740">
        <v>-0.35788845809722636</v>
      </c>
    </row>
    <row r="14" spans="1:12" ht="9" customHeight="1">
      <c r="B14" s="332"/>
      <c r="C14" s="332"/>
      <c r="D14" s="332"/>
      <c r="E14" s="738"/>
      <c r="F14" s="738"/>
      <c r="G14" s="738"/>
      <c r="H14" s="739"/>
      <c r="I14" s="731"/>
      <c r="J14" s="738"/>
      <c r="K14" s="737"/>
      <c r="L14" s="737"/>
    </row>
    <row r="15" spans="1:12" ht="15.75" customHeight="1">
      <c r="B15" s="333"/>
      <c r="C15" s="333" t="s">
        <v>101</v>
      </c>
      <c r="D15" s="333"/>
      <c r="E15" s="741"/>
      <c r="F15" s="741">
        <v>1287</v>
      </c>
      <c r="G15" s="741">
        <v>1664</v>
      </c>
      <c r="H15" s="737">
        <v>-22.65625</v>
      </c>
      <c r="I15" s="731"/>
      <c r="J15" s="741">
        <v>2483</v>
      </c>
      <c r="K15" s="737">
        <v>-48.167539267015705</v>
      </c>
      <c r="L15" s="737">
        <v>-53.114754098360649</v>
      </c>
    </row>
    <row r="16" spans="1:12" ht="8.25" customHeight="1">
      <c r="B16" s="332"/>
      <c r="C16" s="332"/>
      <c r="D16" s="332"/>
      <c r="E16" s="738"/>
      <c r="F16" s="738"/>
      <c r="G16" s="738"/>
      <c r="H16" s="739"/>
      <c r="I16" s="731"/>
      <c r="J16" s="738"/>
      <c r="K16" s="737"/>
      <c r="L16" s="737"/>
    </row>
    <row r="17" spans="1:12" ht="19.5" customHeight="1">
      <c r="B17" s="329"/>
      <c r="C17" s="329" t="s">
        <v>102</v>
      </c>
      <c r="D17" s="329"/>
      <c r="E17" s="732"/>
      <c r="F17" s="732">
        <v>34427</v>
      </c>
      <c r="G17" s="732">
        <v>33245</v>
      </c>
      <c r="H17" s="733">
        <v>3.5554218679500678</v>
      </c>
      <c r="I17" s="731"/>
      <c r="J17" s="732">
        <v>32275</v>
      </c>
      <c r="K17" s="733">
        <v>6.6676994577846633</v>
      </c>
      <c r="L17" s="733">
        <v>6.6676994577846633</v>
      </c>
    </row>
    <row r="18" spans="1:12" ht="15.75">
      <c r="B18" s="334"/>
      <c r="C18" s="334"/>
      <c r="D18" s="334"/>
      <c r="E18" s="742"/>
      <c r="F18" s="742"/>
      <c r="G18" s="742"/>
      <c r="H18" s="743"/>
      <c r="I18" s="731"/>
      <c r="J18" s="742"/>
      <c r="K18" s="743"/>
      <c r="L18" s="743"/>
    </row>
    <row r="19" spans="1:12" ht="17.25" customHeight="1">
      <c r="B19" s="335"/>
      <c r="C19" s="336" t="s">
        <v>255</v>
      </c>
      <c r="D19" s="335"/>
      <c r="E19" s="744"/>
      <c r="F19" s="744">
        <v>216832</v>
      </c>
      <c r="G19" s="744">
        <v>211331</v>
      </c>
      <c r="H19" s="745">
        <v>2.6030255854559909</v>
      </c>
      <c r="I19" s="731"/>
      <c r="J19" s="744">
        <v>207309</v>
      </c>
      <c r="K19" s="745">
        <v>4.5936259400218997</v>
      </c>
      <c r="L19" s="745">
        <v>0.44284681947043675</v>
      </c>
    </row>
    <row r="20" spans="1:12" ht="15.75">
      <c r="B20" s="334"/>
      <c r="C20" s="334"/>
      <c r="D20" s="334"/>
      <c r="E20" s="334"/>
      <c r="F20" s="334"/>
      <c r="G20" s="334"/>
      <c r="H20" s="746"/>
      <c r="I20" s="731"/>
      <c r="J20" s="334"/>
      <c r="K20" s="746"/>
      <c r="L20" s="746"/>
    </row>
    <row r="21" spans="1:12" ht="15.75" customHeight="1">
      <c r="B21" s="331"/>
      <c r="C21" s="331" t="s">
        <v>305</v>
      </c>
      <c r="D21" s="331"/>
      <c r="E21" s="736"/>
      <c r="F21" s="736">
        <v>74500</v>
      </c>
      <c r="G21" s="736">
        <v>71870</v>
      </c>
      <c r="H21" s="737">
        <v>3.6593850006957007</v>
      </c>
      <c r="I21" s="731"/>
      <c r="J21" s="736">
        <v>57423</v>
      </c>
      <c r="K21" s="737">
        <v>29.73895477421939</v>
      </c>
      <c r="L21" s="737">
        <v>18.971574576812518</v>
      </c>
    </row>
    <row r="22" spans="1:12" ht="9" customHeight="1">
      <c r="B22" s="332"/>
      <c r="C22" s="332"/>
      <c r="D22" s="332"/>
      <c r="E22" s="738"/>
      <c r="F22" s="738"/>
      <c r="G22" s="738"/>
      <c r="H22" s="739"/>
      <c r="I22" s="731"/>
      <c r="J22" s="738"/>
      <c r="K22" s="737"/>
      <c r="L22" s="737"/>
    </row>
    <row r="23" spans="1:12" ht="15.75">
      <c r="B23" s="300"/>
      <c r="C23" s="334"/>
      <c r="D23" s="300" t="s">
        <v>171</v>
      </c>
      <c r="E23" s="747"/>
      <c r="F23" s="747">
        <v>51321</v>
      </c>
      <c r="G23" s="747">
        <v>49803</v>
      </c>
      <c r="H23" s="740">
        <v>3.0480091560749356</v>
      </c>
      <c r="I23" s="300"/>
      <c r="J23" s="747">
        <v>37482</v>
      </c>
      <c r="K23" s="740">
        <v>36.921722426764845</v>
      </c>
      <c r="L23" s="740">
        <v>20.248834321328989</v>
      </c>
    </row>
    <row r="24" spans="1:12" ht="15.75">
      <c r="B24" s="300"/>
      <c r="C24" s="334"/>
      <c r="D24" s="300" t="s">
        <v>172</v>
      </c>
      <c r="E24" s="747"/>
      <c r="F24" s="747">
        <v>23179</v>
      </c>
      <c r="G24" s="747">
        <v>22067</v>
      </c>
      <c r="H24" s="740">
        <v>5.0391988036434494</v>
      </c>
      <c r="I24" s="300"/>
      <c r="J24" s="747">
        <v>19941</v>
      </c>
      <c r="K24" s="740">
        <v>16.237901810340503</v>
      </c>
      <c r="L24" s="740">
        <v>16.237901810340503</v>
      </c>
    </row>
    <row r="25" spans="1:12" ht="9" customHeight="1">
      <c r="B25" s="338"/>
      <c r="C25" s="338"/>
      <c r="D25" s="338"/>
      <c r="E25" s="338"/>
      <c r="F25" s="338"/>
      <c r="G25" s="338"/>
      <c r="H25" s="748"/>
      <c r="I25" s="731"/>
      <c r="J25" s="338"/>
      <c r="K25" s="748"/>
      <c r="L25" s="748"/>
    </row>
    <row r="26" spans="1:12" ht="18">
      <c r="B26" s="749"/>
      <c r="C26" s="749" t="s">
        <v>256</v>
      </c>
      <c r="D26" s="749"/>
      <c r="E26" s="750"/>
      <c r="F26" s="750">
        <v>5267</v>
      </c>
      <c r="G26" s="750">
        <v>6259</v>
      </c>
      <c r="H26" s="751">
        <v>-15.84917718485381</v>
      </c>
      <c r="I26" s="752"/>
      <c r="J26" s="750">
        <v>7026</v>
      </c>
      <c r="K26" s="751">
        <v>-25.035582123541133</v>
      </c>
      <c r="L26" s="751">
        <v>-40.62676135723143</v>
      </c>
    </row>
    <row r="27" spans="1:12" ht="10.5" customHeight="1">
      <c r="B27" s="338"/>
      <c r="C27" s="338"/>
      <c r="D27" s="338"/>
      <c r="E27" s="338"/>
      <c r="F27" s="338"/>
      <c r="G27" s="338"/>
      <c r="H27" s="748"/>
      <c r="I27" s="731"/>
      <c r="J27" s="338"/>
      <c r="K27" s="748"/>
      <c r="L27" s="748"/>
    </row>
    <row r="28" spans="1:12" ht="15.75">
      <c r="B28" s="335"/>
      <c r="C28" s="337" t="s">
        <v>209</v>
      </c>
      <c r="D28" s="335"/>
      <c r="E28" s="744"/>
      <c r="F28" s="744">
        <v>79767</v>
      </c>
      <c r="G28" s="744">
        <v>78129</v>
      </c>
      <c r="H28" s="745">
        <v>2.0965326575279346</v>
      </c>
      <c r="I28" s="731"/>
      <c r="J28" s="744">
        <v>64449</v>
      </c>
      <c r="K28" s="745">
        <v>23.76763021924312</v>
      </c>
      <c r="L28" s="745">
        <v>11.57628232924424</v>
      </c>
    </row>
    <row r="29" spans="1:12" ht="7.5" customHeight="1">
      <c r="B29" s="338"/>
      <c r="C29" s="338"/>
      <c r="D29" s="338"/>
      <c r="E29" s="338"/>
      <c r="F29" s="338"/>
      <c r="G29" s="338"/>
      <c r="H29" s="748"/>
      <c r="I29" s="731"/>
      <c r="J29" s="338"/>
      <c r="K29" s="748"/>
      <c r="L29" s="748"/>
    </row>
    <row r="30" spans="1:12" ht="15.75">
      <c r="B30" s="339"/>
      <c r="C30" s="340" t="s">
        <v>257</v>
      </c>
      <c r="D30" s="339"/>
      <c r="E30" s="753"/>
      <c r="F30" s="753">
        <v>296599</v>
      </c>
      <c r="G30" s="753">
        <v>289460</v>
      </c>
      <c r="H30" s="733">
        <v>2.466316589511504</v>
      </c>
      <c r="I30" s="731"/>
      <c r="J30" s="753">
        <v>271758</v>
      </c>
      <c r="K30" s="733">
        <v>9.1408532591496847</v>
      </c>
      <c r="L30" s="733">
        <v>3.212616619166432</v>
      </c>
    </row>
    <row r="31" spans="1:12" s="19" customFormat="1" ht="15.75">
      <c r="A31" s="18"/>
      <c r="B31" s="754"/>
      <c r="C31" s="755"/>
      <c r="D31" s="754"/>
      <c r="E31" s="736"/>
      <c r="F31" s="736"/>
      <c r="G31" s="736"/>
      <c r="H31" s="751"/>
      <c r="I31" s="333"/>
      <c r="J31" s="736"/>
      <c r="K31" s="751"/>
      <c r="L31" s="751"/>
    </row>
    <row r="32" spans="1:12" s="19" customFormat="1" ht="27.75" customHeight="1">
      <c r="A32" s="18"/>
      <c r="B32" s="754"/>
      <c r="C32" s="1215" t="s">
        <v>364</v>
      </c>
      <c r="D32" s="1215"/>
      <c r="E32" s="1215"/>
      <c r="F32" s="1215"/>
      <c r="G32" s="1215"/>
      <c r="H32" s="1215"/>
      <c r="I32" s="1215"/>
      <c r="J32" s="1215"/>
      <c r="K32" s="1215"/>
      <c r="L32" s="1215"/>
    </row>
    <row r="33" spans="3:12" ht="27.75" customHeight="1">
      <c r="C33" s="1215" t="s">
        <v>365</v>
      </c>
      <c r="D33" s="1215"/>
      <c r="E33" s="1215"/>
      <c r="F33" s="1215"/>
      <c r="G33" s="1215"/>
      <c r="H33" s="1215"/>
      <c r="I33" s="1215"/>
      <c r="J33" s="1215"/>
      <c r="K33" s="1215"/>
      <c r="L33" s="1215"/>
    </row>
    <row r="34" spans="3:12" ht="42" customHeight="1">
      <c r="C34" s="1215" t="s">
        <v>366</v>
      </c>
      <c r="D34" s="1215"/>
      <c r="E34" s="1215"/>
      <c r="F34" s="1215"/>
      <c r="G34" s="1215"/>
      <c r="H34" s="1215"/>
      <c r="I34" s="1215"/>
      <c r="J34" s="1215"/>
      <c r="K34" s="1215"/>
      <c r="L34" s="1215"/>
    </row>
    <row r="35" spans="3:12">
      <c r="C35" s="1215"/>
      <c r="D35" s="1215"/>
      <c r="E35" s="1215"/>
      <c r="F35" s="1215"/>
      <c r="G35" s="1215"/>
      <c r="H35" s="1215"/>
      <c r="I35" s="1215"/>
      <c r="J35" s="1215"/>
      <c r="K35" s="1215"/>
      <c r="L35" s="1215"/>
    </row>
    <row r="36" spans="3:12" ht="15" customHeight="1">
      <c r="C36" s="1215" t="s">
        <v>263</v>
      </c>
      <c r="D36" s="1215"/>
      <c r="E36" s="1215"/>
      <c r="F36" s="1215"/>
      <c r="G36" s="1215"/>
      <c r="H36" s="1215"/>
      <c r="I36" s="1215"/>
      <c r="J36" s="1215"/>
      <c r="K36" s="1215"/>
      <c r="L36" s="1215"/>
    </row>
  </sheetData>
  <mergeCells count="12">
    <mergeCell ref="C34:L34"/>
    <mergeCell ref="C35:L35"/>
    <mergeCell ref="C36:L36"/>
    <mergeCell ref="F4:F5"/>
    <mergeCell ref="H4:H5"/>
    <mergeCell ref="B4:D5"/>
    <mergeCell ref="E4:E5"/>
    <mergeCell ref="G4:G5"/>
    <mergeCell ref="J4:J5"/>
    <mergeCell ref="K4:L4"/>
    <mergeCell ref="C32:L32"/>
    <mergeCell ref="C33:L33"/>
  </mergeCells>
  <printOptions horizontalCentered="1"/>
  <pageMargins left="0.74803149606299213" right="0.74803149606299213" top="1.0629921259842521" bottom="0.78740157480314965" header="0.39370078740157483" footer="0.39370078740157483"/>
  <pageSetup paperSize="9" scale="82"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B2:J34"/>
  <sheetViews>
    <sheetView showGridLines="0" zoomScale="70" zoomScaleNormal="70" workbookViewId="0"/>
  </sheetViews>
  <sheetFormatPr baseColWidth="10" defaultRowHeight="15"/>
  <cols>
    <col min="1" max="1" width="11.42578125" style="5"/>
    <col min="2" max="2" width="1.140625" style="5" customWidth="1"/>
    <col min="3" max="3" width="3.5703125" style="5" customWidth="1"/>
    <col min="4" max="4" width="49.85546875" style="5" customWidth="1"/>
    <col min="5" max="9" width="13.42578125" style="5" customWidth="1"/>
    <col min="10" max="16384" width="11.42578125" style="5"/>
  </cols>
  <sheetData>
    <row r="2" spans="2:9" ht="23.25">
      <c r="B2" s="36" t="s">
        <v>159</v>
      </c>
    </row>
    <row r="4" spans="2:9">
      <c r="B4" s="1223"/>
      <c r="C4" s="1221"/>
      <c r="D4" s="1221"/>
      <c r="E4" s="1224" t="s">
        <v>230</v>
      </c>
      <c r="F4" s="1228" t="s">
        <v>231</v>
      </c>
      <c r="G4" s="1224" t="s">
        <v>268</v>
      </c>
      <c r="H4" s="1224" t="s">
        <v>298</v>
      </c>
      <c r="I4" s="1224" t="s">
        <v>337</v>
      </c>
    </row>
    <row r="5" spans="2:9">
      <c r="B5" s="1223"/>
      <c r="C5" s="1222"/>
      <c r="D5" s="1222"/>
      <c r="E5" s="1224"/>
      <c r="F5" s="1228"/>
      <c r="G5" s="1224"/>
      <c r="H5" s="1227"/>
      <c r="I5" s="1227"/>
    </row>
    <row r="6" spans="2:9" s="19" customFormat="1" ht="9" customHeight="1">
      <c r="B6" s="155"/>
      <c r="C6" s="368"/>
      <c r="D6" s="368"/>
      <c r="E6" s="368"/>
      <c r="F6" s="1122"/>
      <c r="G6" s="1123"/>
      <c r="H6" s="1123"/>
      <c r="I6" s="1123"/>
    </row>
    <row r="7" spans="2:9" ht="15.75">
      <c r="B7" s="703"/>
      <c r="C7" s="165" t="s">
        <v>49</v>
      </c>
      <c r="D7" s="165"/>
      <c r="E7" s="369">
        <v>5.2699999999999997E-2</v>
      </c>
      <c r="F7" s="1124">
        <v>5.2400000000000002E-2</v>
      </c>
      <c r="G7" s="369">
        <v>5.04E-2</v>
      </c>
      <c r="H7" s="369">
        <v>0.05</v>
      </c>
      <c r="I7" s="369">
        <v>4.5999999999999999E-2</v>
      </c>
    </row>
    <row r="8" spans="2:9" ht="15.75">
      <c r="B8" s="300"/>
      <c r="C8" s="166"/>
      <c r="D8" s="186" t="s">
        <v>50</v>
      </c>
      <c r="E8" s="370">
        <v>4.1000000000000002E-2</v>
      </c>
      <c r="F8" s="1125">
        <v>4.1099999999999998E-2</v>
      </c>
      <c r="G8" s="371">
        <v>4.0099999999999997E-2</v>
      </c>
      <c r="H8" s="371">
        <v>0.04</v>
      </c>
      <c r="I8" s="371">
        <v>3.6999999999999998E-2</v>
      </c>
    </row>
    <row r="9" spans="2:9" ht="15.75">
      <c r="B9" s="300"/>
      <c r="C9" s="166"/>
      <c r="D9" s="187" t="s">
        <v>51</v>
      </c>
      <c r="E9" s="371">
        <v>8.3199999999999996E-2</v>
      </c>
      <c r="F9" s="1125">
        <v>8.5099999999999995E-2</v>
      </c>
      <c r="G9" s="371">
        <v>7.8700000000000006E-2</v>
      </c>
      <c r="H9" s="371">
        <v>0.08</v>
      </c>
      <c r="I9" s="371">
        <v>7.1999999999999995E-2</v>
      </c>
    </row>
    <row r="10" spans="2:9" s="19" customFormat="1" ht="8.25" customHeight="1">
      <c r="B10" s="155"/>
      <c r="C10" s="188"/>
      <c r="D10" s="189"/>
      <c r="E10" s="372"/>
      <c r="F10" s="1126"/>
      <c r="G10" s="1127"/>
      <c r="H10" s="1127"/>
      <c r="I10" s="1127"/>
    </row>
    <row r="11" spans="2:9" ht="15.75">
      <c r="B11" s="703"/>
      <c r="C11" s="165" t="s">
        <v>52</v>
      </c>
      <c r="D11" s="165"/>
      <c r="E11" s="369">
        <v>0.1893</v>
      </c>
      <c r="F11" s="1124">
        <v>0.1948</v>
      </c>
      <c r="G11" s="369">
        <v>0.18290000000000001</v>
      </c>
      <c r="H11" s="369">
        <v>0.17299999999999999</v>
      </c>
      <c r="I11" s="369">
        <v>0.153</v>
      </c>
    </row>
    <row r="12" spans="2:9" ht="15.75">
      <c r="B12" s="300"/>
      <c r="C12" s="166"/>
      <c r="D12" s="186" t="s">
        <v>53</v>
      </c>
      <c r="E12" s="370">
        <v>0.1057</v>
      </c>
      <c r="F12" s="1125">
        <v>0.12670000000000001</v>
      </c>
      <c r="G12" s="371">
        <v>0.1229</v>
      </c>
      <c r="H12" s="371">
        <v>0.11700000000000001</v>
      </c>
      <c r="I12" s="371">
        <v>0.111</v>
      </c>
    </row>
    <row r="13" spans="2:9" ht="15.75">
      <c r="B13" s="300"/>
      <c r="C13" s="166"/>
      <c r="D13" s="186" t="s">
        <v>54</v>
      </c>
      <c r="E13" s="370">
        <v>0.54579999999999995</v>
      </c>
      <c r="F13" s="1125">
        <v>0.52810000000000001</v>
      </c>
      <c r="G13" s="371">
        <v>0.50929999999999997</v>
      </c>
      <c r="H13" s="371">
        <v>0.501</v>
      </c>
      <c r="I13" s="371">
        <v>0.441</v>
      </c>
    </row>
    <row r="14" spans="2:9" ht="10.5" customHeight="1">
      <c r="B14" s="155"/>
      <c r="C14" s="188"/>
      <c r="D14" s="189"/>
      <c r="E14" s="372"/>
      <c r="F14" s="1126"/>
      <c r="G14" s="1127"/>
      <c r="H14" s="1127"/>
      <c r="I14" s="1127"/>
    </row>
    <row r="15" spans="2:9" ht="15.75">
      <c r="B15" s="703"/>
      <c r="C15" s="165" t="s">
        <v>55</v>
      </c>
      <c r="D15" s="165"/>
      <c r="E15" s="369">
        <v>9.2999999999999992E-3</v>
      </c>
      <c r="F15" s="1124">
        <v>9.1000000000000004E-3</v>
      </c>
      <c r="G15" s="369">
        <v>5.1999999999999998E-3</v>
      </c>
      <c r="H15" s="369">
        <v>5.0000000000000001E-3</v>
      </c>
      <c r="I15" s="369">
        <v>5.0000000000000001E-3</v>
      </c>
    </row>
    <row r="16" spans="2:9" ht="15.75">
      <c r="B16" s="155"/>
      <c r="C16" s="188"/>
      <c r="D16" s="188"/>
      <c r="E16" s="372"/>
      <c r="F16" s="1126"/>
      <c r="G16" s="1127"/>
      <c r="H16" s="1127"/>
      <c r="I16" s="1127"/>
    </row>
    <row r="17" spans="2:10" ht="15.75">
      <c r="B17" s="756"/>
      <c r="C17" s="153" t="s">
        <v>223</v>
      </c>
      <c r="D17" s="153"/>
      <c r="E17" s="374">
        <v>9.69E-2</v>
      </c>
      <c r="F17" s="1128">
        <v>9.6699999999999994E-2</v>
      </c>
      <c r="G17" s="374">
        <v>0.09</v>
      </c>
      <c r="H17" s="374">
        <v>8.6999999999999994E-2</v>
      </c>
      <c r="I17" s="374">
        <v>7.9000000000000001E-2</v>
      </c>
    </row>
    <row r="18" spans="2:10" ht="15.75">
      <c r="B18" s="757"/>
      <c r="C18" s="28"/>
      <c r="D18" s="28"/>
      <c r="E18" s="373"/>
      <c r="F18" s="1129"/>
      <c r="G18" s="1130"/>
      <c r="H18" s="1130"/>
      <c r="I18" s="1130"/>
    </row>
    <row r="19" spans="2:10" ht="15.75">
      <c r="B19" s="758"/>
      <c r="C19" s="252" t="s">
        <v>179</v>
      </c>
      <c r="D19" s="190"/>
      <c r="E19" s="375">
        <v>6.4299999999999996E-2</v>
      </c>
      <c r="F19" s="1131">
        <v>7.0000000000000007E-2</v>
      </c>
      <c r="G19" s="375">
        <v>6.7400000000000002E-2</v>
      </c>
      <c r="H19" s="375">
        <v>6.5000000000000002E-2</v>
      </c>
      <c r="I19" s="375">
        <v>6.2E-2</v>
      </c>
    </row>
    <row r="20" spans="2:10" ht="24.75" customHeight="1">
      <c r="B20" s="417"/>
      <c r="C20" s="417"/>
      <c r="D20" s="417"/>
      <c r="E20" s="417"/>
      <c r="F20" s="417"/>
      <c r="G20" s="417"/>
      <c r="H20" s="417"/>
      <c r="I20" s="417"/>
      <c r="J20" s="398"/>
    </row>
    <row r="21" spans="2:10" ht="24.75" customHeight="1">
      <c r="B21" s="417"/>
      <c r="C21" s="36" t="s">
        <v>306</v>
      </c>
      <c r="D21" s="417"/>
      <c r="E21" s="417"/>
      <c r="F21" s="417"/>
      <c r="G21" s="417"/>
      <c r="H21" s="417"/>
      <c r="I21" s="417"/>
      <c r="J21" s="398"/>
    </row>
    <row r="22" spans="2:10" ht="24.75" customHeight="1">
      <c r="B22" s="417"/>
      <c r="C22" s="417"/>
      <c r="D22" s="417"/>
      <c r="E22" s="417"/>
      <c r="F22" s="417"/>
      <c r="G22" s="417"/>
      <c r="H22" s="417"/>
      <c r="I22" s="417"/>
      <c r="J22" s="398"/>
    </row>
    <row r="23" spans="2:10" ht="15.75">
      <c r="B23" s="759"/>
      <c r="C23" s="759"/>
      <c r="D23" s="759"/>
      <c r="E23" s="1225" t="s">
        <v>224</v>
      </c>
      <c r="F23" s="1226" t="s">
        <v>232</v>
      </c>
      <c r="G23" s="1225" t="s">
        <v>264</v>
      </c>
      <c r="H23" s="1225" t="s">
        <v>270</v>
      </c>
      <c r="I23" s="1225" t="s">
        <v>324</v>
      </c>
    </row>
    <row r="24" spans="2:10" ht="15.75">
      <c r="B24" s="760" t="s">
        <v>10</v>
      </c>
      <c r="C24" s="761"/>
      <c r="D24" s="762"/>
      <c r="E24" s="1225"/>
      <c r="F24" s="1226"/>
      <c r="G24" s="1225"/>
      <c r="H24" s="1225"/>
      <c r="I24" s="1225"/>
    </row>
    <row r="25" spans="2:10" ht="15.75">
      <c r="B25" s="763"/>
      <c r="C25" s="763"/>
      <c r="D25" s="764"/>
      <c r="E25" s="765"/>
      <c r="F25" s="1132"/>
      <c r="G25" s="765"/>
      <c r="H25" s="765"/>
      <c r="I25" s="765"/>
    </row>
    <row r="26" spans="2:10" ht="15.75">
      <c r="B26" s="766" t="s">
        <v>58</v>
      </c>
      <c r="C26" s="766" t="s">
        <v>215</v>
      </c>
      <c r="D26" s="767"/>
      <c r="E26" s="768">
        <v>21440</v>
      </c>
      <c r="F26" s="1133">
        <v>20110</v>
      </c>
      <c r="G26" s="768">
        <v>21595</v>
      </c>
      <c r="H26" s="768">
        <v>20115</v>
      </c>
      <c r="I26" s="768">
        <v>20115</v>
      </c>
    </row>
    <row r="27" spans="2:10" ht="15.75">
      <c r="B27" s="769"/>
      <c r="C27" s="769"/>
      <c r="D27" s="770"/>
      <c r="E27" s="771"/>
      <c r="F27" s="1134"/>
      <c r="G27" s="771"/>
      <c r="H27" s="771"/>
      <c r="I27" s="771"/>
    </row>
    <row r="28" spans="2:10" ht="15.75">
      <c r="B28" s="300"/>
      <c r="C28" s="144"/>
      <c r="D28" s="191" t="s">
        <v>59</v>
      </c>
      <c r="E28" s="193">
        <v>1966</v>
      </c>
      <c r="F28" s="1135">
        <v>2522</v>
      </c>
      <c r="G28" s="193">
        <v>2500</v>
      </c>
      <c r="H28" s="193">
        <v>1734</v>
      </c>
      <c r="I28" s="193">
        <v>1913</v>
      </c>
    </row>
    <row r="29" spans="2:10" ht="15.75">
      <c r="B29" s="300"/>
      <c r="C29" s="144"/>
      <c r="D29" s="191" t="s">
        <v>192</v>
      </c>
      <c r="E29" s="192"/>
      <c r="F29" s="1136"/>
      <c r="G29" s="192"/>
      <c r="H29" s="192"/>
      <c r="I29" s="192"/>
    </row>
    <row r="30" spans="2:10" ht="15.75">
      <c r="B30" s="300"/>
      <c r="C30" s="144"/>
      <c r="D30" s="191" t="s">
        <v>60</v>
      </c>
      <c r="E30" s="193">
        <v>-3296</v>
      </c>
      <c r="F30" s="1135">
        <v>-3269</v>
      </c>
      <c r="G30" s="193">
        <v>-3980</v>
      </c>
      <c r="H30" s="193">
        <v>-2698</v>
      </c>
      <c r="I30" s="193">
        <v>-3964</v>
      </c>
    </row>
    <row r="31" spans="2:10" ht="15.75">
      <c r="B31" s="300"/>
      <c r="C31" s="144"/>
      <c r="D31" s="194" t="s">
        <v>93</v>
      </c>
      <c r="E31" s="195">
        <v>-425</v>
      </c>
      <c r="F31" s="1137">
        <v>-854</v>
      </c>
      <c r="G31" s="195">
        <v>-591</v>
      </c>
      <c r="H31" s="195">
        <v>-397</v>
      </c>
      <c r="I31" s="195">
        <v>-640</v>
      </c>
    </row>
    <row r="32" spans="2:10" ht="15.75">
      <c r="B32" s="300"/>
      <c r="C32" s="144"/>
      <c r="D32" s="191" t="s">
        <v>261</v>
      </c>
      <c r="E32" s="195"/>
      <c r="F32" s="1137">
        <v>2232</v>
      </c>
      <c r="G32" s="195"/>
      <c r="H32" s="195"/>
      <c r="I32" s="195"/>
    </row>
    <row r="33" spans="2:9" ht="15.75">
      <c r="B33" s="300"/>
      <c r="C33" s="144"/>
      <c r="D33" s="194"/>
      <c r="E33" s="195"/>
      <c r="F33" s="1137"/>
      <c r="G33" s="195"/>
      <c r="H33" s="195"/>
      <c r="I33" s="195"/>
    </row>
    <row r="34" spans="2:9" ht="15.75">
      <c r="B34" s="766"/>
      <c r="C34" s="766" t="s">
        <v>216</v>
      </c>
      <c r="D34" s="767"/>
      <c r="E34" s="768">
        <v>20110</v>
      </c>
      <c r="F34" s="1133">
        <v>21595</v>
      </c>
      <c r="G34" s="768">
        <v>20115</v>
      </c>
      <c r="H34" s="768">
        <v>19151</v>
      </c>
      <c r="I34" s="768">
        <v>17100</v>
      </c>
    </row>
  </sheetData>
  <mergeCells count="13">
    <mergeCell ref="H23:H24"/>
    <mergeCell ref="I23:I24"/>
    <mergeCell ref="I4:I5"/>
    <mergeCell ref="H4:H5"/>
    <mergeCell ref="E4:E5"/>
    <mergeCell ref="F4:F5"/>
    <mergeCell ref="C4:C5"/>
    <mergeCell ref="D4:D5"/>
    <mergeCell ref="B4:B5"/>
    <mergeCell ref="G4:G5"/>
    <mergeCell ref="E23:E24"/>
    <mergeCell ref="F23:F24"/>
    <mergeCell ref="G23:G24"/>
  </mergeCells>
  <pageMargins left="0.70866141732283472" right="0.70866141732283472" top="0.74803149606299213" bottom="0.74803149606299213" header="0.31496062992125984" footer="0.31496062992125984"/>
  <pageSetup paperSize="9" scale="90" orientation="landscape" verticalDpi="200" r:id="rId1"/>
</worksheet>
</file>

<file path=xl/worksheets/sheet18.xml><?xml version="1.0" encoding="utf-8"?>
<worksheet xmlns="http://schemas.openxmlformats.org/spreadsheetml/2006/main" xmlns:r="http://schemas.openxmlformats.org/officeDocument/2006/relationships">
  <dimension ref="A1:IF77"/>
  <sheetViews>
    <sheetView showGridLines="0" topLeftCell="A22" zoomScale="70" zoomScaleNormal="70" workbookViewId="0"/>
  </sheetViews>
  <sheetFormatPr baseColWidth="10" defaultRowHeight="15"/>
  <cols>
    <col min="1" max="1" width="6.85546875" style="772" customWidth="1"/>
    <col min="2" max="2" width="1.42578125" style="772" customWidth="1"/>
    <col min="3" max="3" width="1.28515625" style="772" customWidth="1"/>
    <col min="4" max="4" width="43.7109375" style="772" customWidth="1"/>
    <col min="5" max="5" width="14.42578125" style="773" customWidth="1"/>
    <col min="6" max="6" width="14.42578125" style="772" customWidth="1"/>
    <col min="7" max="7" width="14" style="772" customWidth="1"/>
    <col min="8" max="8" width="12.5703125" style="772" customWidth="1"/>
    <col min="9" max="9" width="15.42578125" style="772" bestFit="1" customWidth="1"/>
    <col min="10" max="10" width="14.140625" style="772" customWidth="1"/>
    <col min="11" max="11" width="12.28515625" style="772" bestFit="1" customWidth="1"/>
    <col min="12" max="12" width="10.85546875" style="772" customWidth="1"/>
    <col min="13" max="16384" width="11.42578125" style="772"/>
  </cols>
  <sheetData>
    <row r="1" spans="1:240">
      <c r="E1" s="772"/>
      <c r="F1" s="773"/>
    </row>
    <row r="2" spans="1:240" ht="23.25">
      <c r="B2" s="32" t="s">
        <v>307</v>
      </c>
      <c r="E2" s="774"/>
      <c r="F2" s="774"/>
    </row>
    <row r="4" spans="1:240" ht="30" customHeight="1">
      <c r="A4" s="66"/>
      <c r="B4" s="775"/>
      <c r="C4" s="775"/>
      <c r="D4" s="775"/>
      <c r="E4" s="1232" t="s">
        <v>337</v>
      </c>
      <c r="F4" s="1233" t="s">
        <v>259</v>
      </c>
      <c r="G4" s="1232" t="s">
        <v>298</v>
      </c>
      <c r="H4" s="1233" t="s">
        <v>259</v>
      </c>
      <c r="I4" s="1234" t="s">
        <v>267</v>
      </c>
      <c r="J4" s="1229" t="s">
        <v>230</v>
      </c>
      <c r="K4" s="1233" t="s">
        <v>259</v>
      </c>
      <c r="L4" s="1234" t="s">
        <v>260</v>
      </c>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row>
    <row r="5" spans="1:240" ht="15" customHeight="1">
      <c r="A5" s="776"/>
      <c r="B5" s="1230" t="s">
        <v>10</v>
      </c>
      <c r="C5" s="1231"/>
      <c r="D5" s="1231"/>
      <c r="E5" s="1232"/>
      <c r="F5" s="1233"/>
      <c r="G5" s="1232"/>
      <c r="H5" s="1233"/>
      <c r="I5" s="1234"/>
      <c r="J5" s="1229"/>
      <c r="K5" s="1233"/>
      <c r="L5" s="1234"/>
      <c r="N5" s="776"/>
      <c r="O5" s="776"/>
      <c r="P5" s="776"/>
      <c r="Q5" s="776"/>
      <c r="R5" s="776"/>
      <c r="S5" s="776"/>
      <c r="T5" s="776"/>
      <c r="U5" s="776"/>
      <c r="V5" s="776"/>
      <c r="W5" s="776"/>
      <c r="X5" s="776"/>
      <c r="Y5" s="776"/>
      <c r="Z5" s="776"/>
      <c r="AA5" s="776"/>
      <c r="AB5" s="776"/>
      <c r="AC5" s="776"/>
      <c r="AD5" s="776"/>
      <c r="AE5" s="776"/>
      <c r="AF5" s="776"/>
      <c r="AG5" s="776"/>
      <c r="AH5" s="776"/>
      <c r="AI5" s="776"/>
      <c r="AJ5" s="776"/>
      <c r="AK5" s="776"/>
      <c r="AL5" s="776"/>
      <c r="AM5" s="776"/>
      <c r="AN5" s="776"/>
      <c r="AO5" s="776"/>
      <c r="AP5" s="776"/>
      <c r="AQ5" s="776"/>
      <c r="AR5" s="776"/>
      <c r="AS5" s="776"/>
      <c r="AT5" s="776"/>
      <c r="AU5" s="776"/>
      <c r="AV5" s="776"/>
      <c r="AW5" s="776"/>
      <c r="AX5" s="776"/>
      <c r="AY5" s="776"/>
      <c r="AZ5" s="776"/>
      <c r="BA5" s="776"/>
      <c r="BB5" s="776"/>
      <c r="BC5" s="776"/>
      <c r="BD5" s="776"/>
      <c r="BE5" s="776"/>
      <c r="BF5" s="776"/>
      <c r="BG5" s="776"/>
      <c r="BH5" s="776"/>
      <c r="BI5" s="776"/>
      <c r="BJ5" s="776"/>
      <c r="BK5" s="776"/>
      <c r="BL5" s="776"/>
      <c r="BM5" s="776"/>
      <c r="BN5" s="776"/>
      <c r="BO5" s="776"/>
      <c r="BP5" s="776"/>
      <c r="BQ5" s="776"/>
      <c r="BR5" s="776"/>
      <c r="BS5" s="776"/>
      <c r="BT5" s="776"/>
      <c r="BU5" s="776"/>
      <c r="BV5" s="776"/>
      <c r="BW5" s="776"/>
      <c r="BX5" s="776"/>
      <c r="BY5" s="776"/>
      <c r="BZ5" s="776"/>
      <c r="CA5" s="776"/>
      <c r="CB5" s="776"/>
      <c r="CC5" s="776"/>
      <c r="CD5" s="776"/>
      <c r="CE5" s="776"/>
      <c r="CF5" s="776"/>
      <c r="CG5" s="776"/>
      <c r="CH5" s="776"/>
      <c r="CI5" s="776"/>
      <c r="CJ5" s="776"/>
      <c r="CK5" s="776"/>
      <c r="CL5" s="776"/>
      <c r="CM5" s="776"/>
      <c r="CN5" s="776"/>
      <c r="CO5" s="776"/>
      <c r="CP5" s="776"/>
      <c r="CQ5" s="776"/>
      <c r="CR5" s="776"/>
      <c r="CS5" s="776"/>
      <c r="CT5" s="776"/>
      <c r="CU5" s="776"/>
      <c r="CV5" s="776"/>
      <c r="CW5" s="776"/>
      <c r="CX5" s="776"/>
      <c r="CY5" s="776"/>
      <c r="CZ5" s="776"/>
      <c r="DA5" s="776"/>
      <c r="DB5" s="776"/>
      <c r="DC5" s="776"/>
      <c r="DD5" s="776"/>
      <c r="DE5" s="776"/>
      <c r="DF5" s="776"/>
      <c r="DG5" s="776"/>
      <c r="DH5" s="776"/>
      <c r="DI5" s="776"/>
      <c r="DJ5" s="776"/>
      <c r="DK5" s="776"/>
      <c r="DL5" s="776"/>
      <c r="DM5" s="776"/>
      <c r="DN5" s="776"/>
      <c r="DO5" s="776"/>
      <c r="DP5" s="776"/>
      <c r="DQ5" s="776"/>
      <c r="DR5" s="776"/>
      <c r="DS5" s="776"/>
      <c r="DT5" s="776"/>
      <c r="DU5" s="776"/>
      <c r="DV5" s="776"/>
      <c r="DW5" s="776"/>
      <c r="DX5" s="776"/>
      <c r="DY5" s="776"/>
      <c r="DZ5" s="776"/>
      <c r="EA5" s="776"/>
      <c r="EB5" s="776"/>
      <c r="EC5" s="776"/>
      <c r="ED5" s="776"/>
      <c r="EE5" s="776"/>
      <c r="EF5" s="776"/>
      <c r="EG5" s="776"/>
      <c r="EH5" s="776"/>
      <c r="EI5" s="776"/>
      <c r="EJ5" s="776"/>
      <c r="EK5" s="776"/>
      <c r="EL5" s="776"/>
      <c r="EM5" s="776"/>
      <c r="EN5" s="776"/>
      <c r="EO5" s="776"/>
      <c r="EP5" s="776"/>
      <c r="EQ5" s="776"/>
      <c r="ER5" s="776"/>
      <c r="ES5" s="776"/>
      <c r="ET5" s="776"/>
      <c r="EU5" s="776"/>
      <c r="EV5" s="776"/>
      <c r="EW5" s="776"/>
      <c r="EX5" s="776"/>
      <c r="EY5" s="776"/>
      <c r="EZ5" s="776"/>
      <c r="FA5" s="776"/>
      <c r="FB5" s="776"/>
      <c r="FC5" s="776"/>
      <c r="FD5" s="776"/>
      <c r="FE5" s="776"/>
      <c r="FF5" s="776"/>
      <c r="FG5" s="776"/>
      <c r="FH5" s="776"/>
      <c r="FI5" s="776"/>
      <c r="FJ5" s="776"/>
      <c r="FK5" s="776"/>
      <c r="FL5" s="776"/>
      <c r="FM5" s="776"/>
      <c r="FN5" s="776"/>
      <c r="FO5" s="776"/>
      <c r="FP5" s="776"/>
      <c r="FQ5" s="776"/>
      <c r="FR5" s="776"/>
      <c r="FS5" s="776"/>
      <c r="FT5" s="776"/>
      <c r="FU5" s="776"/>
      <c r="FV5" s="776"/>
      <c r="FW5" s="776"/>
      <c r="FX5" s="776"/>
      <c r="FY5" s="776"/>
      <c r="FZ5" s="776"/>
      <c r="GA5" s="776"/>
      <c r="GB5" s="776"/>
      <c r="GC5" s="776"/>
      <c r="GD5" s="776"/>
      <c r="GE5" s="776"/>
      <c r="GF5" s="776"/>
      <c r="GG5" s="776"/>
      <c r="GH5" s="776"/>
      <c r="GI5" s="776"/>
      <c r="GJ5" s="776"/>
      <c r="GK5" s="776"/>
      <c r="GL5" s="776"/>
      <c r="GM5" s="776"/>
      <c r="GN5" s="776"/>
      <c r="GO5" s="776"/>
      <c r="GP5" s="776"/>
      <c r="GQ5" s="776"/>
      <c r="GR5" s="776"/>
      <c r="GS5" s="776"/>
      <c r="GT5" s="776"/>
      <c r="GU5" s="776"/>
      <c r="GV5" s="776"/>
      <c r="GW5" s="776"/>
      <c r="GX5" s="776"/>
      <c r="GY5" s="776"/>
      <c r="GZ5" s="776"/>
      <c r="HA5" s="776"/>
      <c r="HB5" s="776"/>
      <c r="HC5" s="776"/>
      <c r="HD5" s="776"/>
      <c r="HE5" s="776"/>
      <c r="HF5" s="776"/>
      <c r="HG5" s="776"/>
      <c r="HH5" s="776"/>
      <c r="HI5" s="776"/>
      <c r="HJ5" s="776"/>
      <c r="HK5" s="776"/>
      <c r="HL5" s="776"/>
      <c r="HM5" s="776"/>
      <c r="HN5" s="776"/>
      <c r="HO5" s="776"/>
      <c r="HP5" s="776"/>
      <c r="HQ5" s="776"/>
      <c r="HR5" s="776"/>
      <c r="HS5" s="776"/>
      <c r="HT5" s="776"/>
      <c r="HU5" s="776"/>
      <c r="HV5" s="776"/>
      <c r="HW5" s="776"/>
      <c r="HX5" s="776"/>
      <c r="HY5" s="776"/>
      <c r="HZ5" s="776"/>
      <c r="IA5" s="776"/>
      <c r="IB5" s="776"/>
      <c r="IC5" s="776"/>
      <c r="ID5" s="776"/>
      <c r="IE5" s="776"/>
      <c r="IF5" s="776"/>
    </row>
    <row r="6" spans="1:240" ht="6" customHeight="1">
      <c r="A6" s="66"/>
      <c r="B6" s="777"/>
      <c r="C6" s="777"/>
      <c r="D6" s="777"/>
      <c r="E6" s="349"/>
      <c r="F6" s="817"/>
      <c r="G6" s="349"/>
      <c r="H6" s="350"/>
      <c r="I6" s="350"/>
      <c r="J6" s="818"/>
      <c r="K6" s="350"/>
      <c r="L6" s="351"/>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1:240">
      <c r="A7" s="66"/>
      <c r="B7" s="168"/>
      <c r="C7" s="169" t="s">
        <v>116</v>
      </c>
      <c r="D7" s="170"/>
      <c r="E7" s="170">
        <v>1083</v>
      </c>
      <c r="F7" s="171">
        <v>11.022900763358779</v>
      </c>
      <c r="G7" s="170">
        <v>1058</v>
      </c>
      <c r="H7" s="171">
        <v>9.5998548226113787</v>
      </c>
      <c r="I7" s="170">
        <v>25</v>
      </c>
      <c r="J7" s="819">
        <v>1699</v>
      </c>
      <c r="K7" s="171">
        <v>12.076195891676736</v>
      </c>
      <c r="L7" s="170">
        <v>-616</v>
      </c>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1:240" ht="7.5" customHeight="1">
      <c r="A8" s="66"/>
      <c r="B8" s="123"/>
      <c r="C8" s="67"/>
      <c r="D8" s="68"/>
      <c r="E8" s="68"/>
      <c r="F8" s="69"/>
      <c r="G8" s="68"/>
      <c r="H8" s="69"/>
      <c r="I8" s="69"/>
      <c r="J8" s="820"/>
      <c r="K8" s="69"/>
      <c r="L8" s="70"/>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1:240">
      <c r="A9" s="66"/>
      <c r="B9" s="168"/>
      <c r="C9" s="169" t="s">
        <v>117</v>
      </c>
      <c r="D9" s="170"/>
      <c r="E9" s="170">
        <v>8742</v>
      </c>
      <c r="F9" s="171">
        <v>88.977099236641223</v>
      </c>
      <c r="G9" s="170">
        <v>9963</v>
      </c>
      <c r="H9" s="171">
        <v>90.400145177388623</v>
      </c>
      <c r="I9" s="170">
        <v>-1221</v>
      </c>
      <c r="J9" s="819">
        <v>12370</v>
      </c>
      <c r="K9" s="171">
        <v>87.923804108323267</v>
      </c>
      <c r="L9" s="170">
        <v>-3628</v>
      </c>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1:240" ht="8.25" customHeight="1">
      <c r="A10" s="66"/>
      <c r="B10" s="124"/>
      <c r="C10" s="124"/>
      <c r="D10" s="71"/>
      <c r="E10" s="138"/>
      <c r="F10" s="138"/>
      <c r="G10" s="138"/>
      <c r="H10" s="138"/>
      <c r="I10" s="138">
        <v>0</v>
      </c>
      <c r="J10" s="821"/>
      <c r="K10" s="138"/>
      <c r="L10" s="138">
        <v>0</v>
      </c>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1:240">
      <c r="A11" s="66"/>
      <c r="B11" s="172"/>
      <c r="C11" s="173" t="s">
        <v>118</v>
      </c>
      <c r="D11" s="174"/>
      <c r="E11" s="175">
        <v>6534</v>
      </c>
      <c r="F11" s="176">
        <v>66.503816793893137</v>
      </c>
      <c r="G11" s="175">
        <v>7546</v>
      </c>
      <c r="H11" s="176">
        <v>68.469285908719712</v>
      </c>
      <c r="I11" s="175">
        <v>-1012</v>
      </c>
      <c r="J11" s="822">
        <v>9041</v>
      </c>
      <c r="K11" s="176">
        <v>64.261852299381616</v>
      </c>
      <c r="L11" s="175">
        <v>-2507</v>
      </c>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1:240">
      <c r="A12" s="66"/>
      <c r="B12" s="177"/>
      <c r="C12" s="178"/>
      <c r="D12" s="179" t="s">
        <v>119</v>
      </c>
      <c r="E12" s="180">
        <v>4322</v>
      </c>
      <c r="F12" s="181">
        <v>43.989821882951652</v>
      </c>
      <c r="G12" s="180">
        <v>5097</v>
      </c>
      <c r="H12" s="181">
        <v>46.248071862807365</v>
      </c>
      <c r="I12" s="180">
        <v>-775</v>
      </c>
      <c r="J12" s="823">
        <v>6315</v>
      </c>
      <c r="K12" s="181">
        <v>44.88591939725638</v>
      </c>
      <c r="L12" s="180">
        <v>-1993</v>
      </c>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1:240">
      <c r="A13" s="66"/>
      <c r="B13" s="177"/>
      <c r="C13" s="178"/>
      <c r="D13" s="179" t="s">
        <v>120</v>
      </c>
      <c r="E13" s="180">
        <v>2212</v>
      </c>
      <c r="F13" s="181">
        <v>22.513994910941477</v>
      </c>
      <c r="G13" s="180">
        <v>2449</v>
      </c>
      <c r="H13" s="181">
        <v>22.221214045912348</v>
      </c>
      <c r="I13" s="180">
        <v>-237</v>
      </c>
      <c r="J13" s="823">
        <v>2726</v>
      </c>
      <c r="K13" s="181">
        <v>19.375932902125239</v>
      </c>
      <c r="L13" s="180">
        <v>-514</v>
      </c>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1:240">
      <c r="A14" s="66"/>
      <c r="B14" s="172"/>
      <c r="C14" s="173" t="s">
        <v>121</v>
      </c>
      <c r="D14" s="174"/>
      <c r="E14" s="175">
        <v>643</v>
      </c>
      <c r="F14" s="176">
        <v>6.5445292620865141</v>
      </c>
      <c r="G14" s="175">
        <v>714</v>
      </c>
      <c r="H14" s="176">
        <v>6.4785409672443519</v>
      </c>
      <c r="I14" s="175">
        <v>-71</v>
      </c>
      <c r="J14" s="822">
        <v>1068</v>
      </c>
      <c r="K14" s="176">
        <v>7.5911578648091549</v>
      </c>
      <c r="L14" s="175">
        <v>-425</v>
      </c>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1:240">
      <c r="A15" s="66"/>
      <c r="B15" s="177"/>
      <c r="C15" s="178"/>
      <c r="D15" s="179" t="s">
        <v>119</v>
      </c>
      <c r="E15" s="180">
        <v>541</v>
      </c>
      <c r="F15" s="181">
        <v>5.5063613231552164</v>
      </c>
      <c r="G15" s="180">
        <v>603</v>
      </c>
      <c r="H15" s="181">
        <v>5.471372833681154</v>
      </c>
      <c r="I15" s="180">
        <v>-62</v>
      </c>
      <c r="J15" s="823">
        <v>923</v>
      </c>
      <c r="K15" s="181">
        <v>6.560523135972705</v>
      </c>
      <c r="L15" s="180">
        <v>-382</v>
      </c>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1:240">
      <c r="A16" s="66"/>
      <c r="B16" s="177"/>
      <c r="C16" s="178"/>
      <c r="D16" s="179" t="s">
        <v>120</v>
      </c>
      <c r="E16" s="180">
        <v>102</v>
      </c>
      <c r="F16" s="181">
        <v>1.0381679389312977</v>
      </c>
      <c r="G16" s="180">
        <v>111</v>
      </c>
      <c r="H16" s="181">
        <v>1.0071681335631977</v>
      </c>
      <c r="I16" s="180">
        <v>-9</v>
      </c>
      <c r="J16" s="823">
        <v>145</v>
      </c>
      <c r="K16" s="181">
        <v>1.0306347288364488</v>
      </c>
      <c r="L16" s="180">
        <v>-43</v>
      </c>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1:240">
      <c r="A17" s="66"/>
      <c r="B17" s="172"/>
      <c r="C17" s="173" t="s">
        <v>122</v>
      </c>
      <c r="D17" s="174"/>
      <c r="E17" s="175">
        <v>1565</v>
      </c>
      <c r="F17" s="176">
        <v>15.928753180661579</v>
      </c>
      <c r="G17" s="175">
        <v>1703</v>
      </c>
      <c r="H17" s="176">
        <v>15.452318301424553</v>
      </c>
      <c r="I17" s="175">
        <v>-138</v>
      </c>
      <c r="J17" s="822">
        <v>2261</v>
      </c>
      <c r="K17" s="176">
        <v>16.07079394413249</v>
      </c>
      <c r="L17" s="175">
        <v>-696</v>
      </c>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row>
    <row r="18" spans="1:240">
      <c r="A18" s="66"/>
      <c r="B18" s="177"/>
      <c r="C18" s="178"/>
      <c r="D18" s="179" t="s">
        <v>123</v>
      </c>
      <c r="E18" s="180">
        <v>465</v>
      </c>
      <c r="F18" s="181">
        <v>4.7328244274809164</v>
      </c>
      <c r="G18" s="180">
        <v>524</v>
      </c>
      <c r="H18" s="181">
        <v>4.7545594773614006</v>
      </c>
      <c r="I18" s="180">
        <v>-59</v>
      </c>
      <c r="J18" s="823">
        <v>725</v>
      </c>
      <c r="K18" s="181">
        <v>5.1531736441822451</v>
      </c>
      <c r="L18" s="180">
        <v>-260</v>
      </c>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row>
    <row r="19" spans="1:240">
      <c r="A19" s="66"/>
      <c r="B19" s="177"/>
      <c r="C19" s="177"/>
      <c r="D19" s="179" t="s">
        <v>124</v>
      </c>
      <c r="E19" s="180">
        <v>1100</v>
      </c>
      <c r="F19" s="181">
        <v>11.195928753180661</v>
      </c>
      <c r="G19" s="180">
        <v>1179</v>
      </c>
      <c r="H19" s="181">
        <v>10.697758824063152</v>
      </c>
      <c r="I19" s="180">
        <v>-79</v>
      </c>
      <c r="J19" s="823">
        <v>1536</v>
      </c>
      <c r="K19" s="181">
        <v>10.917620299950245</v>
      </c>
      <c r="L19" s="180">
        <v>-436</v>
      </c>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row>
    <row r="20" spans="1:240" ht="6" customHeight="1">
      <c r="A20" s="66"/>
      <c r="B20" s="124"/>
      <c r="C20" s="124"/>
      <c r="D20" s="71"/>
      <c r="E20" s="138"/>
      <c r="F20" s="138"/>
      <c r="G20" s="138"/>
      <c r="H20" s="138"/>
      <c r="I20" s="138">
        <v>0</v>
      </c>
      <c r="J20" s="821"/>
      <c r="K20" s="138"/>
      <c r="L20" s="138">
        <v>0</v>
      </c>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row>
    <row r="21" spans="1:240">
      <c r="B21" s="182"/>
      <c r="C21" s="183" t="s">
        <v>56</v>
      </c>
      <c r="D21" s="182"/>
      <c r="E21" s="184">
        <v>9825</v>
      </c>
      <c r="F21" s="184">
        <v>100</v>
      </c>
      <c r="G21" s="184">
        <v>11021</v>
      </c>
      <c r="H21" s="184">
        <v>100</v>
      </c>
      <c r="I21" s="184">
        <v>-1196</v>
      </c>
      <c r="J21" s="824">
        <v>14069</v>
      </c>
      <c r="K21" s="184">
        <v>100</v>
      </c>
      <c r="L21" s="184">
        <v>-4244</v>
      </c>
    </row>
    <row r="22" spans="1:240" ht="7.5" customHeight="1">
      <c r="B22" s="66"/>
      <c r="C22" s="66"/>
      <c r="D22" s="66"/>
      <c r="E22" s="66"/>
      <c r="F22" s="66"/>
      <c r="G22" s="66"/>
      <c r="H22" s="122"/>
      <c r="I22" s="122"/>
      <c r="J22" s="66"/>
      <c r="K22" s="122"/>
    </row>
    <row r="23" spans="1:240" ht="8.25" customHeight="1"/>
    <row r="24" spans="1:240">
      <c r="D24" s="778"/>
      <c r="E24" s="778"/>
      <c r="F24" s="779"/>
      <c r="G24" s="778"/>
      <c r="H24" s="778"/>
      <c r="I24" s="778"/>
      <c r="J24" s="778"/>
    </row>
    <row r="25" spans="1:240" ht="23.25">
      <c r="B25" s="32" t="s">
        <v>148</v>
      </c>
      <c r="E25" s="774"/>
      <c r="F25" s="774"/>
      <c r="M25" s="778"/>
    </row>
    <row r="26" spans="1:240" ht="11.25" customHeight="1">
      <c r="D26" s="780"/>
      <c r="E26" s="774"/>
      <c r="F26" s="774"/>
      <c r="M26" s="778"/>
    </row>
    <row r="27" spans="1:240" ht="15.75">
      <c r="B27" s="781"/>
      <c r="C27" s="781"/>
      <c r="D27" s="781"/>
      <c r="E27" s="1237" t="s">
        <v>337</v>
      </c>
      <c r="F27" s="1237"/>
      <c r="G27" s="1237"/>
      <c r="H27" s="1238"/>
      <c r="I27" s="1239" t="s">
        <v>230</v>
      </c>
      <c r="J27" s="1237"/>
      <c r="K27" s="1237"/>
      <c r="L27" s="1238"/>
      <c r="M27" s="782"/>
    </row>
    <row r="28" spans="1:240" ht="15" customHeight="1">
      <c r="B28" s="783"/>
      <c r="C28" s="783"/>
      <c r="D28" s="783"/>
      <c r="E28" s="1232" t="s">
        <v>125</v>
      </c>
      <c r="F28" s="1232" t="s">
        <v>126</v>
      </c>
      <c r="G28" s="92" t="s">
        <v>198</v>
      </c>
      <c r="H28" s="93" t="s">
        <v>127</v>
      </c>
      <c r="I28" s="1229" t="s">
        <v>125</v>
      </c>
      <c r="J28" s="1242" t="s">
        <v>126</v>
      </c>
      <c r="K28" s="92" t="s">
        <v>198</v>
      </c>
      <c r="L28" s="93" t="s">
        <v>127</v>
      </c>
      <c r="M28" s="778"/>
    </row>
    <row r="29" spans="1:240" ht="15" customHeight="1">
      <c r="B29" s="1230" t="s">
        <v>10</v>
      </c>
      <c r="C29" s="1231"/>
      <c r="D29" s="1231"/>
      <c r="E29" s="1240"/>
      <c r="F29" s="1240"/>
      <c r="G29" s="72" t="s">
        <v>128</v>
      </c>
      <c r="H29" s="73" t="s">
        <v>12</v>
      </c>
      <c r="I29" s="1241"/>
      <c r="J29" s="1243"/>
      <c r="K29" s="72" t="s">
        <v>128</v>
      </c>
      <c r="L29" s="73" t="s">
        <v>12</v>
      </c>
      <c r="M29" s="778"/>
    </row>
    <row r="30" spans="1:240" ht="6.75" customHeight="1">
      <c r="B30" s="777"/>
      <c r="C30" s="777"/>
      <c r="D30" s="777"/>
      <c r="E30" s="349"/>
      <c r="F30" s="352"/>
      <c r="G30" s="349"/>
      <c r="H30" s="349"/>
      <c r="I30" s="818"/>
      <c r="J30" s="394"/>
      <c r="K30" s="349"/>
      <c r="L30" s="349"/>
    </row>
    <row r="31" spans="1:240" ht="15.75">
      <c r="B31" s="784"/>
      <c r="C31" s="169" t="s">
        <v>116</v>
      </c>
      <c r="D31" s="170"/>
      <c r="E31" s="170">
        <v>500</v>
      </c>
      <c r="F31" s="170">
        <v>40</v>
      </c>
      <c r="G31" s="170">
        <v>483</v>
      </c>
      <c r="H31" s="171">
        <v>89.444444444444443</v>
      </c>
      <c r="I31" s="819">
        <v>1111</v>
      </c>
      <c r="J31" s="170">
        <v>36</v>
      </c>
      <c r="K31" s="170">
        <v>1018</v>
      </c>
      <c r="L31" s="171">
        <v>88.753269398430689</v>
      </c>
    </row>
    <row r="32" spans="1:240" ht="6" customHeight="1">
      <c r="B32" s="785"/>
      <c r="C32" s="67"/>
      <c r="D32" s="68"/>
      <c r="E32" s="68"/>
      <c r="F32" s="70"/>
      <c r="G32" s="68"/>
      <c r="H32" s="74"/>
      <c r="I32" s="820"/>
      <c r="J32" s="395"/>
      <c r="K32" s="396"/>
      <c r="L32" s="397"/>
    </row>
    <row r="33" spans="2:12" ht="15.75">
      <c r="B33" s="784"/>
      <c r="C33" s="169" t="s">
        <v>117</v>
      </c>
      <c r="D33" s="170"/>
      <c r="E33" s="170">
        <v>3837</v>
      </c>
      <c r="F33" s="170">
        <v>488</v>
      </c>
      <c r="G33" s="170">
        <v>1892</v>
      </c>
      <c r="H33" s="171">
        <v>43.74566473988439</v>
      </c>
      <c r="I33" s="819">
        <v>6568</v>
      </c>
      <c r="J33" s="170">
        <v>570</v>
      </c>
      <c r="K33" s="170">
        <v>3369</v>
      </c>
      <c r="L33" s="171">
        <v>47.19809470439899</v>
      </c>
    </row>
    <row r="34" spans="2:12" ht="8.25" customHeight="1">
      <c r="B34" s="786"/>
      <c r="C34" s="227"/>
      <c r="D34" s="228"/>
      <c r="E34" s="228"/>
      <c r="F34" s="228"/>
      <c r="G34" s="228"/>
      <c r="H34" s="229"/>
      <c r="I34" s="826"/>
      <c r="J34" s="228"/>
      <c r="K34" s="228"/>
      <c r="L34" s="229"/>
    </row>
    <row r="35" spans="2:12" ht="15.75">
      <c r="B35" s="787"/>
      <c r="C35" s="173" t="s">
        <v>118</v>
      </c>
      <c r="D35" s="174"/>
      <c r="E35" s="175">
        <v>2643</v>
      </c>
      <c r="F35" s="175">
        <v>326</v>
      </c>
      <c r="G35" s="175">
        <v>1076</v>
      </c>
      <c r="H35" s="176">
        <v>36.241158639272477</v>
      </c>
      <c r="I35" s="822">
        <v>4297</v>
      </c>
      <c r="J35" s="175">
        <v>401</v>
      </c>
      <c r="K35" s="175">
        <v>1871</v>
      </c>
      <c r="L35" s="176">
        <v>39.825457641549598</v>
      </c>
    </row>
    <row r="36" spans="2:12" ht="15.75">
      <c r="B36" s="788"/>
      <c r="C36" s="178"/>
      <c r="D36" s="179" t="s">
        <v>119</v>
      </c>
      <c r="E36" s="180">
        <v>1467</v>
      </c>
      <c r="F36" s="180">
        <v>213</v>
      </c>
      <c r="G36" s="180">
        <v>602</v>
      </c>
      <c r="H36" s="181">
        <v>35.833333333333336</v>
      </c>
      <c r="I36" s="823">
        <v>2907</v>
      </c>
      <c r="J36" s="180">
        <v>231</v>
      </c>
      <c r="K36" s="180">
        <v>1314</v>
      </c>
      <c r="L36" s="181">
        <v>41.873804971319309</v>
      </c>
    </row>
    <row r="37" spans="2:12" ht="15.75">
      <c r="B37" s="788"/>
      <c r="C37" s="178"/>
      <c r="D37" s="179" t="s">
        <v>120</v>
      </c>
      <c r="E37" s="180">
        <v>1176</v>
      </c>
      <c r="F37" s="180">
        <v>113</v>
      </c>
      <c r="G37" s="180">
        <v>474</v>
      </c>
      <c r="H37" s="181">
        <v>36.772692009309544</v>
      </c>
      <c r="I37" s="823">
        <v>1390</v>
      </c>
      <c r="J37" s="180">
        <v>170</v>
      </c>
      <c r="K37" s="180">
        <v>557</v>
      </c>
      <c r="L37" s="181">
        <v>35.705128205128204</v>
      </c>
    </row>
    <row r="38" spans="2:12" ht="15.75">
      <c r="B38" s="787"/>
      <c r="C38" s="173" t="s">
        <v>121</v>
      </c>
      <c r="D38" s="174"/>
      <c r="E38" s="175">
        <v>205</v>
      </c>
      <c r="F38" s="175">
        <v>33</v>
      </c>
      <c r="G38" s="175">
        <v>123</v>
      </c>
      <c r="H38" s="176">
        <v>51.680672268907571</v>
      </c>
      <c r="I38" s="822">
        <v>603</v>
      </c>
      <c r="J38" s="175">
        <v>58</v>
      </c>
      <c r="K38" s="175">
        <v>384</v>
      </c>
      <c r="L38" s="176">
        <v>58.093797276853252</v>
      </c>
    </row>
    <row r="39" spans="2:12" ht="15.75">
      <c r="B39" s="788"/>
      <c r="C39" s="178"/>
      <c r="D39" s="179" t="s">
        <v>119</v>
      </c>
      <c r="E39" s="180">
        <v>174</v>
      </c>
      <c r="F39" s="180">
        <v>32</v>
      </c>
      <c r="G39" s="180">
        <v>107</v>
      </c>
      <c r="H39" s="181">
        <v>51.94174757281553</v>
      </c>
      <c r="I39" s="823">
        <v>531</v>
      </c>
      <c r="J39" s="180">
        <v>56</v>
      </c>
      <c r="K39" s="180">
        <v>347</v>
      </c>
      <c r="L39" s="181">
        <v>59.114139693356051</v>
      </c>
    </row>
    <row r="40" spans="2:12" ht="15.75">
      <c r="B40" s="788"/>
      <c r="C40" s="178"/>
      <c r="D40" s="179" t="s">
        <v>120</v>
      </c>
      <c r="E40" s="180">
        <v>31</v>
      </c>
      <c r="F40" s="180">
        <v>1</v>
      </c>
      <c r="G40" s="180">
        <v>16</v>
      </c>
      <c r="H40" s="181">
        <v>50</v>
      </c>
      <c r="I40" s="823">
        <v>72</v>
      </c>
      <c r="J40" s="180">
        <v>2</v>
      </c>
      <c r="K40" s="180">
        <v>37</v>
      </c>
      <c r="L40" s="181">
        <v>50</v>
      </c>
    </row>
    <row r="41" spans="2:12" ht="15.75">
      <c r="B41" s="787"/>
      <c r="C41" s="173" t="s">
        <v>122</v>
      </c>
      <c r="D41" s="174"/>
      <c r="E41" s="175">
        <v>989</v>
      </c>
      <c r="F41" s="175">
        <v>129</v>
      </c>
      <c r="G41" s="175">
        <v>693</v>
      </c>
      <c r="H41" s="176">
        <v>61.985688729874781</v>
      </c>
      <c r="I41" s="822">
        <v>1668</v>
      </c>
      <c r="J41" s="175">
        <v>111</v>
      </c>
      <c r="K41" s="175">
        <v>1114</v>
      </c>
      <c r="L41" s="176">
        <v>62.619449128724</v>
      </c>
    </row>
    <row r="42" spans="2:12" ht="15.75">
      <c r="B42" s="788"/>
      <c r="C42" s="177"/>
      <c r="D42" s="825" t="s">
        <v>308</v>
      </c>
      <c r="E42" s="180">
        <v>294</v>
      </c>
      <c r="F42" s="180">
        <v>39</v>
      </c>
      <c r="G42" s="180">
        <v>199</v>
      </c>
      <c r="H42" s="181">
        <v>59.75975975975976</v>
      </c>
      <c r="I42" s="823">
        <v>507</v>
      </c>
      <c r="J42" s="180">
        <v>36</v>
      </c>
      <c r="K42" s="180">
        <v>334</v>
      </c>
      <c r="L42" s="181">
        <v>61.510128913443829</v>
      </c>
    </row>
    <row r="43" spans="2:12" ht="15.75">
      <c r="B43" s="788"/>
      <c r="C43" s="177"/>
      <c r="D43" s="179" t="s">
        <v>124</v>
      </c>
      <c r="E43" s="180">
        <v>695</v>
      </c>
      <c r="F43" s="180">
        <v>90</v>
      </c>
      <c r="G43" s="180">
        <v>494</v>
      </c>
      <c r="H43" s="181">
        <v>62.929936305732483</v>
      </c>
      <c r="I43" s="823">
        <v>1161</v>
      </c>
      <c r="J43" s="180">
        <v>75</v>
      </c>
      <c r="K43" s="180">
        <v>780</v>
      </c>
      <c r="L43" s="181">
        <v>63.10679611650486</v>
      </c>
    </row>
    <row r="44" spans="2:12" ht="8.25" customHeight="1">
      <c r="B44" s="789"/>
      <c r="C44" s="124"/>
      <c r="D44" s="71"/>
      <c r="E44" s="138"/>
      <c r="F44" s="138"/>
      <c r="G44" s="138"/>
      <c r="H44" s="139"/>
      <c r="I44" s="821"/>
      <c r="J44" s="138"/>
      <c r="K44" s="138"/>
      <c r="L44" s="139"/>
    </row>
    <row r="45" spans="2:12" ht="15.75">
      <c r="B45" s="790"/>
      <c r="C45" s="183" t="s">
        <v>56</v>
      </c>
      <c r="D45" s="182"/>
      <c r="E45" s="184">
        <v>4337</v>
      </c>
      <c r="F45" s="184">
        <v>528</v>
      </c>
      <c r="G45" s="184">
        <v>2375</v>
      </c>
      <c r="H45" s="185">
        <v>48.818088386433715</v>
      </c>
      <c r="I45" s="824">
        <v>7679</v>
      </c>
      <c r="J45" s="184">
        <v>606</v>
      </c>
      <c r="K45" s="184">
        <v>4387</v>
      </c>
      <c r="L45" s="185">
        <v>52.951116475558237</v>
      </c>
    </row>
    <row r="46" spans="2:12">
      <c r="B46" s="66"/>
      <c r="C46" s="125"/>
      <c r="D46" s="791"/>
      <c r="E46" s="791"/>
      <c r="F46" s="791"/>
      <c r="G46" s="791"/>
      <c r="H46" s="792"/>
      <c r="I46" s="792"/>
      <c r="J46" s="791"/>
      <c r="K46" s="122"/>
    </row>
    <row r="47" spans="2:12" ht="23.25">
      <c r="C47" s="32" t="s">
        <v>187</v>
      </c>
      <c r="E47" s="774"/>
      <c r="F47" s="774"/>
    </row>
    <row r="48" spans="2:12" ht="15" customHeight="1">
      <c r="D48" s="780"/>
      <c r="E48" s="774"/>
      <c r="F48" s="774"/>
    </row>
    <row r="49" spans="4:8" ht="15.75" customHeight="1">
      <c r="D49" s="353" t="s">
        <v>367</v>
      </c>
      <c r="E49" s="66"/>
      <c r="F49" s="66"/>
      <c r="G49" s="66"/>
      <c r="H49" s="66"/>
    </row>
    <row r="50" spans="4:8" ht="66" customHeight="1">
      <c r="D50" s="354" t="s">
        <v>10</v>
      </c>
      <c r="E50" s="230" t="s">
        <v>133</v>
      </c>
      <c r="F50" s="230" t="s">
        <v>309</v>
      </c>
      <c r="G50" s="416" t="s">
        <v>199</v>
      </c>
      <c r="H50" s="416" t="s">
        <v>129</v>
      </c>
    </row>
    <row r="51" spans="4:8" ht="6" customHeight="1">
      <c r="D51" s="355"/>
      <c r="E51" s="356"/>
      <c r="F51" s="357"/>
      <c r="G51" s="356"/>
      <c r="H51" s="356"/>
    </row>
    <row r="52" spans="4:8" ht="15.75" customHeight="1">
      <c r="D52" s="358" t="s">
        <v>130</v>
      </c>
      <c r="E52" s="359">
        <v>4337</v>
      </c>
      <c r="F52" s="793">
        <v>0</v>
      </c>
      <c r="G52" s="359">
        <v>2209</v>
      </c>
      <c r="H52" s="361">
        <v>50.93382522480978</v>
      </c>
    </row>
    <row r="53" spans="4:8" ht="15.75" customHeight="1">
      <c r="D53" s="362" t="s">
        <v>131</v>
      </c>
      <c r="E53" s="360">
        <v>3837</v>
      </c>
      <c r="F53" s="794">
        <v>1631</v>
      </c>
      <c r="G53" s="360">
        <v>1740</v>
      </c>
      <c r="H53" s="363">
        <v>45.347928068803753</v>
      </c>
    </row>
    <row r="54" spans="4:8" ht="15.75" customHeight="1">
      <c r="D54" s="362" t="s">
        <v>132</v>
      </c>
      <c r="E54" s="360">
        <v>500</v>
      </c>
      <c r="F54" s="794">
        <v>0</v>
      </c>
      <c r="G54" s="360">
        <v>469</v>
      </c>
      <c r="H54" s="363">
        <v>93.8</v>
      </c>
    </row>
    <row r="55" spans="4:8" ht="15.75" customHeight="1">
      <c r="D55" s="358" t="s">
        <v>126</v>
      </c>
      <c r="E55" s="359">
        <v>528</v>
      </c>
      <c r="F55" s="794">
        <v>0</v>
      </c>
      <c r="G55" s="359">
        <v>166</v>
      </c>
      <c r="H55" s="361">
        <v>31.439393939393938</v>
      </c>
    </row>
    <row r="56" spans="4:8" ht="3.75" customHeight="1">
      <c r="D56" s="352"/>
      <c r="E56" s="364"/>
      <c r="F56" s="352"/>
      <c r="G56" s="352"/>
      <c r="H56" s="361"/>
    </row>
    <row r="57" spans="4:8" ht="15.75">
      <c r="D57" s="365" t="s">
        <v>56</v>
      </c>
      <c r="E57" s="366">
        <v>4865</v>
      </c>
      <c r="F57" s="795">
        <v>0</v>
      </c>
      <c r="G57" s="366">
        <v>2375</v>
      </c>
      <c r="H57" s="367">
        <v>48.818088386433715</v>
      </c>
    </row>
    <row r="58" spans="4:8" s="773" customFormat="1" ht="15.75">
      <c r="D58" s="796"/>
      <c r="E58" s="797"/>
      <c r="F58" s="798"/>
      <c r="G58" s="797"/>
      <c r="H58" s="799"/>
    </row>
    <row r="59" spans="4:8" ht="15.75" customHeight="1">
      <c r="D59" s="353" t="s">
        <v>230</v>
      </c>
      <c r="E59" s="800"/>
      <c r="F59" s="800"/>
      <c r="G59" s="800"/>
      <c r="H59" s="801"/>
    </row>
    <row r="60" spans="4:8" ht="47.25" customHeight="1">
      <c r="D60" s="354" t="s">
        <v>10</v>
      </c>
      <c r="E60" s="230" t="s">
        <v>133</v>
      </c>
      <c r="F60" s="230" t="s">
        <v>309</v>
      </c>
      <c r="G60" s="416" t="s">
        <v>199</v>
      </c>
      <c r="H60" s="416" t="s">
        <v>129</v>
      </c>
    </row>
    <row r="61" spans="4:8" ht="9" customHeight="1">
      <c r="D61" s="75"/>
      <c r="E61" s="802"/>
      <c r="F61" s="803"/>
      <c r="G61" s="802"/>
      <c r="H61" s="802"/>
    </row>
    <row r="62" spans="4:8" ht="15.75" customHeight="1">
      <c r="D62" s="358" t="s">
        <v>130</v>
      </c>
      <c r="E62" s="804">
        <v>7679</v>
      </c>
      <c r="F62" s="805">
        <v>0</v>
      </c>
      <c r="G62" s="804">
        <v>4176</v>
      </c>
      <c r="H62" s="806">
        <v>54.382081000130221</v>
      </c>
    </row>
    <row r="63" spans="4:8" ht="15.75" customHeight="1">
      <c r="D63" s="362" t="s">
        <v>131</v>
      </c>
      <c r="E63" s="804">
        <v>6568</v>
      </c>
      <c r="F63" s="805">
        <v>2971</v>
      </c>
      <c r="G63" s="807">
        <v>3173</v>
      </c>
      <c r="H63" s="808">
        <v>48.309987819732036</v>
      </c>
    </row>
    <row r="64" spans="4:8" ht="15.75" customHeight="1">
      <c r="D64" s="362" t="s">
        <v>132</v>
      </c>
      <c r="E64" s="804">
        <v>1111</v>
      </c>
      <c r="F64" s="805">
        <v>0</v>
      </c>
      <c r="G64" s="807">
        <v>1003</v>
      </c>
      <c r="H64" s="808">
        <v>90.279027902790276</v>
      </c>
    </row>
    <row r="65" spans="1:13" ht="15.75" customHeight="1">
      <c r="D65" s="358" t="s">
        <v>126</v>
      </c>
      <c r="E65" s="804">
        <v>606</v>
      </c>
      <c r="F65" s="805">
        <v>0</v>
      </c>
      <c r="G65" s="804">
        <v>211</v>
      </c>
      <c r="H65" s="806">
        <v>34.818481848184817</v>
      </c>
    </row>
    <row r="66" spans="1:13" ht="9" customHeight="1">
      <c r="D66" s="352"/>
      <c r="E66" s="76"/>
      <c r="F66" s="70">
        <v>0</v>
      </c>
      <c r="G66" s="66"/>
      <c r="H66" s="806"/>
    </row>
    <row r="67" spans="1:13" ht="15.75" customHeight="1">
      <c r="D67" s="365" t="s">
        <v>56</v>
      </c>
      <c r="E67" s="809">
        <v>8285</v>
      </c>
      <c r="F67" s="810">
        <v>0</v>
      </c>
      <c r="G67" s="809">
        <v>4387</v>
      </c>
      <c r="H67" s="811">
        <v>52.951116475558237</v>
      </c>
    </row>
    <row r="68" spans="1:13" ht="9.75" customHeight="1">
      <c r="D68" s="231"/>
      <c r="E68" s="812">
        <v>0</v>
      </c>
      <c r="F68" s="812">
        <v>0</v>
      </c>
      <c r="G68" s="812">
        <v>0</v>
      </c>
      <c r="H68" s="813">
        <v>0</v>
      </c>
    </row>
    <row r="69" spans="1:13" ht="15" customHeight="1">
      <c r="D69" s="1235" t="s">
        <v>310</v>
      </c>
      <c r="E69" s="1235"/>
      <c r="F69" s="1235"/>
      <c r="G69" s="1235"/>
      <c r="H69" s="1236"/>
    </row>
    <row r="70" spans="1:13" ht="15" customHeight="1">
      <c r="D70" s="1235"/>
      <c r="E70" s="1235"/>
      <c r="F70" s="1235"/>
      <c r="G70" s="1235"/>
      <c r="H70" s="1236"/>
    </row>
    <row r="71" spans="1:13" ht="33" customHeight="1">
      <c r="D71" s="1235"/>
      <c r="E71" s="1235"/>
      <c r="F71" s="1235"/>
      <c r="G71" s="1235"/>
      <c r="H71" s="1236"/>
    </row>
    <row r="72" spans="1:13" ht="12.75" customHeight="1">
      <c r="D72" s="814"/>
      <c r="E72" s="815"/>
      <c r="F72" s="815"/>
      <c r="G72" s="815"/>
      <c r="H72" s="816"/>
    </row>
    <row r="73" spans="1:13">
      <c r="A73" s="779"/>
      <c r="B73" s="779"/>
      <c r="C73" s="779"/>
      <c r="D73" s="779"/>
      <c r="E73" s="779"/>
      <c r="F73" s="779"/>
      <c r="G73" s="779"/>
      <c r="H73" s="779"/>
      <c r="I73" s="779"/>
      <c r="J73" s="779"/>
      <c r="K73" s="779"/>
      <c r="L73" s="779"/>
      <c r="M73" s="773"/>
    </row>
    <row r="74" spans="1:13">
      <c r="A74" s="779"/>
      <c r="B74" s="779"/>
      <c r="C74" s="779"/>
      <c r="D74" s="779"/>
      <c r="E74" s="779"/>
      <c r="F74" s="779"/>
      <c r="G74" s="779"/>
      <c r="H74" s="779"/>
      <c r="I74" s="779"/>
      <c r="J74" s="779"/>
      <c r="K74" s="779"/>
      <c r="L74" s="779"/>
      <c r="M74" s="773"/>
    </row>
    <row r="75" spans="1:13">
      <c r="A75" s="779"/>
      <c r="B75" s="779"/>
      <c r="C75" s="779"/>
      <c r="D75" s="779"/>
      <c r="E75" s="779"/>
      <c r="F75" s="779"/>
      <c r="G75" s="779"/>
      <c r="H75" s="779"/>
      <c r="I75" s="779"/>
      <c r="J75" s="779"/>
      <c r="K75" s="779"/>
      <c r="L75" s="779"/>
      <c r="M75" s="773"/>
    </row>
    <row r="76" spans="1:13">
      <c r="A76" s="773"/>
      <c r="B76" s="773"/>
      <c r="C76" s="773"/>
      <c r="D76" s="773"/>
      <c r="F76" s="773"/>
      <c r="G76" s="773"/>
      <c r="H76" s="773"/>
      <c r="I76" s="773"/>
      <c r="J76" s="773"/>
      <c r="K76" s="773"/>
      <c r="L76" s="773"/>
      <c r="M76" s="773"/>
    </row>
    <row r="77" spans="1:13">
      <c r="A77" s="773"/>
      <c r="B77" s="773"/>
      <c r="C77" s="773"/>
      <c r="D77" s="773"/>
      <c r="F77" s="773"/>
      <c r="G77" s="773"/>
      <c r="H77" s="773"/>
      <c r="I77" s="773"/>
      <c r="J77" s="773"/>
      <c r="K77" s="773"/>
      <c r="L77" s="773"/>
      <c r="M77" s="773"/>
    </row>
  </sheetData>
  <mergeCells count="17">
    <mergeCell ref="D69:H71"/>
    <mergeCell ref="K4:K5"/>
    <mergeCell ref="L4:L5"/>
    <mergeCell ref="B5:D5"/>
    <mergeCell ref="E27:H27"/>
    <mergeCell ref="I27:L27"/>
    <mergeCell ref="E28:E29"/>
    <mergeCell ref="F28:F29"/>
    <mergeCell ref="I28:I29"/>
    <mergeCell ref="J28:J29"/>
    <mergeCell ref="J4:J5"/>
    <mergeCell ref="B29:D29"/>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77" fitToHeight="2" orientation="landscape" r:id="rId1"/>
  <rowBreaks count="1" manualBreakCount="1">
    <brk id="46" max="16383" man="1"/>
  </rowBreaks>
  <colBreaks count="1" manualBreakCount="1">
    <brk id="12" max="70" man="1"/>
  </colBreaks>
</worksheet>
</file>

<file path=xl/worksheets/sheet19.xml><?xml version="1.0" encoding="utf-8"?>
<worksheet xmlns="http://schemas.openxmlformats.org/spreadsheetml/2006/main" xmlns:r="http://schemas.openxmlformats.org/officeDocument/2006/relationships">
  <sheetPr>
    <pageSetUpPr fitToPage="1"/>
  </sheetPr>
  <dimension ref="A1:IN24"/>
  <sheetViews>
    <sheetView showGridLines="0" topLeftCell="B1" zoomScale="70" zoomScaleNormal="70" workbookViewId="0"/>
  </sheetViews>
  <sheetFormatPr baseColWidth="10" defaultRowHeight="12.75"/>
  <cols>
    <col min="1" max="1" width="11.42578125" customWidth="1"/>
    <col min="2" max="2" width="1.85546875" customWidth="1"/>
    <col min="3" max="3" width="2.85546875" customWidth="1"/>
    <col min="4" max="4" width="25.85546875" bestFit="1" customWidth="1"/>
    <col min="5" max="10" width="12" customWidth="1"/>
  </cols>
  <sheetData>
    <row r="1" spans="1:248" s="772" customFormat="1" ht="15">
      <c r="D1" s="778"/>
      <c r="E1" s="778"/>
      <c r="F1" s="778"/>
      <c r="G1" s="778"/>
      <c r="H1" s="778"/>
      <c r="I1" s="778"/>
      <c r="J1" s="778"/>
      <c r="K1" s="778"/>
      <c r="L1" s="778"/>
    </row>
    <row r="2" spans="1:248" s="772" customFormat="1" ht="23.25">
      <c r="B2" s="32" t="s">
        <v>158</v>
      </c>
    </row>
    <row r="3" spans="1:248" s="772" customFormat="1" ht="15">
      <c r="E3" s="773"/>
    </row>
    <row r="4" spans="1:248" s="772" customFormat="1" ht="15.75">
      <c r="A4" s="66"/>
      <c r="B4" s="827"/>
      <c r="C4" s="828"/>
      <c r="D4" s="828"/>
      <c r="E4" s="1237" t="s">
        <v>133</v>
      </c>
      <c r="F4" s="1237"/>
      <c r="G4" s="1237"/>
      <c r="H4" s="1237"/>
      <c r="I4" s="1237"/>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row>
    <row r="5" spans="1:248" s="772" customFormat="1" ht="25.5" customHeight="1">
      <c r="A5" s="66"/>
      <c r="B5" s="354" t="s">
        <v>10</v>
      </c>
      <c r="C5" s="829"/>
      <c r="D5" s="855"/>
      <c r="E5" s="856" t="s">
        <v>230</v>
      </c>
      <c r="F5" s="1138" t="s">
        <v>231</v>
      </c>
      <c r="G5" s="856" t="s">
        <v>265</v>
      </c>
      <c r="H5" s="856" t="s">
        <v>298</v>
      </c>
      <c r="I5" s="856" t="s">
        <v>337</v>
      </c>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row>
    <row r="6" spans="1:248" s="772" customFormat="1" ht="7.5" customHeight="1">
      <c r="A6" s="122"/>
      <c r="B6" s="355"/>
      <c r="C6" s="355"/>
      <c r="D6" s="355"/>
      <c r="E6" s="830"/>
      <c r="F6" s="1139"/>
      <c r="G6" s="830">
        <v>796</v>
      </c>
      <c r="H6" s="830"/>
      <c r="I6" s="830"/>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row>
    <row r="7" spans="1:248" s="772" customFormat="1" ht="15.75">
      <c r="A7" s="66"/>
      <c r="B7" s="358"/>
      <c r="C7" s="358" t="s">
        <v>116</v>
      </c>
      <c r="D7" s="358"/>
      <c r="E7" s="831">
        <v>775</v>
      </c>
      <c r="F7" s="1140">
        <v>811</v>
      </c>
      <c r="G7" s="831">
        <v>796</v>
      </c>
      <c r="H7" s="831">
        <v>784</v>
      </c>
      <c r="I7" s="831">
        <v>770</v>
      </c>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row>
    <row r="8" spans="1:248" s="772" customFormat="1" ht="15.75">
      <c r="A8" s="66"/>
      <c r="B8" s="362"/>
      <c r="C8" s="362"/>
      <c r="D8" s="832" t="s">
        <v>134</v>
      </c>
      <c r="E8" s="833">
        <v>7</v>
      </c>
      <c r="F8" s="1141">
        <v>19</v>
      </c>
      <c r="G8" s="833">
        <v>7</v>
      </c>
      <c r="H8" s="833">
        <v>8</v>
      </c>
      <c r="I8" s="833">
        <v>7</v>
      </c>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row>
    <row r="9" spans="1:248" s="772" customFormat="1" ht="15.75">
      <c r="A9" s="66"/>
      <c r="B9" s="358"/>
      <c r="C9" s="358" t="s">
        <v>117</v>
      </c>
      <c r="D9" s="358"/>
      <c r="E9" s="831">
        <v>79646</v>
      </c>
      <c r="F9" s="1140">
        <v>91684</v>
      </c>
      <c r="G9" s="831">
        <v>90669</v>
      </c>
      <c r="H9" s="831">
        <v>89721</v>
      </c>
      <c r="I9" s="831">
        <v>88608</v>
      </c>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row>
    <row r="10" spans="1:248" s="772" customFormat="1" ht="15.75">
      <c r="A10" s="66"/>
      <c r="B10" s="362"/>
      <c r="C10" s="362"/>
      <c r="D10" s="832" t="s">
        <v>134</v>
      </c>
      <c r="E10" s="833">
        <v>3292</v>
      </c>
      <c r="F10" s="1141">
        <v>3784</v>
      </c>
      <c r="G10" s="833">
        <v>3659</v>
      </c>
      <c r="H10" s="833">
        <v>3580</v>
      </c>
      <c r="I10" s="833">
        <v>3275</v>
      </c>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row>
    <row r="11" spans="1:248" s="772" customFormat="1" ht="6" customHeight="1">
      <c r="A11" s="66"/>
      <c r="B11" s="834"/>
      <c r="C11" s="834"/>
      <c r="D11" s="834"/>
      <c r="E11" s="364"/>
      <c r="F11" s="1142"/>
      <c r="G11" s="364"/>
      <c r="H11" s="364"/>
      <c r="I11" s="364"/>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row>
    <row r="12" spans="1:248" s="772" customFormat="1" ht="15.75">
      <c r="A12" s="66"/>
      <c r="B12" s="365"/>
      <c r="C12" s="835" t="s">
        <v>56</v>
      </c>
      <c r="D12" s="835"/>
      <c r="E12" s="836">
        <v>80421</v>
      </c>
      <c r="F12" s="1143">
        <v>92495</v>
      </c>
      <c r="G12" s="836">
        <v>91465</v>
      </c>
      <c r="H12" s="836">
        <v>90505</v>
      </c>
      <c r="I12" s="836">
        <v>89378</v>
      </c>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row>
    <row r="13" spans="1:248" s="773" customFormat="1" ht="15">
      <c r="D13" s="837"/>
      <c r="E13" s="838"/>
      <c r="F13" s="839"/>
      <c r="G13" s="839"/>
      <c r="H13" s="839"/>
      <c r="I13" s="839"/>
    </row>
    <row r="14" spans="1:248" s="772" customFormat="1" ht="15">
      <c r="E14" s="773"/>
    </row>
    <row r="15" spans="1:248" s="772" customFormat="1" ht="23.25">
      <c r="B15" s="32" t="s">
        <v>214</v>
      </c>
      <c r="E15" s="774"/>
      <c r="F15" s="774"/>
    </row>
    <row r="16" spans="1:248" s="772" customFormat="1" ht="15">
      <c r="E16" s="773"/>
      <c r="K16" s="778"/>
    </row>
    <row r="17" spans="2:12" s="5" customFormat="1" ht="14.45" customHeight="1">
      <c r="B17" s="759"/>
      <c r="C17" s="759"/>
      <c r="D17" s="759"/>
      <c r="E17" s="1244" t="s">
        <v>337</v>
      </c>
      <c r="F17" s="1244"/>
      <c r="G17" s="1244"/>
      <c r="H17" s="1244"/>
      <c r="I17" s="1244"/>
      <c r="J17" s="1244"/>
      <c r="K17" s="840"/>
      <c r="L17" s="155"/>
    </row>
    <row r="18" spans="2:12" s="140" customFormat="1" ht="14.45" customHeight="1">
      <c r="B18" s="841" t="s">
        <v>10</v>
      </c>
      <c r="C18" s="842"/>
      <c r="D18" s="842"/>
      <c r="E18" s="377" t="s">
        <v>135</v>
      </c>
      <c r="F18" s="377" t="s">
        <v>136</v>
      </c>
      <c r="G18" s="377" t="s">
        <v>137</v>
      </c>
      <c r="H18" s="377" t="s">
        <v>138</v>
      </c>
      <c r="I18" s="377" t="s">
        <v>139</v>
      </c>
      <c r="J18" s="377" t="s">
        <v>140</v>
      </c>
      <c r="K18" s="843"/>
      <c r="L18" s="757"/>
    </row>
    <row r="19" spans="2:12" s="77" customFormat="1" ht="4.5" customHeight="1">
      <c r="B19" s="844"/>
      <c r="C19" s="844"/>
      <c r="D19" s="844"/>
      <c r="E19" s="845"/>
      <c r="F19" s="845"/>
      <c r="G19" s="845"/>
      <c r="H19" s="845"/>
      <c r="I19" s="845"/>
      <c r="J19" s="846"/>
      <c r="K19" s="287"/>
      <c r="L19" s="844"/>
    </row>
    <row r="20" spans="2:12" s="5" customFormat="1" ht="15" customHeight="1">
      <c r="C20" s="695" t="s">
        <v>133</v>
      </c>
      <c r="D20" s="300"/>
      <c r="E20" s="847">
        <v>20277</v>
      </c>
      <c r="F20" s="847">
        <v>32911</v>
      </c>
      <c r="G20" s="851">
        <v>29497</v>
      </c>
      <c r="H20" s="847">
        <v>5221</v>
      </c>
      <c r="I20" s="847">
        <v>702</v>
      </c>
      <c r="J20" s="848">
        <v>88608</v>
      </c>
      <c r="K20" s="20"/>
      <c r="L20" s="300"/>
    </row>
    <row r="21" spans="2:12" s="5" customFormat="1" ht="15" customHeight="1">
      <c r="C21" s="849"/>
      <c r="D21" s="850" t="s">
        <v>141</v>
      </c>
      <c r="E21" s="851">
        <v>241</v>
      </c>
      <c r="F21" s="851">
        <v>785</v>
      </c>
      <c r="G21" s="851">
        <v>1540</v>
      </c>
      <c r="H21" s="851">
        <v>532</v>
      </c>
      <c r="I21" s="851">
        <v>177</v>
      </c>
      <c r="J21" s="848">
        <v>3275</v>
      </c>
      <c r="K21" s="20"/>
      <c r="L21" s="300"/>
    </row>
    <row r="22" spans="2:12" s="772" customFormat="1" ht="9.75" customHeight="1">
      <c r="B22" s="852"/>
      <c r="C22" s="852"/>
      <c r="D22" s="852"/>
      <c r="E22" s="852"/>
      <c r="F22" s="852"/>
      <c r="G22" s="852"/>
      <c r="H22" s="852"/>
      <c r="I22" s="852"/>
      <c r="J22" s="853"/>
      <c r="L22" s="155"/>
    </row>
    <row r="23" spans="2:12" s="772" customFormat="1" ht="15.75">
      <c r="B23" s="28"/>
      <c r="C23" s="28"/>
      <c r="D23" s="28"/>
      <c r="E23" s="29"/>
      <c r="F23" s="29"/>
      <c r="G23" s="29"/>
      <c r="H23" s="29"/>
      <c r="I23" s="29"/>
      <c r="J23" s="155"/>
      <c r="K23" s="155"/>
      <c r="L23" s="155"/>
    </row>
    <row r="24" spans="2:12" s="772" customFormat="1" ht="42" customHeight="1">
      <c r="B24" s="1245" t="s">
        <v>368</v>
      </c>
      <c r="C24" s="1245"/>
      <c r="D24" s="1245"/>
      <c r="E24" s="1245"/>
      <c r="F24" s="1245"/>
      <c r="G24" s="1245"/>
      <c r="H24" s="1245"/>
      <c r="I24" s="1245"/>
      <c r="J24" s="854"/>
      <c r="K24" s="854"/>
      <c r="L24" s="854"/>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RowHeight="12.75"/>
  <cols>
    <col min="1" max="1" width="109.85546875" customWidth="1"/>
  </cols>
  <sheetData>
    <row r="1" spans="1:1" ht="38.25">
      <c r="A1" s="1115" t="s">
        <v>361</v>
      </c>
    </row>
    <row r="2" spans="1:1">
      <c r="A2" s="238"/>
    </row>
    <row r="3" spans="1:1" ht="76.5">
      <c r="A3" s="1115" t="s">
        <v>360</v>
      </c>
    </row>
    <row r="4" spans="1:1">
      <c r="A4" s="238"/>
    </row>
    <row r="5" spans="1:1" ht="45" customHeight="1">
      <c r="A5" s="1115" t="s">
        <v>362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B2:M24"/>
  <sheetViews>
    <sheetView showGridLines="0" zoomScale="70" zoomScaleNormal="70" workbookViewId="0"/>
  </sheetViews>
  <sheetFormatPr baseColWidth="10" defaultRowHeight="15"/>
  <cols>
    <col min="1" max="1" width="10.28515625" style="116" customWidth="1"/>
    <col min="2" max="2" width="1.140625" style="116" customWidth="1"/>
    <col min="3" max="3" width="3.5703125" style="116" customWidth="1"/>
    <col min="4" max="4" width="46.28515625" style="116" customWidth="1"/>
    <col min="5" max="5" width="13.28515625" style="116" customWidth="1"/>
    <col min="6" max="6" width="15" style="116" customWidth="1"/>
    <col min="7" max="7" width="13.5703125" style="116" customWidth="1"/>
    <col min="8" max="8" width="10.5703125" style="410" bestFit="1" customWidth="1"/>
    <col min="9" max="9" width="1.5703125" style="878" customWidth="1"/>
    <col min="10" max="10" width="15.5703125" style="82" customWidth="1"/>
    <col min="11" max="11" width="15" style="116" customWidth="1"/>
    <col min="12" max="12" width="15.28515625" style="116" customWidth="1"/>
    <col min="13" max="13" width="11.5703125" style="116" bestFit="1" customWidth="1"/>
    <col min="14" max="16384" width="11.42578125" style="116"/>
  </cols>
  <sheetData>
    <row r="2" spans="2:13" ht="23.25">
      <c r="B2" s="32" t="s">
        <v>222</v>
      </c>
      <c r="D2" s="117"/>
    </row>
    <row r="4" spans="2:13" ht="14.45" customHeight="1">
      <c r="B4" s="1251" t="s">
        <v>10</v>
      </c>
      <c r="C4" s="1252"/>
      <c r="D4" s="1252"/>
      <c r="E4" s="1253" t="s">
        <v>337</v>
      </c>
      <c r="F4" s="1253"/>
      <c r="G4" s="1253"/>
      <c r="H4" s="1253"/>
      <c r="I4" s="378"/>
      <c r="J4" s="1253" t="s">
        <v>230</v>
      </c>
      <c r="K4" s="1253"/>
      <c r="L4" s="1253"/>
      <c r="M4" s="1253"/>
    </row>
    <row r="5" spans="2:13" ht="30.75" customHeight="1">
      <c r="B5" s="1251"/>
      <c r="C5" s="1252"/>
      <c r="D5" s="1252"/>
      <c r="E5" s="376" t="s">
        <v>142</v>
      </c>
      <c r="F5" s="377" t="s">
        <v>312</v>
      </c>
      <c r="G5" s="869" t="s">
        <v>143</v>
      </c>
      <c r="H5" s="857" t="s">
        <v>311</v>
      </c>
      <c r="I5" s="879"/>
      <c r="J5" s="376" t="s">
        <v>142</v>
      </c>
      <c r="K5" s="377" t="s">
        <v>312</v>
      </c>
      <c r="L5" s="376" t="s">
        <v>143</v>
      </c>
      <c r="M5" s="857" t="s">
        <v>311</v>
      </c>
    </row>
    <row r="6" spans="2:13" s="82" customFormat="1" ht="3" customHeight="1">
      <c r="B6" s="81"/>
      <c r="C6" s="81"/>
      <c r="D6" s="81"/>
      <c r="E6" s="378"/>
      <c r="F6" s="378"/>
      <c r="G6" s="870"/>
      <c r="H6" s="858"/>
      <c r="I6" s="378"/>
      <c r="J6" s="378"/>
      <c r="K6" s="378"/>
      <c r="L6" s="378"/>
      <c r="M6" s="858"/>
    </row>
    <row r="7" spans="2:13" ht="31.5" customHeight="1">
      <c r="B7" s="196"/>
      <c r="C7" s="1246" t="s">
        <v>144</v>
      </c>
      <c r="D7" s="1247"/>
      <c r="E7" s="379">
        <v>4968</v>
      </c>
      <c r="F7" s="379">
        <v>-7564</v>
      </c>
      <c r="G7" s="871">
        <v>60.4</v>
      </c>
      <c r="H7" s="859">
        <v>-4247</v>
      </c>
      <c r="I7" s="883"/>
      <c r="J7" s="379">
        <v>4922</v>
      </c>
      <c r="K7" s="379">
        <v>-6592</v>
      </c>
      <c r="L7" s="380">
        <v>57.3</v>
      </c>
      <c r="M7" s="859">
        <v>-3706</v>
      </c>
    </row>
    <row r="8" spans="2:13" s="83" customFormat="1" ht="15" customHeight="1">
      <c r="B8" s="197"/>
      <c r="C8" s="198" t="s">
        <v>118</v>
      </c>
      <c r="D8" s="199"/>
      <c r="E8" s="381">
        <v>2625</v>
      </c>
      <c r="F8" s="381">
        <v>-2618</v>
      </c>
      <c r="G8" s="872">
        <v>49.9</v>
      </c>
      <c r="H8" s="860">
        <v>-1439</v>
      </c>
      <c r="I8" s="880"/>
      <c r="J8" s="381">
        <v>2519</v>
      </c>
      <c r="K8" s="381">
        <v>-2203</v>
      </c>
      <c r="L8" s="382">
        <v>46.7</v>
      </c>
      <c r="M8" s="860">
        <v>-1225</v>
      </c>
    </row>
    <row r="9" spans="2:13" ht="15" customHeight="1">
      <c r="B9" s="200"/>
      <c r="C9" s="200"/>
      <c r="D9" s="201" t="s">
        <v>119</v>
      </c>
      <c r="E9" s="383">
        <v>1983</v>
      </c>
      <c r="F9" s="383">
        <v>-2017</v>
      </c>
      <c r="G9" s="873">
        <v>50.4</v>
      </c>
      <c r="H9" s="861">
        <v>-1076</v>
      </c>
      <c r="I9" s="881"/>
      <c r="J9" s="383">
        <v>1930</v>
      </c>
      <c r="K9" s="383">
        <v>-1699</v>
      </c>
      <c r="L9" s="384">
        <v>46.8</v>
      </c>
      <c r="M9" s="861">
        <v>-947</v>
      </c>
    </row>
    <row r="10" spans="2:13" ht="15" customHeight="1">
      <c r="B10" s="200"/>
      <c r="C10" s="200"/>
      <c r="D10" s="201" t="s">
        <v>120</v>
      </c>
      <c r="E10" s="383">
        <v>642</v>
      </c>
      <c r="F10" s="383">
        <v>-601</v>
      </c>
      <c r="G10" s="873">
        <v>48.4</v>
      </c>
      <c r="H10" s="861">
        <v>-363</v>
      </c>
      <c r="I10" s="881"/>
      <c r="J10" s="383">
        <v>589</v>
      </c>
      <c r="K10" s="383">
        <v>-504</v>
      </c>
      <c r="L10" s="384">
        <v>46.1</v>
      </c>
      <c r="M10" s="861">
        <v>-278</v>
      </c>
    </row>
    <row r="11" spans="2:13" s="83" customFormat="1" ht="15" customHeight="1">
      <c r="B11" s="197"/>
      <c r="C11" s="198" t="s">
        <v>121</v>
      </c>
      <c r="D11" s="199"/>
      <c r="E11" s="381">
        <v>377</v>
      </c>
      <c r="F11" s="381">
        <v>-612</v>
      </c>
      <c r="G11" s="872">
        <v>61.9</v>
      </c>
      <c r="H11" s="860">
        <v>-428</v>
      </c>
      <c r="I11" s="880"/>
      <c r="J11" s="381">
        <v>353</v>
      </c>
      <c r="K11" s="381">
        <v>-560</v>
      </c>
      <c r="L11" s="382">
        <v>61.3</v>
      </c>
      <c r="M11" s="860">
        <v>-388</v>
      </c>
    </row>
    <row r="12" spans="2:13" ht="15" customHeight="1">
      <c r="B12" s="200"/>
      <c r="C12" s="200"/>
      <c r="D12" s="201" t="s">
        <v>119</v>
      </c>
      <c r="E12" s="383">
        <v>342</v>
      </c>
      <c r="F12" s="383">
        <v>-542</v>
      </c>
      <c r="G12" s="873">
        <v>61.3</v>
      </c>
      <c r="H12" s="861">
        <v>-394</v>
      </c>
      <c r="I12" s="881"/>
      <c r="J12" s="383">
        <v>306</v>
      </c>
      <c r="K12" s="383">
        <v>-494</v>
      </c>
      <c r="L12" s="384">
        <v>61.8</v>
      </c>
      <c r="M12" s="861">
        <v>-340</v>
      </c>
    </row>
    <row r="13" spans="2:13" ht="15" customHeight="1">
      <c r="B13" s="200"/>
      <c r="C13" s="200"/>
      <c r="D13" s="201" t="s">
        <v>120</v>
      </c>
      <c r="E13" s="383">
        <v>35</v>
      </c>
      <c r="F13" s="383">
        <v>-70</v>
      </c>
      <c r="G13" s="873">
        <v>66.7</v>
      </c>
      <c r="H13" s="861">
        <v>-34</v>
      </c>
      <c r="I13" s="881"/>
      <c r="J13" s="383">
        <v>47</v>
      </c>
      <c r="K13" s="383">
        <v>-66</v>
      </c>
      <c r="L13" s="384">
        <v>58.4</v>
      </c>
      <c r="M13" s="861">
        <v>-48</v>
      </c>
    </row>
    <row r="14" spans="2:13" s="83" customFormat="1" ht="15" customHeight="1">
      <c r="B14" s="197"/>
      <c r="C14" s="198" t="s">
        <v>122</v>
      </c>
      <c r="D14" s="199"/>
      <c r="E14" s="381">
        <v>1966</v>
      </c>
      <c r="F14" s="381">
        <v>-4334</v>
      </c>
      <c r="G14" s="872">
        <v>68.8</v>
      </c>
      <c r="H14" s="860">
        <v>-2380</v>
      </c>
      <c r="I14" s="880"/>
      <c r="J14" s="381">
        <v>2050</v>
      </c>
      <c r="K14" s="381">
        <v>-3829</v>
      </c>
      <c r="L14" s="382">
        <v>65.099999999999994</v>
      </c>
      <c r="M14" s="860">
        <v>-2093</v>
      </c>
    </row>
    <row r="15" spans="2:13" ht="15" customHeight="1">
      <c r="B15" s="200"/>
      <c r="C15" s="200"/>
      <c r="D15" s="201" t="s">
        <v>123</v>
      </c>
      <c r="E15" s="383">
        <v>1017</v>
      </c>
      <c r="F15" s="383">
        <v>-1854</v>
      </c>
      <c r="G15" s="873">
        <v>64.599999999999994</v>
      </c>
      <c r="H15" s="861">
        <v>-1015</v>
      </c>
      <c r="I15" s="881"/>
      <c r="J15" s="383">
        <v>1116</v>
      </c>
      <c r="K15" s="383">
        <v>-1768</v>
      </c>
      <c r="L15" s="384">
        <v>61.3</v>
      </c>
      <c r="M15" s="861">
        <v>-982</v>
      </c>
    </row>
    <row r="16" spans="2:13" ht="15" customHeight="1">
      <c r="B16" s="200"/>
      <c r="C16" s="200"/>
      <c r="D16" s="201" t="s">
        <v>124</v>
      </c>
      <c r="E16" s="383">
        <v>949</v>
      </c>
      <c r="F16" s="383">
        <v>-2480</v>
      </c>
      <c r="G16" s="873">
        <v>72.3</v>
      </c>
      <c r="H16" s="861">
        <v>-1365</v>
      </c>
      <c r="I16" s="881"/>
      <c r="J16" s="383">
        <v>934</v>
      </c>
      <c r="K16" s="383">
        <v>-2061</v>
      </c>
      <c r="L16" s="384">
        <v>68.8</v>
      </c>
      <c r="M16" s="861">
        <v>-1111</v>
      </c>
    </row>
    <row r="17" spans="2:13" s="118" customFormat="1" ht="30" customHeight="1">
      <c r="B17" s="214"/>
      <c r="C17" s="1248" t="s">
        <v>191</v>
      </c>
      <c r="D17" s="1249"/>
      <c r="E17" s="379">
        <v>1474</v>
      </c>
      <c r="F17" s="379">
        <v>-1422</v>
      </c>
      <c r="G17" s="871">
        <v>49.1</v>
      </c>
      <c r="H17" s="859">
        <v>-760</v>
      </c>
      <c r="I17" s="883"/>
      <c r="J17" s="379">
        <v>1081</v>
      </c>
      <c r="K17" s="379">
        <v>-909</v>
      </c>
      <c r="L17" s="380">
        <v>45.7</v>
      </c>
      <c r="M17" s="859">
        <v>-459</v>
      </c>
    </row>
    <row r="18" spans="2:13" s="119" customFormat="1" ht="3.75" customHeight="1">
      <c r="B18" s="84"/>
      <c r="C18" s="84"/>
      <c r="D18" s="84"/>
      <c r="E18" s="862"/>
      <c r="F18" s="385"/>
      <c r="G18" s="874"/>
      <c r="H18" s="863"/>
      <c r="I18" s="877"/>
      <c r="J18" s="385"/>
      <c r="K18" s="385"/>
      <c r="L18" s="386"/>
      <c r="M18" s="867"/>
    </row>
    <row r="19" spans="2:13" s="118" customFormat="1" ht="14.1" customHeight="1">
      <c r="B19" s="214"/>
      <c r="C19" s="1250" t="s">
        <v>145</v>
      </c>
      <c r="D19" s="1250"/>
      <c r="E19" s="379">
        <v>817</v>
      </c>
      <c r="F19" s="379">
        <v>-878</v>
      </c>
      <c r="G19" s="871">
        <v>51.8</v>
      </c>
      <c r="H19" s="859">
        <v>-551</v>
      </c>
      <c r="I19" s="883"/>
      <c r="J19" s="379">
        <v>716</v>
      </c>
      <c r="K19" s="379">
        <v>-705</v>
      </c>
      <c r="L19" s="380">
        <v>49.6</v>
      </c>
      <c r="M19" s="859">
        <v>-390</v>
      </c>
    </row>
    <row r="20" spans="2:13" s="119" customFormat="1" ht="3" customHeight="1">
      <c r="B20" s="84"/>
      <c r="C20" s="84"/>
      <c r="D20" s="84"/>
      <c r="E20" s="864"/>
      <c r="F20" s="387"/>
      <c r="G20" s="875"/>
      <c r="H20" s="865"/>
      <c r="I20" s="877"/>
      <c r="J20" s="387"/>
      <c r="K20" s="387"/>
      <c r="L20" s="387"/>
      <c r="M20" s="868"/>
    </row>
    <row r="21" spans="2:13" s="118" customFormat="1" ht="17.25" customHeight="1">
      <c r="B21" s="215"/>
      <c r="C21" s="232" t="s">
        <v>146</v>
      </c>
      <c r="D21" s="202"/>
      <c r="E21" s="388">
        <v>7259</v>
      </c>
      <c r="F21" s="388">
        <v>-9864</v>
      </c>
      <c r="G21" s="876">
        <v>57.6</v>
      </c>
      <c r="H21" s="866">
        <v>-5558</v>
      </c>
      <c r="I21" s="884"/>
      <c r="J21" s="388">
        <v>6719</v>
      </c>
      <c r="K21" s="388">
        <v>-8206</v>
      </c>
      <c r="L21" s="389">
        <v>55</v>
      </c>
      <c r="M21" s="866">
        <v>-4555</v>
      </c>
    </row>
    <row r="22" spans="2:13" s="119" customFormat="1" ht="3" customHeight="1">
      <c r="B22" s="120"/>
      <c r="C22" s="120"/>
      <c r="D22" s="120"/>
      <c r="E22" s="121"/>
      <c r="F22" s="121"/>
      <c r="G22" s="121"/>
      <c r="H22" s="411"/>
      <c r="I22" s="882"/>
      <c r="J22" s="121"/>
      <c r="K22" s="121"/>
      <c r="L22" s="121"/>
    </row>
    <row r="23" spans="2:13">
      <c r="B23" s="120"/>
      <c r="C23" s="120"/>
      <c r="D23" s="120"/>
      <c r="E23" s="121"/>
      <c r="F23" s="121"/>
      <c r="G23" s="121"/>
      <c r="H23" s="411"/>
      <c r="I23" s="882"/>
      <c r="J23" s="121"/>
      <c r="K23" s="121"/>
      <c r="L23" s="121"/>
    </row>
    <row r="24" spans="2:13" ht="17.25">
      <c r="B24" s="225" t="s">
        <v>369</v>
      </c>
      <c r="J24" s="116"/>
    </row>
  </sheetData>
  <mergeCells count="6">
    <mergeCell ref="J4:M4"/>
    <mergeCell ref="C7:D7"/>
    <mergeCell ref="C17:D17"/>
    <mergeCell ref="C19:D19"/>
    <mergeCell ref="B4:D5"/>
    <mergeCell ref="E4:H4"/>
  </mergeCells>
  <pageMargins left="0.70866141732283472" right="0.70866141732283472" top="0.74803149606299213" bottom="0.74803149606299213" header="0.31496062992125984" footer="0.31496062992125984"/>
  <pageSetup paperSize="9" scale="76"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L22"/>
  <sheetViews>
    <sheetView showGridLines="0" zoomScale="70" zoomScaleNormal="70" workbookViewId="0"/>
  </sheetViews>
  <sheetFormatPr baseColWidth="10" defaultRowHeight="15"/>
  <cols>
    <col min="1" max="1" width="6.85546875" style="772" customWidth="1"/>
    <col min="2" max="2" width="1.42578125" style="772" customWidth="1"/>
    <col min="3" max="3" width="1.28515625" style="772" customWidth="1"/>
    <col min="4" max="4" width="43.7109375" style="772" customWidth="1"/>
    <col min="5" max="5" width="14.42578125" style="773" customWidth="1"/>
    <col min="6" max="6" width="14.42578125" style="772" customWidth="1"/>
    <col min="7" max="7" width="14" style="772" customWidth="1"/>
    <col min="8" max="8" width="12.5703125" style="772" customWidth="1"/>
    <col min="9" max="9" width="15.42578125" style="772" bestFit="1" customWidth="1"/>
    <col min="10" max="10" width="14.140625" style="772" customWidth="1"/>
    <col min="11" max="11" width="12.28515625" style="772" bestFit="1" customWidth="1"/>
    <col min="12" max="12" width="10.85546875" style="772" customWidth="1"/>
    <col min="13" max="16384" width="11.42578125" style="772"/>
  </cols>
  <sheetData>
    <row r="1" spans="2:9">
      <c r="D1" s="885"/>
      <c r="E1" s="772"/>
      <c r="F1" s="773"/>
    </row>
    <row r="2" spans="2:9" ht="23.25">
      <c r="B2" s="32" t="s">
        <v>315</v>
      </c>
      <c r="E2" s="774"/>
      <c r="F2" s="774"/>
    </row>
    <row r="3" spans="2:9" ht="15" customHeight="1">
      <c r="B3" s="32"/>
      <c r="E3" s="774"/>
      <c r="F3" s="774"/>
    </row>
    <row r="4" spans="2:9" ht="15" customHeight="1">
      <c r="B4" s="886"/>
      <c r="C4" s="886"/>
      <c r="D4" s="886"/>
      <c r="E4" s="1254" t="s">
        <v>224</v>
      </c>
      <c r="F4" s="1254" t="s">
        <v>232</v>
      </c>
      <c r="G4" s="1254" t="s">
        <v>264</v>
      </c>
      <c r="H4" s="1254" t="s">
        <v>270</v>
      </c>
      <c r="I4" s="1254" t="s">
        <v>324</v>
      </c>
    </row>
    <row r="5" spans="2:9" ht="15" customHeight="1">
      <c r="B5" s="605" t="s">
        <v>10</v>
      </c>
      <c r="C5" s="606"/>
      <c r="D5" s="887"/>
      <c r="E5" s="1254"/>
      <c r="F5" s="1254"/>
      <c r="G5" s="1254"/>
      <c r="H5" s="1254"/>
      <c r="I5" s="1254"/>
    </row>
    <row r="6" spans="2:9" ht="9" customHeight="1">
      <c r="B6" s="346"/>
      <c r="C6" s="346"/>
      <c r="D6" s="346"/>
      <c r="E6" s="888"/>
      <c r="F6" s="888"/>
      <c r="G6" s="888"/>
      <c r="H6" s="888"/>
      <c r="I6" s="888"/>
    </row>
    <row r="7" spans="2:9" ht="15" customHeight="1">
      <c r="B7" s="341"/>
      <c r="C7" s="341" t="s">
        <v>105</v>
      </c>
      <c r="D7" s="341"/>
      <c r="E7" s="636">
        <v>179936</v>
      </c>
      <c r="F7" s="636">
        <v>194800</v>
      </c>
      <c r="G7" s="636">
        <v>195139</v>
      </c>
      <c r="H7" s="636">
        <v>193140</v>
      </c>
      <c r="I7" s="636">
        <v>192213</v>
      </c>
    </row>
    <row r="8" spans="2:9" ht="15" customHeight="1">
      <c r="B8" s="342"/>
      <c r="C8" s="343"/>
      <c r="D8" s="309" t="s">
        <v>115</v>
      </c>
      <c r="E8" s="889">
        <v>197185</v>
      </c>
      <c r="F8" s="889">
        <v>212077</v>
      </c>
      <c r="G8" s="889">
        <v>211559</v>
      </c>
      <c r="H8" s="889">
        <v>209005</v>
      </c>
      <c r="I8" s="889">
        <v>206437</v>
      </c>
    </row>
    <row r="9" spans="2:9" ht="15" customHeight="1">
      <c r="B9" s="342"/>
      <c r="C9" s="343"/>
      <c r="D9" s="309" t="s">
        <v>107</v>
      </c>
      <c r="E9" s="889">
        <v>-10587</v>
      </c>
      <c r="F9" s="889">
        <v>-11136</v>
      </c>
      <c r="G9" s="889">
        <v>-10419</v>
      </c>
      <c r="H9" s="889">
        <v>-10109</v>
      </c>
      <c r="I9" s="889">
        <v>-9163</v>
      </c>
    </row>
    <row r="10" spans="2:9" ht="15" customHeight="1">
      <c r="B10" s="342"/>
      <c r="C10" s="343"/>
      <c r="D10" s="309" t="s">
        <v>313</v>
      </c>
      <c r="E10" s="889">
        <v>-6662</v>
      </c>
      <c r="F10" s="889">
        <v>-6141</v>
      </c>
      <c r="G10" s="889">
        <v>-6001</v>
      </c>
      <c r="H10" s="889">
        <v>-5756</v>
      </c>
      <c r="I10" s="889">
        <v>-5061</v>
      </c>
    </row>
    <row r="11" spans="2:9" ht="8.25" customHeight="1">
      <c r="B11" s="344"/>
      <c r="C11" s="345"/>
      <c r="D11" s="890"/>
      <c r="E11" s="891"/>
      <c r="F11" s="891"/>
      <c r="G11" s="891"/>
      <c r="H11" s="891"/>
      <c r="I11" s="891"/>
    </row>
    <row r="12" spans="2:9" ht="15" customHeight="1">
      <c r="B12" s="341"/>
      <c r="C12" s="341" t="s">
        <v>253</v>
      </c>
      <c r="D12" s="341"/>
      <c r="E12" s="636">
        <v>172551</v>
      </c>
      <c r="F12" s="636">
        <v>175633</v>
      </c>
      <c r="G12" s="636">
        <v>179756</v>
      </c>
      <c r="H12" s="636">
        <v>176422</v>
      </c>
      <c r="I12" s="636">
        <v>181118</v>
      </c>
    </row>
    <row r="13" spans="2:9" ht="15" customHeight="1">
      <c r="B13" s="342"/>
      <c r="C13" s="343"/>
      <c r="D13" s="309" t="s">
        <v>37</v>
      </c>
      <c r="E13" s="889">
        <v>93583</v>
      </c>
      <c r="F13" s="889">
        <v>101644</v>
      </c>
      <c r="G13" s="889">
        <v>109580</v>
      </c>
      <c r="H13" s="889">
        <v>111367</v>
      </c>
      <c r="I13" s="889">
        <v>116841</v>
      </c>
    </row>
    <row r="14" spans="2:9" ht="15" customHeight="1">
      <c r="B14" s="342"/>
      <c r="C14" s="343"/>
      <c r="D14" s="309" t="s">
        <v>314</v>
      </c>
      <c r="E14" s="889">
        <v>75615</v>
      </c>
      <c r="F14" s="889">
        <v>70637</v>
      </c>
      <c r="G14" s="889">
        <v>66833</v>
      </c>
      <c r="H14" s="889">
        <v>61712</v>
      </c>
      <c r="I14" s="889">
        <v>60936</v>
      </c>
    </row>
    <row r="15" spans="2:9" ht="15" customHeight="1">
      <c r="B15" s="342"/>
      <c r="C15" s="343"/>
      <c r="D15" s="309" t="s">
        <v>197</v>
      </c>
      <c r="E15" s="889">
        <v>3353</v>
      </c>
      <c r="F15" s="889">
        <v>3352</v>
      </c>
      <c r="G15" s="889">
        <v>3343</v>
      </c>
      <c r="H15" s="889">
        <v>3343</v>
      </c>
      <c r="I15" s="889">
        <v>3341</v>
      </c>
    </row>
    <row r="16" spans="2:9" ht="15" customHeight="1">
      <c r="B16" s="346"/>
      <c r="C16" s="346"/>
      <c r="D16" s="346"/>
      <c r="E16" s="888"/>
      <c r="F16" s="888"/>
      <c r="G16" s="888"/>
      <c r="H16" s="888"/>
      <c r="I16" s="888"/>
    </row>
    <row r="17" spans="1:12" ht="16.5" customHeight="1">
      <c r="B17" s="347" t="s">
        <v>106</v>
      </c>
      <c r="C17" s="348" t="s">
        <v>106</v>
      </c>
      <c r="D17" s="892"/>
      <c r="E17" s="893">
        <v>1.0429999999999999</v>
      </c>
      <c r="F17" s="893">
        <v>1.109</v>
      </c>
      <c r="G17" s="893">
        <v>1.0860000000000001</v>
      </c>
      <c r="H17" s="893">
        <v>1.095</v>
      </c>
      <c r="I17" s="893">
        <v>1.0609999999999999</v>
      </c>
    </row>
    <row r="18" spans="1:12" ht="17.25" customHeight="1">
      <c r="B18" s="137"/>
      <c r="C18" s="137"/>
      <c r="D18" s="226"/>
      <c r="E18" s="167"/>
      <c r="F18" s="167"/>
      <c r="G18" s="167"/>
      <c r="H18" s="167"/>
      <c r="I18" s="28"/>
    </row>
    <row r="19" spans="1:12" ht="17.25">
      <c r="B19" s="894" t="s">
        <v>316</v>
      </c>
      <c r="C19" s="115"/>
      <c r="D19" s="115"/>
      <c r="E19" s="28"/>
      <c r="F19" s="28"/>
      <c r="G19" s="28"/>
      <c r="H19" s="28"/>
      <c r="I19" s="28"/>
      <c r="J19" s="5"/>
      <c r="K19" s="19"/>
    </row>
    <row r="20" spans="1:12">
      <c r="A20" s="778"/>
      <c r="B20" s="778"/>
      <c r="C20" s="778"/>
      <c r="D20" s="778"/>
      <c r="E20" s="778"/>
      <c r="F20" s="779"/>
      <c r="G20" s="778"/>
      <c r="H20" s="778"/>
      <c r="I20" s="778"/>
      <c r="J20" s="778"/>
      <c r="K20" s="778"/>
      <c r="L20" s="778"/>
    </row>
    <row r="21" spans="1:12">
      <c r="A21" s="778"/>
      <c r="B21" s="778"/>
      <c r="C21" s="778"/>
      <c r="D21" s="779"/>
      <c r="E21" s="778"/>
      <c r="F21" s="779"/>
      <c r="G21" s="778"/>
      <c r="H21" s="778"/>
      <c r="I21" s="778"/>
      <c r="J21" s="778"/>
      <c r="K21" s="778"/>
      <c r="L21" s="778"/>
    </row>
    <row r="22" spans="1:12">
      <c r="A22" s="778"/>
      <c r="B22" s="778"/>
      <c r="C22" s="778"/>
      <c r="D22" s="778"/>
      <c r="E22" s="779"/>
      <c r="F22" s="778"/>
      <c r="G22" s="778"/>
      <c r="H22" s="778"/>
      <c r="I22" s="778"/>
      <c r="J22" s="778"/>
      <c r="K22" s="778"/>
      <c r="L22" s="778"/>
    </row>
  </sheetData>
  <mergeCells count="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B2:P38"/>
  <sheetViews>
    <sheetView showGridLines="0" view="pageBreakPreview" zoomScale="60" zoomScaleNormal="70" workbookViewId="0"/>
  </sheetViews>
  <sheetFormatPr baseColWidth="10" defaultColWidth="9.140625" defaultRowHeight="15"/>
  <cols>
    <col min="1" max="3" width="9.140625" style="5"/>
    <col min="4" max="4" width="18.140625" style="5" customWidth="1"/>
    <col min="5" max="5" width="1.5703125" style="5" customWidth="1"/>
    <col min="6" max="6" width="13.7109375" style="5" customWidth="1"/>
    <col min="7" max="7" width="14.42578125" style="5" customWidth="1"/>
    <col min="8" max="8" width="14.140625" style="5" bestFit="1" customWidth="1"/>
    <col min="9" max="9" width="13.7109375" style="5" bestFit="1" customWidth="1"/>
    <col min="10" max="10" width="13.7109375" style="5" customWidth="1"/>
    <col min="11" max="11" width="1.28515625" style="5" customWidth="1"/>
    <col min="12" max="16" width="14.140625" style="5" bestFit="1" customWidth="1"/>
    <col min="17" max="16384" width="9.140625" style="5"/>
  </cols>
  <sheetData>
    <row r="2" spans="2:16" ht="23.25">
      <c r="B2" s="32" t="s">
        <v>160</v>
      </c>
    </row>
    <row r="4" spans="2:16" ht="35.25" customHeight="1">
      <c r="B4" s="390"/>
      <c r="C4" s="390"/>
      <c r="D4" s="390"/>
      <c r="E4" s="390"/>
      <c r="F4" s="1255" t="s">
        <v>340</v>
      </c>
      <c r="G4" s="1255"/>
      <c r="H4" s="1255"/>
      <c r="I4" s="1255"/>
      <c r="J4" s="1255"/>
      <c r="K4" s="391"/>
      <c r="L4" s="1255" t="s">
        <v>341</v>
      </c>
      <c r="M4" s="1255"/>
      <c r="N4" s="1255"/>
      <c r="O4" s="1255"/>
      <c r="P4" s="1255"/>
    </row>
    <row r="5" spans="2:16" ht="15.75">
      <c r="B5" s="233" t="s">
        <v>10</v>
      </c>
      <c r="C5" s="234"/>
      <c r="D5" s="234"/>
      <c r="E5" s="234"/>
      <c r="F5" s="216" t="s">
        <v>230</v>
      </c>
      <c r="G5" s="216" t="s">
        <v>231</v>
      </c>
      <c r="H5" s="216" t="s">
        <v>265</v>
      </c>
      <c r="I5" s="216" t="s">
        <v>298</v>
      </c>
      <c r="J5" s="216" t="s">
        <v>337</v>
      </c>
      <c r="K5" s="235"/>
      <c r="L5" s="895" t="s">
        <v>230</v>
      </c>
      <c r="M5" s="895" t="s">
        <v>231</v>
      </c>
      <c r="N5" s="216" t="s">
        <v>265</v>
      </c>
      <c r="O5" s="216" t="s">
        <v>298</v>
      </c>
      <c r="P5" s="216" t="s">
        <v>337</v>
      </c>
    </row>
    <row r="6" spans="2:16" ht="7.5" customHeight="1">
      <c r="B6" s="206"/>
      <c r="C6" s="206"/>
      <c r="D6" s="206"/>
      <c r="E6" s="206"/>
      <c r="F6" s="237"/>
      <c r="G6" s="237"/>
      <c r="H6" s="237"/>
      <c r="I6" s="237"/>
      <c r="J6" s="237"/>
      <c r="K6" s="236"/>
      <c r="L6" s="236"/>
      <c r="M6" s="236"/>
      <c r="N6" s="236"/>
      <c r="O6" s="236"/>
      <c r="P6" s="236"/>
    </row>
    <row r="7" spans="2:16">
      <c r="B7" s="1095" t="s">
        <v>217</v>
      </c>
      <c r="C7" s="1095"/>
      <c r="D7" s="1096"/>
      <c r="E7" s="1096"/>
      <c r="F7" s="1097">
        <v>23267.907773726922</v>
      </c>
      <c r="G7" s="1097">
        <v>24297.934136218242</v>
      </c>
      <c r="H7" s="1097">
        <v>24433.755159525754</v>
      </c>
      <c r="I7" s="1097">
        <v>24191.994776307318</v>
      </c>
      <c r="J7" s="1097">
        <v>23984.400000000001</v>
      </c>
      <c r="K7" s="1097">
        <v>0</v>
      </c>
      <c r="L7" s="1097">
        <v>24922.483970022797</v>
      </c>
      <c r="M7" s="1097">
        <v>25959.741031969417</v>
      </c>
      <c r="N7" s="1097">
        <v>25357.259126788376</v>
      </c>
      <c r="O7" s="1097">
        <v>24902.902298760469</v>
      </c>
      <c r="P7" s="1097">
        <v>24765.4</v>
      </c>
    </row>
    <row r="8" spans="2:16">
      <c r="B8" s="1098" t="s">
        <v>342</v>
      </c>
      <c r="C8" s="166"/>
      <c r="D8" s="144"/>
      <c r="E8" s="144"/>
      <c r="F8" s="241">
        <v>23372.982752640222</v>
      </c>
      <c r="G8" s="241">
        <v>23752.050498781515</v>
      </c>
      <c r="H8" s="241">
        <v>23977.196252579724</v>
      </c>
      <c r="I8" s="241">
        <v>24158</v>
      </c>
      <c r="J8" s="241">
        <v>23688.400000000001</v>
      </c>
      <c r="K8" s="240"/>
      <c r="L8" s="241">
        <v>23373</v>
      </c>
      <c r="M8" s="241">
        <v>23752</v>
      </c>
      <c r="N8" s="239">
        <v>23977</v>
      </c>
      <c r="O8" s="241">
        <v>24158</v>
      </c>
      <c r="P8" s="241">
        <v>23688.400000000001</v>
      </c>
    </row>
    <row r="9" spans="2:16">
      <c r="B9" s="1099" t="s">
        <v>343</v>
      </c>
      <c r="C9" s="1100"/>
      <c r="D9" s="144"/>
      <c r="E9" s="144"/>
      <c r="F9" s="241">
        <v>5714.9558999999999</v>
      </c>
      <c r="G9" s="241">
        <v>5768.2875139999996</v>
      </c>
      <c r="H9" s="241">
        <v>5768.2875139999996</v>
      </c>
      <c r="I9" s="241">
        <v>5824</v>
      </c>
      <c r="J9" s="241">
        <v>5824</v>
      </c>
      <c r="K9" s="240"/>
      <c r="L9" s="241">
        <v>5714.9558999999999</v>
      </c>
      <c r="M9" s="241">
        <v>5768.2875139999996</v>
      </c>
      <c r="N9" s="239">
        <v>5768.2875139999996</v>
      </c>
      <c r="O9" s="241">
        <v>5824</v>
      </c>
      <c r="P9" s="241">
        <v>5824</v>
      </c>
    </row>
    <row r="10" spans="2:16">
      <c r="B10" s="1099" t="s">
        <v>344</v>
      </c>
      <c r="C10" s="1101"/>
      <c r="D10" s="144"/>
      <c r="E10" s="144"/>
      <c r="F10" s="241">
        <v>566.40491499721702</v>
      </c>
      <c r="G10" s="241">
        <v>374.63235016151498</v>
      </c>
      <c r="H10" s="241">
        <v>708.21170133867702</v>
      </c>
      <c r="I10" s="241">
        <v>996</v>
      </c>
      <c r="J10" s="241">
        <v>814</v>
      </c>
      <c r="K10" s="240"/>
      <c r="L10" s="241">
        <v>566.40491499721702</v>
      </c>
      <c r="M10" s="241">
        <v>374.63235016151498</v>
      </c>
      <c r="N10" s="239">
        <v>708.21170133867702</v>
      </c>
      <c r="O10" s="241">
        <v>996</v>
      </c>
      <c r="P10" s="241">
        <v>814</v>
      </c>
    </row>
    <row r="11" spans="2:16">
      <c r="B11" s="1099" t="s">
        <v>345</v>
      </c>
      <c r="C11" s="1101"/>
      <c r="D11" s="144"/>
      <c r="E11" s="144"/>
      <c r="F11" s="241">
        <v>17091.621937643005</v>
      </c>
      <c r="G11" s="241">
        <v>17609.13063462</v>
      </c>
      <c r="H11" s="241">
        <v>17500.697037241047</v>
      </c>
      <c r="I11" s="241">
        <v>17338</v>
      </c>
      <c r="J11" s="241">
        <v>17050.400000000001</v>
      </c>
      <c r="K11" s="240"/>
      <c r="L11" s="241">
        <v>17091.621937643005</v>
      </c>
      <c r="M11" s="241">
        <v>17609.13063462</v>
      </c>
      <c r="N11" s="239">
        <v>17500.697037241047</v>
      </c>
      <c r="O11" s="241">
        <v>17338</v>
      </c>
      <c r="P11" s="241">
        <v>17050.400000000001</v>
      </c>
    </row>
    <row r="12" spans="2:16" ht="17.25">
      <c r="B12" s="1098" t="s">
        <v>346</v>
      </c>
      <c r="C12" s="166"/>
      <c r="D12" s="144"/>
      <c r="E12" s="144"/>
      <c r="F12" s="241">
        <v>-105.07497891329899</v>
      </c>
      <c r="G12" s="241">
        <v>545.88363743672653</v>
      </c>
      <c r="H12" s="241">
        <v>456.55890694603039</v>
      </c>
      <c r="I12" s="241">
        <v>33.994776307318261</v>
      </c>
      <c r="J12" s="241">
        <v>296</v>
      </c>
      <c r="K12" s="241">
        <v>0</v>
      </c>
      <c r="L12" s="241">
        <v>1549.4839700227949</v>
      </c>
      <c r="M12" s="241">
        <v>2207.7410319694168</v>
      </c>
      <c r="N12" s="241">
        <v>1380.2591267883763</v>
      </c>
      <c r="O12" s="241">
        <v>744.90229876046772</v>
      </c>
      <c r="P12" s="241">
        <v>1077</v>
      </c>
    </row>
    <row r="13" spans="2:16">
      <c r="B13" s="1095" t="s">
        <v>347</v>
      </c>
      <c r="C13" s="1095"/>
      <c r="D13" s="1096"/>
      <c r="E13" s="1096"/>
      <c r="F13" s="1097">
        <v>-5173</v>
      </c>
      <c r="G13" s="1097">
        <v>-5761</v>
      </c>
      <c r="H13" s="1097">
        <v>-5576</v>
      </c>
      <c r="I13" s="1097">
        <v>-5504</v>
      </c>
      <c r="J13" s="1097">
        <v>-5499</v>
      </c>
      <c r="K13" s="1102"/>
      <c r="L13" s="1097">
        <v>-8254</v>
      </c>
      <c r="M13" s="1097">
        <v>-8814</v>
      </c>
      <c r="N13" s="1097">
        <v>-8699</v>
      </c>
      <c r="O13" s="1097">
        <v>-8371</v>
      </c>
      <c r="P13" s="1097">
        <v>-8245</v>
      </c>
    </row>
    <row r="14" spans="2:16" ht="7.5" customHeight="1">
      <c r="B14" s="238"/>
      <c r="C14" s="238"/>
      <c r="D14" s="238"/>
      <c r="E14" s="238"/>
      <c r="F14" s="240"/>
      <c r="G14" s="240"/>
      <c r="H14" s="240"/>
      <c r="I14" s="240"/>
      <c r="J14" s="240"/>
      <c r="K14" s="240"/>
      <c r="L14" s="240"/>
      <c r="M14" s="240"/>
      <c r="N14" s="240"/>
      <c r="O14" s="240"/>
      <c r="P14" s="240"/>
    </row>
    <row r="15" spans="2:16">
      <c r="B15" s="204" t="s">
        <v>218</v>
      </c>
      <c r="C15" s="204"/>
      <c r="D15" s="145"/>
      <c r="E15" s="145"/>
      <c r="F15" s="242">
        <v>18094.907773726922</v>
      </c>
      <c r="G15" s="242">
        <v>18536.934136218242</v>
      </c>
      <c r="H15" s="242">
        <v>18857.755159525754</v>
      </c>
      <c r="I15" s="242">
        <v>18687.994776307318</v>
      </c>
      <c r="J15" s="242">
        <v>18485.400000000001</v>
      </c>
      <c r="K15" s="242">
        <v>0</v>
      </c>
      <c r="L15" s="242">
        <v>16668.483970022797</v>
      </c>
      <c r="M15" s="242">
        <v>17145.741031969417</v>
      </c>
      <c r="N15" s="242">
        <v>16658.259126788376</v>
      </c>
      <c r="O15" s="242">
        <v>16531.902298760469</v>
      </c>
      <c r="P15" s="242">
        <v>16520.400000000001</v>
      </c>
    </row>
    <row r="16" spans="2:16" ht="7.5" customHeight="1">
      <c r="B16" s="205"/>
      <c r="C16" s="206"/>
      <c r="D16" s="206"/>
      <c r="E16" s="206"/>
      <c r="F16" s="244"/>
      <c r="G16" s="244"/>
      <c r="H16" s="244"/>
      <c r="I16" s="244"/>
      <c r="J16" s="244"/>
      <c r="K16" s="240"/>
      <c r="L16" s="244"/>
      <c r="M16" s="244"/>
      <c r="N16" s="244"/>
      <c r="O16" s="244"/>
      <c r="P16" s="244"/>
    </row>
    <row r="17" spans="2:16">
      <c r="B17" s="1095" t="s">
        <v>348</v>
      </c>
      <c r="C17" s="1096"/>
      <c r="D17" s="1096"/>
      <c r="E17" s="1096"/>
      <c r="F17" s="1103">
        <v>0</v>
      </c>
      <c r="G17" s="1103">
        <v>0</v>
      </c>
      <c r="H17" s="1103">
        <v>0</v>
      </c>
      <c r="I17" s="1103">
        <v>0</v>
      </c>
      <c r="J17" s="1103">
        <v>0</v>
      </c>
      <c r="K17" s="1102"/>
      <c r="L17" s="1103">
        <v>0</v>
      </c>
      <c r="M17" s="1103">
        <v>0</v>
      </c>
      <c r="N17" s="1103">
        <v>0</v>
      </c>
      <c r="O17" s="1103">
        <v>0</v>
      </c>
      <c r="P17" s="1103">
        <v>0</v>
      </c>
    </row>
    <row r="18" spans="2:16">
      <c r="B18" s="1095" t="s">
        <v>349</v>
      </c>
      <c r="C18" s="1096"/>
      <c r="D18" s="1096"/>
      <c r="E18" s="1096"/>
      <c r="F18" s="1103">
        <v>0</v>
      </c>
      <c r="G18" s="1103">
        <v>0</v>
      </c>
      <c r="H18" s="1103">
        <v>0</v>
      </c>
      <c r="I18" s="1103">
        <v>0</v>
      </c>
      <c r="J18" s="1103">
        <v>0</v>
      </c>
      <c r="K18" s="1102"/>
      <c r="L18" s="1103">
        <v>0</v>
      </c>
      <c r="M18" s="1103">
        <v>0</v>
      </c>
      <c r="N18" s="1103">
        <v>0</v>
      </c>
      <c r="O18" s="1103">
        <v>0</v>
      </c>
      <c r="P18" s="1103">
        <v>0</v>
      </c>
    </row>
    <row r="19" spans="2:16">
      <c r="B19" s="238"/>
      <c r="C19" s="238"/>
      <c r="D19" s="238"/>
      <c r="E19" s="238"/>
      <c r="F19" s="240"/>
      <c r="G19" s="240"/>
      <c r="H19" s="240"/>
      <c r="I19" s="240"/>
      <c r="J19" s="240"/>
      <c r="K19" s="240"/>
      <c r="L19" s="240"/>
      <c r="M19" s="240"/>
      <c r="N19" s="240"/>
      <c r="O19" s="240"/>
      <c r="P19" s="240"/>
    </row>
    <row r="20" spans="2:16">
      <c r="B20" s="207" t="s">
        <v>350</v>
      </c>
      <c r="C20" s="145"/>
      <c r="D20" s="145"/>
      <c r="E20" s="145"/>
      <c r="F20" s="246">
        <v>18094.907773726922</v>
      </c>
      <c r="G20" s="246">
        <v>18536.934136218242</v>
      </c>
      <c r="H20" s="246">
        <v>18857.755159525754</v>
      </c>
      <c r="I20" s="246">
        <v>18687.994776307318</v>
      </c>
      <c r="J20" s="246">
        <v>18485.400000000001</v>
      </c>
      <c r="K20" s="246" t="e">
        <v>#REF!</v>
      </c>
      <c r="L20" s="246">
        <v>16668.483970022797</v>
      </c>
      <c r="M20" s="246">
        <v>17145.741031969417</v>
      </c>
      <c r="N20" s="246">
        <v>16658.259126788376</v>
      </c>
      <c r="O20" s="246">
        <v>16531.902298760469</v>
      </c>
      <c r="P20" s="246">
        <v>16520.400000000001</v>
      </c>
    </row>
    <row r="21" spans="2:16" ht="7.5" customHeight="1">
      <c r="B21" s="24"/>
      <c r="C21" s="243"/>
      <c r="D21" s="243"/>
      <c r="E21" s="243"/>
      <c r="F21" s="245"/>
      <c r="G21" s="245"/>
      <c r="H21" s="245"/>
      <c r="I21" s="245"/>
      <c r="J21" s="245"/>
      <c r="K21" s="240"/>
      <c r="L21" s="245"/>
      <c r="M21" s="245"/>
      <c r="N21" s="245"/>
      <c r="O21" s="245"/>
      <c r="P21" s="245"/>
    </row>
    <row r="22" spans="2:16">
      <c r="B22" s="1095" t="s">
        <v>351</v>
      </c>
      <c r="C22" s="1096"/>
      <c r="D22" s="1096"/>
      <c r="E22" s="1096"/>
      <c r="F22" s="1103">
        <v>4517</v>
      </c>
      <c r="G22" s="1103">
        <v>4442</v>
      </c>
      <c r="H22" s="1103">
        <v>4457</v>
      </c>
      <c r="I22" s="1103">
        <v>4460</v>
      </c>
      <c r="J22" s="1103">
        <v>4444</v>
      </c>
      <c r="K22" s="1102"/>
      <c r="L22" s="1103">
        <v>4517</v>
      </c>
      <c r="M22" s="1103">
        <v>4442</v>
      </c>
      <c r="N22" s="1103">
        <v>4457</v>
      </c>
      <c r="O22" s="1103">
        <v>4460</v>
      </c>
      <c r="P22" s="1103">
        <v>4444</v>
      </c>
    </row>
    <row r="23" spans="2:16">
      <c r="B23" s="1095" t="s">
        <v>352</v>
      </c>
      <c r="C23" s="1096"/>
      <c r="D23" s="1096"/>
      <c r="E23" s="1096"/>
      <c r="F23" s="1097">
        <v>-162</v>
      </c>
      <c r="G23" s="1097">
        <v>-185</v>
      </c>
      <c r="H23" s="1097">
        <v>-86</v>
      </c>
      <c r="I23" s="1097">
        <v>-96</v>
      </c>
      <c r="J23" s="1097">
        <v>-102</v>
      </c>
      <c r="K23" s="1102"/>
      <c r="L23" s="1103">
        <v>0</v>
      </c>
      <c r="M23" s="1103">
        <v>0</v>
      </c>
      <c r="N23" s="1097">
        <v>-1</v>
      </c>
      <c r="O23" s="1103">
        <v>0</v>
      </c>
      <c r="P23" s="1097">
        <v>-1</v>
      </c>
    </row>
    <row r="24" spans="2:16" ht="7.5" customHeight="1">
      <c r="B24" s="238"/>
      <c r="C24" s="238"/>
      <c r="D24" s="238"/>
      <c r="E24" s="238"/>
      <c r="F24" s="240"/>
      <c r="G24" s="240"/>
      <c r="H24" s="240"/>
      <c r="I24" s="240"/>
      <c r="J24" s="240"/>
      <c r="K24" s="240"/>
      <c r="L24" s="240"/>
      <c r="M24" s="240"/>
      <c r="N24" s="240"/>
      <c r="O24" s="240"/>
      <c r="P24" s="240"/>
    </row>
    <row r="25" spans="2:16">
      <c r="B25" s="204" t="s">
        <v>353</v>
      </c>
      <c r="C25" s="145"/>
      <c r="D25" s="145"/>
      <c r="E25" s="145"/>
      <c r="F25" s="242">
        <v>4355</v>
      </c>
      <c r="G25" s="242">
        <v>4257</v>
      </c>
      <c r="H25" s="242">
        <v>4371</v>
      </c>
      <c r="I25" s="242">
        <v>4364</v>
      </c>
      <c r="J25" s="242">
        <v>4342</v>
      </c>
      <c r="K25" s="240"/>
      <c r="L25" s="242">
        <v>4517</v>
      </c>
      <c r="M25" s="242">
        <v>4442</v>
      </c>
      <c r="N25" s="242">
        <v>4456</v>
      </c>
      <c r="O25" s="242">
        <v>4460</v>
      </c>
      <c r="P25" s="242">
        <v>4443</v>
      </c>
    </row>
    <row r="26" spans="2:16" ht="7.5" customHeight="1">
      <c r="B26" s="238"/>
      <c r="C26" s="238"/>
      <c r="D26" s="238"/>
      <c r="E26" s="238"/>
      <c r="F26" s="240"/>
      <c r="G26" s="240"/>
      <c r="H26" s="240"/>
      <c r="I26" s="240"/>
      <c r="J26" s="240"/>
      <c r="K26" s="240"/>
      <c r="L26" s="240"/>
      <c r="M26" s="240"/>
      <c r="N26" s="240"/>
      <c r="O26" s="240"/>
      <c r="P26" s="240"/>
    </row>
    <row r="27" spans="2:16">
      <c r="B27" s="204" t="s">
        <v>354</v>
      </c>
      <c r="C27" s="145"/>
      <c r="D27" s="145"/>
      <c r="E27" s="145"/>
      <c r="F27" s="242">
        <v>22449.907773726922</v>
      </c>
      <c r="G27" s="242">
        <v>22793.934136218242</v>
      </c>
      <c r="H27" s="242">
        <v>23228.755159525754</v>
      </c>
      <c r="I27" s="242">
        <v>23051.994776307318</v>
      </c>
      <c r="J27" s="242">
        <v>22827.4</v>
      </c>
      <c r="K27" s="240"/>
      <c r="L27" s="242">
        <v>21185.483970022797</v>
      </c>
      <c r="M27" s="242">
        <v>21587.741031969417</v>
      </c>
      <c r="N27" s="242">
        <v>21114.259126788376</v>
      </c>
      <c r="O27" s="242">
        <v>20991.902298760469</v>
      </c>
      <c r="P27" s="242">
        <v>20963.400000000001</v>
      </c>
    </row>
    <row r="28" spans="2:16" ht="7.5" customHeight="1">
      <c r="B28" s="238"/>
      <c r="C28" s="238"/>
      <c r="D28" s="238"/>
      <c r="E28" s="238"/>
      <c r="F28" s="240"/>
      <c r="G28" s="240"/>
      <c r="H28" s="240"/>
      <c r="I28" s="240"/>
      <c r="J28" s="240"/>
      <c r="K28" s="240"/>
      <c r="L28" s="240"/>
      <c r="M28" s="240"/>
      <c r="N28" s="240"/>
      <c r="O28" s="240"/>
      <c r="P28" s="240"/>
    </row>
    <row r="29" spans="2:16">
      <c r="B29" s="164" t="s">
        <v>103</v>
      </c>
      <c r="C29" s="164"/>
      <c r="D29" s="164"/>
      <c r="E29" s="164"/>
      <c r="F29" s="247">
        <v>139729</v>
      </c>
      <c r="G29" s="247">
        <v>153120</v>
      </c>
      <c r="H29" s="247">
        <v>147634</v>
      </c>
      <c r="I29" s="247">
        <v>146290.663</v>
      </c>
      <c r="J29" s="247">
        <v>145499</v>
      </c>
      <c r="K29" s="240"/>
      <c r="L29" s="247">
        <v>137643</v>
      </c>
      <c r="M29" s="247">
        <v>149741</v>
      </c>
      <c r="N29" s="247">
        <v>144716</v>
      </c>
      <c r="O29" s="247">
        <v>141911</v>
      </c>
      <c r="P29" s="247">
        <v>142748</v>
      </c>
    </row>
    <row r="30" spans="2:16" ht="7.5" customHeight="1">
      <c r="B30" s="238"/>
      <c r="C30" s="238"/>
      <c r="D30" s="238"/>
      <c r="E30" s="238"/>
      <c r="F30" s="240"/>
      <c r="G30" s="240"/>
      <c r="H30" s="240"/>
      <c r="I30" s="240"/>
      <c r="J30" s="240"/>
      <c r="K30" s="240"/>
      <c r="L30" s="240"/>
      <c r="M30" s="240"/>
      <c r="N30" s="240"/>
      <c r="O30" s="240"/>
      <c r="P30" s="240"/>
    </row>
    <row r="31" spans="2:16">
      <c r="B31" s="208" t="s">
        <v>219</v>
      </c>
      <c r="C31" s="209"/>
      <c r="D31" s="209"/>
      <c r="E31" s="209"/>
      <c r="F31" s="249">
        <v>0.12950001627240532</v>
      </c>
      <c r="G31" s="249">
        <v>0.12106148208084014</v>
      </c>
      <c r="H31" s="249">
        <v>0.12773314520724058</v>
      </c>
      <c r="I31" s="249">
        <v>0.12774564277083986</v>
      </c>
      <c r="J31" s="249">
        <v>0.12704829586457639</v>
      </c>
      <c r="K31" s="240"/>
      <c r="L31" s="249">
        <v>0.121099394593425</v>
      </c>
      <c r="M31" s="249">
        <v>0.11450264811888139</v>
      </c>
      <c r="N31" s="249">
        <v>0.11511000253453921</v>
      </c>
      <c r="O31" s="249">
        <v>0.1164948615594314</v>
      </c>
      <c r="P31" s="249">
        <v>0.11573121865104941</v>
      </c>
    </row>
    <row r="32" spans="2:16">
      <c r="B32" s="208"/>
      <c r="C32" s="209"/>
      <c r="D32" s="209"/>
      <c r="E32" s="209"/>
      <c r="F32" s="250"/>
      <c r="G32" s="250"/>
      <c r="H32" s="250"/>
      <c r="I32" s="250"/>
      <c r="J32" s="250"/>
      <c r="K32" s="245"/>
      <c r="L32" s="250"/>
      <c r="M32" s="250"/>
      <c r="N32" s="249"/>
      <c r="O32" s="249"/>
      <c r="P32" s="249"/>
    </row>
    <row r="33" spans="2:16">
      <c r="B33" s="208" t="s">
        <v>104</v>
      </c>
      <c r="C33" s="209"/>
      <c r="D33" s="209"/>
      <c r="E33" s="209"/>
      <c r="F33" s="249">
        <v>0.12950001627240532</v>
      </c>
      <c r="G33" s="249">
        <v>0.12106148208084014</v>
      </c>
      <c r="H33" s="249">
        <v>0.12773314520724058</v>
      </c>
      <c r="I33" s="249">
        <v>0.12774564277083986</v>
      </c>
      <c r="J33" s="249">
        <v>0.12704829586457639</v>
      </c>
      <c r="K33" s="240"/>
      <c r="L33" s="249">
        <v>0.121099394593425</v>
      </c>
      <c r="M33" s="249">
        <v>0.11450264811888139</v>
      </c>
      <c r="N33" s="249">
        <v>0.11511000253453921</v>
      </c>
      <c r="O33" s="249">
        <v>0.1164948615594314</v>
      </c>
      <c r="P33" s="249">
        <v>0.11573121865104941</v>
      </c>
    </row>
    <row r="34" spans="2:16">
      <c r="B34" s="208"/>
      <c r="C34" s="209"/>
      <c r="D34" s="209"/>
      <c r="E34" s="209"/>
      <c r="F34" s="250"/>
      <c r="G34" s="250"/>
      <c r="H34" s="250"/>
      <c r="I34" s="250"/>
      <c r="J34" s="250"/>
      <c r="K34" s="245"/>
      <c r="L34" s="250"/>
      <c r="M34" s="250"/>
      <c r="N34" s="249"/>
      <c r="O34" s="249"/>
      <c r="P34" s="249"/>
    </row>
    <row r="35" spans="2:16">
      <c r="B35" s="210" t="s">
        <v>317</v>
      </c>
      <c r="C35" s="145"/>
      <c r="D35" s="145"/>
      <c r="E35" s="145"/>
      <c r="F35" s="251">
        <v>0.16066749045457221</v>
      </c>
      <c r="G35" s="251">
        <v>0.14886320621877117</v>
      </c>
      <c r="H35" s="251">
        <v>0.15734014630454876</v>
      </c>
      <c r="I35" s="251">
        <v>0.15757666486416375</v>
      </c>
      <c r="J35" s="251">
        <v>0.15689042536374823</v>
      </c>
      <c r="K35" s="240"/>
      <c r="L35" s="251">
        <v>0.1539161742335084</v>
      </c>
      <c r="M35" s="251">
        <v>0.14416720224901275</v>
      </c>
      <c r="N35" s="251">
        <v>0.14590134557884668</v>
      </c>
      <c r="O35" s="251">
        <v>0.14792301018779708</v>
      </c>
      <c r="P35" s="251">
        <v>0.1468559979824586</v>
      </c>
    </row>
    <row r="36" spans="2:16" ht="7.5" customHeight="1">
      <c r="B36" s="203"/>
      <c r="C36" s="203"/>
      <c r="D36" s="203"/>
      <c r="E36" s="203"/>
      <c r="F36" s="248"/>
      <c r="G36" s="248"/>
      <c r="H36" s="248"/>
      <c r="I36" s="248"/>
      <c r="J36" s="248"/>
      <c r="K36" s="240"/>
      <c r="L36" s="248"/>
      <c r="M36" s="248"/>
      <c r="N36" s="248"/>
      <c r="O36" s="248"/>
      <c r="P36" s="248"/>
    </row>
    <row r="37" spans="2:16">
      <c r="B37" s="210" t="s">
        <v>220</v>
      </c>
      <c r="C37" s="145"/>
      <c r="D37" s="145"/>
      <c r="E37" s="145"/>
      <c r="F37" s="251">
        <v>5.7000000000000002E-2</v>
      </c>
      <c r="G37" s="251">
        <v>5.6000000000000001E-2</v>
      </c>
      <c r="H37" s="251">
        <v>5.7000000000000002E-2</v>
      </c>
      <c r="I37" s="251">
        <v>5.8000000000000003E-2</v>
      </c>
      <c r="J37" s="251">
        <v>5.7000000000000002E-2</v>
      </c>
      <c r="K37" s="240"/>
      <c r="L37" s="251">
        <v>5.2999999999999999E-2</v>
      </c>
      <c r="M37" s="251">
        <v>5.1999999999999998E-2</v>
      </c>
      <c r="N37" s="251">
        <v>5.0999999999999997E-2</v>
      </c>
      <c r="O37" s="251">
        <v>5.1999999999999998E-2</v>
      </c>
      <c r="P37" s="251">
        <v>5.1999999999999998E-2</v>
      </c>
    </row>
    <row r="38" spans="2:16">
      <c r="B38" s="1104" t="s">
        <v>355</v>
      </c>
      <c r="C38" s="1104"/>
      <c r="D38" s="1104"/>
      <c r="E38" s="1104"/>
      <c r="F38" s="1104"/>
      <c r="G38" s="1104"/>
      <c r="H38" s="1105"/>
      <c r="I38" s="1104"/>
      <c r="J38" s="1104"/>
      <c r="K38" s="1104"/>
      <c r="L38"/>
      <c r="M38"/>
      <c r="N38"/>
      <c r="O38"/>
      <c r="P38"/>
    </row>
  </sheetData>
  <mergeCells count="2">
    <mergeCell ref="F4:J4"/>
    <mergeCell ref="L4:P4"/>
  </mergeCells>
  <pageMargins left="0.70866141732283472" right="0.70866141732283472" top="0.74803149606299213" bottom="0.74803149606299213" header="0.31496062992125984" footer="0.31496062992125984"/>
  <pageSetup paperSize="9" scale="70" orientation="landscape" r:id="rId1"/>
</worksheet>
</file>

<file path=xl/worksheets/sheet23.xml><?xml version="1.0" encoding="utf-8"?>
<worksheet xmlns="http://schemas.openxmlformats.org/spreadsheetml/2006/main" xmlns:r="http://schemas.openxmlformats.org/officeDocument/2006/relationships">
  <dimension ref="A2:U76"/>
  <sheetViews>
    <sheetView showGridLines="0" zoomScale="90" zoomScaleNormal="90" workbookViewId="0"/>
  </sheetViews>
  <sheetFormatPr baseColWidth="10" defaultColWidth="14.85546875" defaultRowHeight="15"/>
  <cols>
    <col min="1" max="1" width="7.5703125" style="46" customWidth="1"/>
    <col min="2" max="2" width="2.5703125" style="47" customWidth="1"/>
    <col min="3" max="3" width="58" style="46" customWidth="1"/>
    <col min="4" max="4" width="12.5703125" style="47" customWidth="1"/>
    <col min="5" max="8" width="12.5703125" style="49" customWidth="1"/>
    <col min="9" max="9" width="12.5703125" style="47" customWidth="1"/>
    <col min="10" max="11" width="12.5703125" style="49" customWidth="1"/>
    <col min="12" max="12" width="12.5703125" style="47" customWidth="1"/>
    <col min="13" max="16" width="12.42578125" style="46" customWidth="1"/>
    <col min="17" max="17" width="14.85546875" style="46"/>
    <col min="18" max="21" width="12.5703125" style="46" customWidth="1"/>
    <col min="22" max="16384" width="14.85546875" style="46"/>
  </cols>
  <sheetData>
    <row r="2" spans="2:12" ht="23.25">
      <c r="B2" s="44" t="s">
        <v>96</v>
      </c>
    </row>
    <row r="3" spans="2:12">
      <c r="B3" s="45"/>
      <c r="E3" s="46"/>
      <c r="F3" s="46"/>
      <c r="G3" s="46"/>
      <c r="H3" s="46"/>
      <c r="J3" s="46"/>
      <c r="K3" s="46"/>
    </row>
    <row r="4" spans="2:12" ht="33.75" customHeight="1">
      <c r="B4" s="901"/>
      <c r="C4" s="901"/>
      <c r="D4" s="1261" t="s">
        <v>61</v>
      </c>
      <c r="E4" s="1261"/>
      <c r="F4" s="1261"/>
      <c r="G4" s="1270" t="s">
        <v>62</v>
      </c>
      <c r="H4" s="1261"/>
      <c r="I4" s="1261"/>
      <c r="J4" s="1270" t="s">
        <v>63</v>
      </c>
      <c r="K4" s="1261"/>
      <c r="L4" s="1261"/>
    </row>
    <row r="5" spans="2:12" ht="15" customHeight="1">
      <c r="B5" s="1260"/>
      <c r="C5" s="1260"/>
      <c r="D5" s="1262" t="s">
        <v>356</v>
      </c>
      <c r="E5" s="1262"/>
      <c r="F5" s="1265" t="s">
        <v>64</v>
      </c>
      <c r="G5" s="1263" t="s">
        <v>356</v>
      </c>
      <c r="H5" s="1264"/>
      <c r="I5" s="1265" t="s">
        <v>64</v>
      </c>
      <c r="J5" s="1263" t="s">
        <v>356</v>
      </c>
      <c r="K5" s="1264"/>
      <c r="L5" s="1265" t="s">
        <v>64</v>
      </c>
    </row>
    <row r="6" spans="2:12" ht="30" customHeight="1">
      <c r="B6" s="1274" t="s">
        <v>10</v>
      </c>
      <c r="C6" s="1274"/>
      <c r="D6" s="902">
        <v>2015</v>
      </c>
      <c r="E6" s="902">
        <v>2014</v>
      </c>
      <c r="F6" s="1266"/>
      <c r="G6" s="919">
        <v>2015</v>
      </c>
      <c r="H6" s="902">
        <v>2014</v>
      </c>
      <c r="I6" s="1266"/>
      <c r="J6" s="919">
        <v>2015</v>
      </c>
      <c r="K6" s="902">
        <v>2014</v>
      </c>
      <c r="L6" s="1266"/>
    </row>
    <row r="7" spans="2:12" ht="5.25" customHeight="1">
      <c r="B7" s="903"/>
      <c r="C7" s="257"/>
      <c r="D7" s="904"/>
      <c r="E7" s="904"/>
      <c r="F7" s="904"/>
      <c r="G7" s="920"/>
      <c r="H7" s="904"/>
      <c r="I7" s="904"/>
      <c r="J7" s="920"/>
      <c r="K7" s="904"/>
      <c r="L7" s="904"/>
    </row>
    <row r="8" spans="2:12" ht="15.75">
      <c r="B8" s="270" t="s">
        <v>19</v>
      </c>
      <c r="C8" s="270"/>
      <c r="D8" s="258">
        <v>4569</v>
      </c>
      <c r="E8" s="258">
        <v>4463</v>
      </c>
      <c r="F8" s="905">
        <v>2.3419590895025886</v>
      </c>
      <c r="G8" s="921">
        <v>-216</v>
      </c>
      <c r="H8" s="258">
        <v>-308</v>
      </c>
      <c r="I8" s="905">
        <v>-30.420041867661784</v>
      </c>
      <c r="J8" s="921">
        <v>4353</v>
      </c>
      <c r="K8" s="258">
        <v>4155</v>
      </c>
      <c r="L8" s="905">
        <v>4.7678878534816524</v>
      </c>
    </row>
    <row r="9" spans="2:12" ht="15.75">
      <c r="B9" s="271" t="s">
        <v>65</v>
      </c>
      <c r="C9" s="271"/>
      <c r="D9" s="259">
        <v>143</v>
      </c>
      <c r="E9" s="259">
        <v>112</v>
      </c>
      <c r="F9" s="906">
        <v>28.437824112156218</v>
      </c>
      <c r="G9" s="922">
        <v>435</v>
      </c>
      <c r="H9" s="259">
        <v>379</v>
      </c>
      <c r="I9" s="906">
        <v>14.494706448508182</v>
      </c>
      <c r="J9" s="922">
        <v>578</v>
      </c>
      <c r="K9" s="259">
        <v>491</v>
      </c>
      <c r="L9" s="906">
        <v>17.670273011063394</v>
      </c>
    </row>
    <row r="10" spans="2:12" ht="15.75">
      <c r="B10" s="271" t="s">
        <v>11</v>
      </c>
      <c r="C10" s="271"/>
      <c r="D10" s="259">
        <v>2013</v>
      </c>
      <c r="E10" s="259">
        <v>1825</v>
      </c>
      <c r="F10" s="906">
        <v>10.315583118420786</v>
      </c>
      <c r="G10" s="922">
        <v>0</v>
      </c>
      <c r="H10" s="259">
        <v>0</v>
      </c>
      <c r="I10" s="906">
        <v>0</v>
      </c>
      <c r="J10" s="922">
        <v>2013</v>
      </c>
      <c r="K10" s="259">
        <v>1825</v>
      </c>
      <c r="L10" s="906">
        <v>10.315583118420786</v>
      </c>
    </row>
    <row r="11" spans="2:12" ht="15.75">
      <c r="B11" s="271" t="s">
        <v>233</v>
      </c>
      <c r="C11" s="271"/>
      <c r="D11" s="259">
        <v>764</v>
      </c>
      <c r="E11" s="259">
        <v>396</v>
      </c>
      <c r="F11" s="906">
        <v>93.008384685321758</v>
      </c>
      <c r="G11" s="922">
        <v>18</v>
      </c>
      <c r="H11" s="259">
        <v>73</v>
      </c>
      <c r="I11" s="906">
        <v>-75.974739154310825</v>
      </c>
      <c r="J11" s="922">
        <v>782</v>
      </c>
      <c r="K11" s="259">
        <v>469</v>
      </c>
      <c r="L11" s="906">
        <v>66.75255972696246</v>
      </c>
    </row>
    <row r="12" spans="2:12" ht="15.75">
      <c r="B12" s="270" t="s">
        <v>66</v>
      </c>
      <c r="C12" s="270"/>
      <c r="D12" s="258">
        <v>7489</v>
      </c>
      <c r="E12" s="258">
        <v>6796</v>
      </c>
      <c r="F12" s="905">
        <v>10.198675496688741</v>
      </c>
      <c r="G12" s="921">
        <v>237</v>
      </c>
      <c r="H12" s="258">
        <v>144</v>
      </c>
      <c r="I12" s="905">
        <v>65.277777777777786</v>
      </c>
      <c r="J12" s="921">
        <v>7726</v>
      </c>
      <c r="K12" s="258">
        <v>6940</v>
      </c>
      <c r="L12" s="905">
        <v>11.327330590141658</v>
      </c>
    </row>
    <row r="13" spans="2:12" ht="15.75">
      <c r="B13" s="271" t="s">
        <v>168</v>
      </c>
      <c r="C13" s="271"/>
      <c r="D13" s="259">
        <v>-4059</v>
      </c>
      <c r="E13" s="259">
        <v>-3770</v>
      </c>
      <c r="F13" s="906">
        <v>7.6395707297752917</v>
      </c>
      <c r="G13" s="922">
        <v>-4</v>
      </c>
      <c r="H13" s="259">
        <v>-3</v>
      </c>
      <c r="I13" s="906"/>
      <c r="J13" s="922">
        <v>-4063</v>
      </c>
      <c r="K13" s="259">
        <v>-3773</v>
      </c>
      <c r="L13" s="906">
        <v>7.6663353872656197</v>
      </c>
    </row>
    <row r="14" spans="2:12" ht="15.75">
      <c r="B14" s="271" t="s">
        <v>169</v>
      </c>
      <c r="C14" s="271"/>
      <c r="D14" s="259">
        <v>-543</v>
      </c>
      <c r="E14" s="259">
        <v>0</v>
      </c>
      <c r="F14" s="908">
        <v>0</v>
      </c>
      <c r="G14" s="922">
        <v>0</v>
      </c>
      <c r="H14" s="259">
        <v>0</v>
      </c>
      <c r="I14" s="908">
        <v>0</v>
      </c>
      <c r="J14" s="922">
        <v>-543</v>
      </c>
      <c r="K14" s="259">
        <v>0</v>
      </c>
      <c r="L14" s="906">
        <v>0</v>
      </c>
    </row>
    <row r="15" spans="2:12" ht="15.75">
      <c r="B15" s="1146" t="s">
        <v>15</v>
      </c>
      <c r="C15" s="1146"/>
      <c r="D15" s="1144">
        <v>2887</v>
      </c>
      <c r="E15" s="1144">
        <v>3026</v>
      </c>
      <c r="F15" s="1145">
        <v>-4.5619834710743801</v>
      </c>
      <c r="G15" s="1147">
        <v>233</v>
      </c>
      <c r="H15" s="1144">
        <v>141</v>
      </c>
      <c r="I15" s="1145">
        <v>65.957446808510639</v>
      </c>
      <c r="J15" s="1147">
        <v>3120</v>
      </c>
      <c r="K15" s="1144">
        <v>3167</v>
      </c>
      <c r="L15" s="1145">
        <v>-1.484054310072624</v>
      </c>
    </row>
    <row r="16" spans="2:12" ht="15.75">
      <c r="B16" s="270" t="s">
        <v>318</v>
      </c>
      <c r="C16" s="270"/>
      <c r="D16" s="258">
        <v>3430</v>
      </c>
      <c r="E16" s="258">
        <v>3026</v>
      </c>
      <c r="F16" s="905">
        <v>13.350958360872433</v>
      </c>
      <c r="G16" s="921">
        <v>233</v>
      </c>
      <c r="H16" s="258">
        <v>141</v>
      </c>
      <c r="I16" s="905">
        <v>65.957446808510639</v>
      </c>
      <c r="J16" s="921">
        <v>3663</v>
      </c>
      <c r="K16" s="258">
        <v>3167</v>
      </c>
      <c r="L16" s="905">
        <v>15.661509314808967</v>
      </c>
    </row>
    <row r="17" spans="2:12" ht="15.75">
      <c r="B17" s="271" t="s">
        <v>87</v>
      </c>
      <c r="C17" s="271"/>
      <c r="D17" s="259">
        <v>-2353</v>
      </c>
      <c r="E17" s="259">
        <v>-2579</v>
      </c>
      <c r="F17" s="906">
        <v>-8.719225674829195</v>
      </c>
      <c r="G17" s="922">
        <v>-163</v>
      </c>
      <c r="H17" s="259">
        <v>0</v>
      </c>
      <c r="I17" s="906">
        <v>0</v>
      </c>
      <c r="J17" s="922">
        <v>-2516</v>
      </c>
      <c r="K17" s="259">
        <v>-2579</v>
      </c>
      <c r="L17" s="906">
        <v>-2.3970956988183825</v>
      </c>
    </row>
    <row r="18" spans="2:12" ht="15.75">
      <c r="B18" s="271" t="s">
        <v>67</v>
      </c>
      <c r="C18" s="271"/>
      <c r="D18" s="259">
        <v>-234</v>
      </c>
      <c r="E18" s="259">
        <v>-404</v>
      </c>
      <c r="F18" s="906">
        <v>-42.270545757120992</v>
      </c>
      <c r="G18" s="929">
        <v>268</v>
      </c>
      <c r="H18" s="264">
        <v>18</v>
      </c>
      <c r="I18" s="906"/>
      <c r="J18" s="922">
        <v>34</v>
      </c>
      <c r="K18" s="259">
        <v>-386</v>
      </c>
      <c r="L18" s="906"/>
    </row>
    <row r="19" spans="2:12" ht="15.75">
      <c r="B19" s="270" t="s">
        <v>20</v>
      </c>
      <c r="C19" s="270"/>
      <c r="D19" s="258">
        <v>300</v>
      </c>
      <c r="E19" s="258">
        <v>43</v>
      </c>
      <c r="F19" s="905"/>
      <c r="G19" s="921">
        <v>338</v>
      </c>
      <c r="H19" s="258">
        <v>159</v>
      </c>
      <c r="I19" s="905">
        <v>113.20754716981132</v>
      </c>
      <c r="J19" s="921">
        <v>638</v>
      </c>
      <c r="K19" s="258">
        <v>202</v>
      </c>
      <c r="L19" s="905">
        <v>215.62169220572378</v>
      </c>
    </row>
    <row r="20" spans="2:12" ht="15" customHeight="1">
      <c r="B20" s="271" t="s">
        <v>42</v>
      </c>
      <c r="C20" s="271"/>
      <c r="D20" s="259">
        <v>113</v>
      </c>
      <c r="E20" s="259">
        <v>350</v>
      </c>
      <c r="F20" s="906">
        <v>-68.214708688662753</v>
      </c>
      <c r="G20" s="922">
        <v>68</v>
      </c>
      <c r="H20" s="259">
        <v>68</v>
      </c>
      <c r="I20" s="906"/>
      <c r="J20" s="922">
        <v>181</v>
      </c>
      <c r="K20" s="259">
        <v>418</v>
      </c>
      <c r="L20" s="907">
        <v>-56.730787644344012</v>
      </c>
    </row>
    <row r="21" spans="2:12" ht="15.75">
      <c r="B21" s="896" t="s">
        <v>41</v>
      </c>
      <c r="C21" s="896"/>
      <c r="D21" s="260">
        <v>413</v>
      </c>
      <c r="E21" s="260">
        <v>393</v>
      </c>
      <c r="F21" s="910">
        <v>4.8346055979643765</v>
      </c>
      <c r="G21" s="923">
        <v>406</v>
      </c>
      <c r="H21" s="260">
        <v>227</v>
      </c>
      <c r="I21" s="910">
        <v>79.735682819383257</v>
      </c>
      <c r="J21" s="923">
        <v>819</v>
      </c>
      <c r="K21" s="260">
        <v>620</v>
      </c>
      <c r="L21" s="910">
        <v>31.722334601226599</v>
      </c>
    </row>
    <row r="22" spans="2:12" ht="15" customHeight="1">
      <c r="B22" s="271" t="s">
        <v>319</v>
      </c>
      <c r="C22" s="271"/>
      <c r="D22" s="259">
        <v>5</v>
      </c>
      <c r="E22" s="259">
        <v>0</v>
      </c>
      <c r="F22" s="907">
        <v>0</v>
      </c>
      <c r="G22" s="922">
        <v>0</v>
      </c>
      <c r="H22" s="259">
        <v>0</v>
      </c>
      <c r="I22" s="907">
        <v>0</v>
      </c>
      <c r="J22" s="922">
        <v>5</v>
      </c>
      <c r="K22" s="259">
        <v>0</v>
      </c>
      <c r="L22" s="907">
        <v>0</v>
      </c>
    </row>
    <row r="23" spans="2:12" ht="15" customHeight="1">
      <c r="B23" s="1256" t="s">
        <v>40</v>
      </c>
      <c r="C23" s="1256"/>
      <c r="D23" s="260">
        <v>408</v>
      </c>
      <c r="E23" s="260">
        <v>393</v>
      </c>
      <c r="F23" s="910">
        <v>3.5010701461048463</v>
      </c>
      <c r="G23" s="923">
        <v>406</v>
      </c>
      <c r="H23" s="260">
        <v>227</v>
      </c>
      <c r="I23" s="910">
        <v>79.735682819383257</v>
      </c>
      <c r="J23" s="923">
        <v>814</v>
      </c>
      <c r="K23" s="260">
        <v>620</v>
      </c>
      <c r="L23" s="910">
        <v>31.359854972888058</v>
      </c>
    </row>
    <row r="24" spans="2:12" ht="12" customHeight="1">
      <c r="B24" s="897"/>
      <c r="C24" s="898"/>
      <c r="D24" s="911"/>
      <c r="E24" s="911"/>
      <c r="F24" s="912"/>
      <c r="G24" s="924"/>
      <c r="H24" s="911"/>
      <c r="I24" s="912"/>
      <c r="J24" s="924"/>
      <c r="K24" s="911"/>
      <c r="L24" s="912"/>
    </row>
    <row r="25" spans="2:12" ht="15.75">
      <c r="B25" s="265" t="s">
        <v>371</v>
      </c>
      <c r="C25" s="266"/>
      <c r="D25" s="261">
        <v>19812</v>
      </c>
      <c r="E25" s="261">
        <v>20209</v>
      </c>
      <c r="F25" s="913">
        <v>-1.9664763517925472</v>
      </c>
      <c r="G25" s="925">
        <v>4151</v>
      </c>
      <c r="H25" s="261">
        <v>3220</v>
      </c>
      <c r="I25" s="913">
        <v>28.919460162411308</v>
      </c>
      <c r="J25" s="925">
        <v>23963</v>
      </c>
      <c r="K25" s="261">
        <v>23429</v>
      </c>
      <c r="L25" s="913">
        <v>2.2787992056928075</v>
      </c>
    </row>
    <row r="26" spans="2:12" ht="15.75">
      <c r="B26" s="267" t="s">
        <v>234</v>
      </c>
      <c r="C26" s="268"/>
      <c r="D26" s="262">
        <v>333097</v>
      </c>
      <c r="E26" s="262">
        <v>327331</v>
      </c>
      <c r="F26" s="913">
        <v>1.76149464318834</v>
      </c>
      <c r="G26" s="926">
        <v>11158</v>
      </c>
      <c r="H26" s="262">
        <v>11292</v>
      </c>
      <c r="I26" s="913">
        <v>-1.1858556930771986</v>
      </c>
      <c r="J26" s="926">
        <v>344255</v>
      </c>
      <c r="K26" s="262">
        <v>338623</v>
      </c>
      <c r="L26" s="913">
        <v>1.6632131519889026</v>
      </c>
    </row>
    <row r="27" spans="2:12" s="48" customFormat="1" ht="15.75">
      <c r="B27" s="267" t="s">
        <v>370</v>
      </c>
      <c r="C27" s="269"/>
      <c r="D27" s="263">
        <v>2.5702763395000702E-2</v>
      </c>
      <c r="E27" s="263">
        <v>2.3920225278176794E-2</v>
      </c>
      <c r="F27" s="913">
        <v>0.19999999999999984</v>
      </c>
      <c r="G27" s="927">
        <v>0.13140149647130112</v>
      </c>
      <c r="H27" s="263">
        <v>0.10181967374904451</v>
      </c>
      <c r="I27" s="913">
        <v>2.9000000000000012</v>
      </c>
      <c r="J27" s="927">
        <v>4.2979483288204688E-2</v>
      </c>
      <c r="K27" s="263">
        <v>3.4152835499310606E-2</v>
      </c>
      <c r="L27" s="913">
        <v>0.89999999999999947</v>
      </c>
    </row>
    <row r="28" spans="2:12" ht="15.75">
      <c r="B28" s="899"/>
      <c r="C28" s="900"/>
      <c r="D28" s="914"/>
      <c r="E28" s="914"/>
      <c r="F28" s="909"/>
      <c r="G28" s="928"/>
      <c r="H28" s="914"/>
      <c r="I28" s="909"/>
      <c r="J28" s="928"/>
      <c r="K28" s="914"/>
      <c r="L28" s="909"/>
    </row>
    <row r="30" spans="2:12" ht="23.25">
      <c r="B30" s="44" t="s">
        <v>236</v>
      </c>
    </row>
    <row r="31" spans="2:12">
      <c r="G31" s="46"/>
      <c r="H31" s="46"/>
      <c r="I31" s="46"/>
    </row>
    <row r="32" spans="2:12" ht="15.75" customHeight="1">
      <c r="B32" s="915" t="s">
        <v>357</v>
      </c>
      <c r="C32" s="901"/>
      <c r="D32" s="1259" t="s">
        <v>242</v>
      </c>
      <c r="E32" s="1259"/>
      <c r="F32" s="1259"/>
      <c r="G32" s="46"/>
      <c r="H32" s="46"/>
      <c r="I32" s="46"/>
    </row>
    <row r="33" spans="2:9" ht="15.75" customHeight="1">
      <c r="B33" s="1260"/>
      <c r="C33" s="1267"/>
      <c r="D33" s="1257" t="s">
        <v>243</v>
      </c>
      <c r="E33" s="1268" t="s">
        <v>244</v>
      </c>
      <c r="F33" s="1271" t="s">
        <v>146</v>
      </c>
      <c r="G33" s="46"/>
      <c r="H33" s="46"/>
      <c r="I33" s="46"/>
    </row>
    <row r="34" spans="2:9" ht="32.25" customHeight="1">
      <c r="B34" s="1273" t="s">
        <v>10</v>
      </c>
      <c r="C34" s="1273"/>
      <c r="D34" s="1258"/>
      <c r="E34" s="1269"/>
      <c r="F34" s="1259"/>
      <c r="G34" s="46"/>
      <c r="H34" s="46"/>
      <c r="I34" s="46"/>
    </row>
    <row r="35" spans="2:9" ht="15.75">
      <c r="B35" s="916"/>
      <c r="C35" s="917"/>
      <c r="D35" s="918"/>
      <c r="E35" s="918"/>
      <c r="F35" s="904"/>
      <c r="G35" s="46"/>
      <c r="H35" s="46"/>
    </row>
    <row r="36" spans="2:9" ht="15.75">
      <c r="B36" s="270" t="s">
        <v>19</v>
      </c>
      <c r="C36" s="270"/>
      <c r="D36" s="258">
        <v>4658</v>
      </c>
      <c r="E36" s="258">
        <v>-89</v>
      </c>
      <c r="F36" s="258">
        <v>4569</v>
      </c>
      <c r="G36" s="46"/>
      <c r="H36" s="46"/>
    </row>
    <row r="37" spans="2:9" ht="15.75">
      <c r="B37" s="271" t="s">
        <v>65</v>
      </c>
      <c r="C37" s="271"/>
      <c r="D37" s="259">
        <v>122</v>
      </c>
      <c r="E37" s="259">
        <v>21</v>
      </c>
      <c r="F37" s="259">
        <v>143</v>
      </c>
      <c r="G37" s="46"/>
      <c r="H37" s="46"/>
    </row>
    <row r="38" spans="2:9" ht="15.75">
      <c r="B38" s="271" t="s">
        <v>11</v>
      </c>
      <c r="C38" s="271"/>
      <c r="D38" s="259">
        <v>2011</v>
      </c>
      <c r="E38" s="259">
        <v>2</v>
      </c>
      <c r="F38" s="259">
        <v>2013</v>
      </c>
      <c r="G38" s="46"/>
      <c r="H38" s="46"/>
    </row>
    <row r="39" spans="2:9" ht="15.75">
      <c r="B39" s="271" t="s">
        <v>237</v>
      </c>
      <c r="C39" s="271"/>
      <c r="D39" s="259">
        <v>977</v>
      </c>
      <c r="E39" s="259">
        <v>-213</v>
      </c>
      <c r="F39" s="259">
        <v>764</v>
      </c>
      <c r="G39" s="46"/>
      <c r="H39" s="46"/>
    </row>
    <row r="40" spans="2:9" ht="15.75">
      <c r="B40" s="270" t="s">
        <v>66</v>
      </c>
      <c r="C40" s="270"/>
      <c r="D40" s="258">
        <v>7768</v>
      </c>
      <c r="E40" s="258">
        <v>-279</v>
      </c>
      <c r="F40" s="258">
        <v>7489</v>
      </c>
      <c r="G40" s="46"/>
      <c r="H40" s="46"/>
    </row>
    <row r="41" spans="2:9" ht="15.75">
      <c r="B41" s="271" t="s">
        <v>168</v>
      </c>
      <c r="C41" s="271"/>
      <c r="D41" s="259">
        <v>-3954</v>
      </c>
      <c r="E41" s="259">
        <v>-105</v>
      </c>
      <c r="F41" s="259">
        <v>-4059</v>
      </c>
      <c r="G41" s="46"/>
      <c r="H41" s="46"/>
    </row>
    <row r="42" spans="2:9" ht="15.75">
      <c r="B42" s="271" t="s">
        <v>169</v>
      </c>
      <c r="C42" s="271"/>
      <c r="D42" s="259">
        <v>-543</v>
      </c>
      <c r="E42" s="259"/>
      <c r="F42" s="259">
        <v>-543</v>
      </c>
      <c r="G42" s="46"/>
      <c r="H42" s="46"/>
    </row>
    <row r="43" spans="2:9" ht="15.75">
      <c r="B43" s="1146" t="s">
        <v>15</v>
      </c>
      <c r="C43" s="1146"/>
      <c r="D43" s="1144">
        <v>3271</v>
      </c>
      <c r="E43" s="1144">
        <v>-384</v>
      </c>
      <c r="F43" s="1144">
        <v>2887</v>
      </c>
      <c r="G43" s="46"/>
      <c r="H43" s="46"/>
    </row>
    <row r="44" spans="2:9" ht="15.75">
      <c r="B44" s="270" t="s">
        <v>318</v>
      </c>
      <c r="C44" s="270"/>
      <c r="D44" s="258">
        <v>3814</v>
      </c>
      <c r="E44" s="258">
        <v>-384</v>
      </c>
      <c r="F44" s="258">
        <v>3430</v>
      </c>
      <c r="G44" s="46"/>
      <c r="H44" s="46"/>
    </row>
    <row r="45" spans="2:9" ht="15.75">
      <c r="B45" s="271" t="s">
        <v>87</v>
      </c>
      <c r="C45" s="271"/>
      <c r="D45" s="259">
        <v>-1698</v>
      </c>
      <c r="E45" s="259">
        <v>-655</v>
      </c>
      <c r="F45" s="259">
        <v>-2353</v>
      </c>
      <c r="G45" s="46"/>
      <c r="H45" s="46"/>
    </row>
    <row r="46" spans="2:9" ht="15.75">
      <c r="B46" s="271" t="s">
        <v>67</v>
      </c>
      <c r="C46" s="271"/>
      <c r="D46" s="259">
        <v>446</v>
      </c>
      <c r="E46" s="259">
        <v>-680</v>
      </c>
      <c r="F46" s="264">
        <v>-234</v>
      </c>
      <c r="G46" s="46"/>
      <c r="H46" s="46"/>
    </row>
    <row r="47" spans="2:9" ht="15.75">
      <c r="B47" s="270" t="s">
        <v>20</v>
      </c>
      <c r="C47" s="270"/>
      <c r="D47" s="258">
        <v>2019</v>
      </c>
      <c r="E47" s="258">
        <v>-1719</v>
      </c>
      <c r="F47" s="258">
        <v>300</v>
      </c>
      <c r="G47" s="46"/>
      <c r="H47" s="46"/>
    </row>
    <row r="48" spans="2:9" ht="15.75">
      <c r="B48" s="271" t="s">
        <v>42</v>
      </c>
      <c r="C48" s="271"/>
      <c r="D48" s="259">
        <v>-408</v>
      </c>
      <c r="E48" s="259">
        <v>521</v>
      </c>
      <c r="F48" s="259">
        <v>113</v>
      </c>
      <c r="G48" s="46"/>
      <c r="H48" s="46"/>
    </row>
    <row r="49" spans="2:9" ht="15.75">
      <c r="B49" s="896" t="s">
        <v>41</v>
      </c>
      <c r="C49" s="896"/>
      <c r="D49" s="260">
        <v>1611</v>
      </c>
      <c r="E49" s="260">
        <v>-1198</v>
      </c>
      <c r="F49" s="260">
        <v>413</v>
      </c>
      <c r="G49" s="46"/>
      <c r="H49" s="46"/>
    </row>
    <row r="50" spans="2:9" ht="15.75">
      <c r="B50" s="271" t="s">
        <v>319</v>
      </c>
      <c r="C50" s="271"/>
      <c r="D50" s="259">
        <v>5</v>
      </c>
      <c r="E50" s="259">
        <v>0</v>
      </c>
      <c r="F50" s="259">
        <v>5</v>
      </c>
      <c r="G50" s="46"/>
      <c r="H50" s="46"/>
    </row>
    <row r="51" spans="2:9" ht="15.75">
      <c r="B51" s="1256" t="s">
        <v>40</v>
      </c>
      <c r="C51" s="1256"/>
      <c r="D51" s="260">
        <v>1606</v>
      </c>
      <c r="E51" s="260">
        <v>-1198</v>
      </c>
      <c r="F51" s="260">
        <v>408</v>
      </c>
      <c r="G51" s="46"/>
      <c r="H51" s="46"/>
    </row>
    <row r="52" spans="2:9" ht="15.75">
      <c r="B52" s="897"/>
      <c r="C52" s="898"/>
      <c r="D52" s="911"/>
      <c r="E52" s="911"/>
      <c r="F52" s="911"/>
      <c r="G52" s="46"/>
      <c r="H52" s="46"/>
    </row>
    <row r="53" spans="2:9" ht="15.75">
      <c r="B53" s="265" t="s">
        <v>372</v>
      </c>
      <c r="C53" s="266"/>
      <c r="D53" s="261">
        <v>18161</v>
      </c>
      <c r="E53" s="261">
        <v>1651</v>
      </c>
      <c r="F53" s="261">
        <v>19812</v>
      </c>
      <c r="G53" s="46"/>
      <c r="H53" s="46"/>
    </row>
    <row r="54" spans="2:9" ht="15.75">
      <c r="B54" s="267" t="s">
        <v>234</v>
      </c>
      <c r="C54" s="268"/>
      <c r="D54" s="262">
        <v>317780</v>
      </c>
      <c r="E54" s="262">
        <v>15317</v>
      </c>
      <c r="F54" s="262">
        <v>333097</v>
      </c>
      <c r="G54" s="46"/>
      <c r="H54" s="46"/>
    </row>
    <row r="55" spans="2:9" ht="15.75">
      <c r="B55" s="267" t="s">
        <v>370</v>
      </c>
      <c r="C55" s="269"/>
      <c r="D55" s="263">
        <v>0.10062922172765518</v>
      </c>
      <c r="E55" s="272" t="s">
        <v>235</v>
      </c>
      <c r="F55" s="263">
        <v>2.5702763395000702E-2</v>
      </c>
      <c r="G55" s="46"/>
      <c r="H55" s="46"/>
    </row>
    <row r="56" spans="2:9" ht="15.75">
      <c r="B56" s="267" t="s">
        <v>373</v>
      </c>
      <c r="C56" s="269"/>
      <c r="D56" s="263">
        <v>0.50905261414050895</v>
      </c>
      <c r="E56" s="272" t="s">
        <v>235</v>
      </c>
      <c r="F56" s="263">
        <v>0.54199526906913342</v>
      </c>
      <c r="G56" s="46"/>
      <c r="H56" s="46"/>
    </row>
    <row r="57" spans="2:9" ht="15.75">
      <c r="B57" s="267" t="s">
        <v>188</v>
      </c>
      <c r="C57" s="268"/>
      <c r="D57" s="263">
        <v>5.9603868043024151E-2</v>
      </c>
      <c r="E57" s="263">
        <v>0.81771503504142207</v>
      </c>
      <c r="F57" s="263">
        <v>7.877026261360652E-2</v>
      </c>
      <c r="G57" s="46"/>
      <c r="H57" s="46"/>
    </row>
    <row r="58" spans="2:9" ht="15.75">
      <c r="B58" s="267" t="s">
        <v>189</v>
      </c>
      <c r="C58" s="268"/>
      <c r="D58" s="273">
        <v>0.56533957827176073</v>
      </c>
      <c r="E58" s="273">
        <v>0.53073392051588542</v>
      </c>
      <c r="F58" s="273">
        <v>0.55625730994152045</v>
      </c>
      <c r="G58" s="46"/>
      <c r="H58" s="46"/>
    </row>
    <row r="59" spans="2:9" ht="15.75">
      <c r="B59" s="899"/>
      <c r="C59" s="900"/>
      <c r="D59" s="914"/>
      <c r="E59" s="914"/>
      <c r="F59" s="914"/>
      <c r="G59" s="46"/>
      <c r="H59" s="46"/>
    </row>
    <row r="60" spans="2:9" ht="52.5" customHeight="1">
      <c r="B60" s="1272" t="s">
        <v>374</v>
      </c>
      <c r="C60" s="1272"/>
      <c r="D60" s="1272"/>
      <c r="E60" s="1272"/>
      <c r="F60" s="1272"/>
      <c r="G60" s="1272"/>
      <c r="H60" s="1272"/>
      <c r="I60" s="1272"/>
    </row>
    <row r="62" spans="2:9" ht="23.25">
      <c r="B62" s="44" t="s">
        <v>321</v>
      </c>
    </row>
    <row r="64" spans="2:9">
      <c r="C64" s="274" t="s">
        <v>10</v>
      </c>
      <c r="D64" s="275" t="s">
        <v>337</v>
      </c>
      <c r="E64" s="275" t="s">
        <v>298</v>
      </c>
    </row>
    <row r="65" spans="1:21">
      <c r="C65" s="276"/>
      <c r="D65" s="277"/>
      <c r="E65" s="277"/>
    </row>
    <row r="66" spans="1:21" ht="15.75">
      <c r="C66" s="278" t="s">
        <v>238</v>
      </c>
      <c r="D66" s="279">
        <v>15317</v>
      </c>
      <c r="E66" s="279">
        <v>15792</v>
      </c>
    </row>
    <row r="67" spans="1:21">
      <c r="C67" s="280" t="s">
        <v>245</v>
      </c>
      <c r="D67" s="281">
        <v>2906</v>
      </c>
      <c r="E67" s="281">
        <v>3332</v>
      </c>
    </row>
    <row r="68" spans="1:21" s="49" customFormat="1">
      <c r="A68" s="46"/>
      <c r="B68" s="47"/>
      <c r="C68" s="282" t="s">
        <v>246</v>
      </c>
      <c r="D68" s="283">
        <v>5143</v>
      </c>
      <c r="E68" s="283">
        <v>6260</v>
      </c>
      <c r="I68" s="47"/>
      <c r="L68" s="47"/>
      <c r="M68" s="46"/>
      <c r="N68" s="46"/>
      <c r="O68" s="46"/>
      <c r="P68" s="46"/>
      <c r="Q68" s="46"/>
      <c r="R68" s="46"/>
      <c r="S68" s="46"/>
      <c r="T68" s="46"/>
      <c r="U68" s="46"/>
    </row>
    <row r="69" spans="1:21" s="49" customFormat="1">
      <c r="A69" s="46"/>
      <c r="B69" s="47"/>
      <c r="C69" s="282" t="s">
        <v>4</v>
      </c>
      <c r="D69" s="283">
        <v>-2237</v>
      </c>
      <c r="E69" s="283">
        <v>-2928</v>
      </c>
      <c r="I69" s="47"/>
      <c r="L69" s="47"/>
      <c r="M69" s="46"/>
      <c r="N69" s="46"/>
      <c r="O69" s="46"/>
      <c r="P69" s="46"/>
      <c r="Q69" s="46"/>
      <c r="R69" s="46"/>
      <c r="S69" s="46"/>
      <c r="T69" s="46"/>
      <c r="U69" s="46"/>
    </row>
    <row r="70" spans="1:21" s="49" customFormat="1">
      <c r="A70" s="46"/>
      <c r="B70" s="47"/>
      <c r="C70" s="280" t="s">
        <v>247</v>
      </c>
      <c r="D70" s="281">
        <v>7259</v>
      </c>
      <c r="E70" s="281">
        <v>7070</v>
      </c>
      <c r="I70" s="47"/>
      <c r="L70" s="47"/>
      <c r="M70" s="46"/>
      <c r="N70" s="46"/>
      <c r="O70" s="46"/>
      <c r="P70" s="46"/>
      <c r="Q70" s="46"/>
      <c r="R70" s="46"/>
      <c r="S70" s="46"/>
      <c r="T70" s="46"/>
      <c r="U70" s="46"/>
    </row>
    <row r="71" spans="1:21" s="49" customFormat="1">
      <c r="A71" s="46"/>
      <c r="B71" s="47"/>
      <c r="C71" s="280" t="s">
        <v>239</v>
      </c>
      <c r="D71" s="281">
        <v>2966</v>
      </c>
      <c r="E71" s="281">
        <v>3140</v>
      </c>
      <c r="I71" s="47"/>
      <c r="L71" s="47"/>
      <c r="M71" s="46"/>
      <c r="N71" s="46"/>
      <c r="O71" s="46"/>
      <c r="P71" s="46"/>
      <c r="Q71" s="46"/>
      <c r="R71" s="46"/>
      <c r="S71" s="46"/>
      <c r="T71" s="46"/>
      <c r="U71" s="46"/>
    </row>
    <row r="72" spans="1:21" s="49" customFormat="1">
      <c r="A72" s="46"/>
      <c r="B72" s="47"/>
      <c r="C72" s="280" t="s">
        <v>240</v>
      </c>
      <c r="D72" s="281">
        <v>2186</v>
      </c>
      <c r="E72" s="281">
        <v>2250</v>
      </c>
      <c r="I72" s="47"/>
      <c r="L72" s="47"/>
      <c r="M72" s="46"/>
      <c r="N72" s="46"/>
      <c r="O72" s="46"/>
      <c r="P72" s="46"/>
      <c r="Q72" s="46"/>
      <c r="R72" s="46"/>
      <c r="S72" s="46"/>
      <c r="T72" s="46"/>
      <c r="U72" s="46"/>
    </row>
    <row r="73" spans="1:21" s="49" customFormat="1" ht="15.75">
      <c r="A73" s="46"/>
      <c r="B73" s="47"/>
      <c r="C73" s="278" t="s">
        <v>3</v>
      </c>
      <c r="D73" s="279">
        <v>15317</v>
      </c>
      <c r="E73" s="279">
        <v>15792</v>
      </c>
      <c r="I73" s="47"/>
      <c r="L73" s="47"/>
      <c r="M73" s="46"/>
      <c r="N73" s="46"/>
      <c r="O73" s="46"/>
      <c r="P73" s="46"/>
      <c r="Q73" s="46"/>
      <c r="R73" s="46"/>
      <c r="S73" s="46"/>
      <c r="T73" s="46"/>
      <c r="U73" s="46"/>
    </row>
    <row r="74" spans="1:21" s="49" customFormat="1">
      <c r="A74" s="46"/>
      <c r="B74" s="47"/>
      <c r="C74" s="280" t="s">
        <v>248</v>
      </c>
      <c r="D74" s="281">
        <v>638</v>
      </c>
      <c r="E74" s="281">
        <v>594</v>
      </c>
      <c r="I74" s="47"/>
      <c r="L74" s="47"/>
      <c r="M74" s="46"/>
      <c r="N74" s="46"/>
      <c r="O74" s="46"/>
      <c r="P74" s="46"/>
      <c r="Q74" s="46"/>
      <c r="R74" s="46"/>
      <c r="S74" s="46"/>
      <c r="T74" s="46"/>
      <c r="U74" s="46"/>
    </row>
    <row r="75" spans="1:21" s="49" customFormat="1">
      <c r="A75" s="46"/>
      <c r="B75" s="47"/>
      <c r="C75" s="280" t="s">
        <v>241</v>
      </c>
      <c r="D75" s="281">
        <v>13144</v>
      </c>
      <c r="E75" s="281">
        <v>13615</v>
      </c>
      <c r="I75" s="47"/>
      <c r="L75" s="47"/>
      <c r="M75" s="46"/>
      <c r="N75" s="46"/>
      <c r="O75" s="46"/>
      <c r="P75" s="46"/>
      <c r="Q75" s="46"/>
      <c r="R75" s="46"/>
      <c r="S75" s="46"/>
      <c r="T75" s="46"/>
      <c r="U75" s="46"/>
    </row>
    <row r="76" spans="1:21" s="49" customFormat="1">
      <c r="A76" s="46"/>
      <c r="B76" s="47"/>
      <c r="C76" s="284" t="s">
        <v>320</v>
      </c>
      <c r="D76" s="285">
        <v>1535</v>
      </c>
      <c r="E76" s="285">
        <v>1583</v>
      </c>
      <c r="I76" s="47"/>
      <c r="L76" s="47"/>
      <c r="M76" s="46"/>
      <c r="N76" s="46"/>
      <c r="O76" s="46"/>
      <c r="P76" s="46"/>
      <c r="Q76" s="46"/>
      <c r="R76" s="46"/>
      <c r="S76" s="46"/>
      <c r="T76" s="46"/>
      <c r="U76" s="46"/>
    </row>
  </sheetData>
  <mergeCells count="20">
    <mergeCell ref="B60:I60"/>
    <mergeCell ref="B34:C34"/>
    <mergeCell ref="F5:F6"/>
    <mergeCell ref="B23:C23"/>
    <mergeCell ref="B6:C6"/>
    <mergeCell ref="G5:H5"/>
    <mergeCell ref="L5:L6"/>
    <mergeCell ref="B33:C33"/>
    <mergeCell ref="E33:E34"/>
    <mergeCell ref="G4:I4"/>
    <mergeCell ref="F33:F34"/>
    <mergeCell ref="J5:K5"/>
    <mergeCell ref="I5:I6"/>
    <mergeCell ref="J4:L4"/>
    <mergeCell ref="B51:C51"/>
    <mergeCell ref="D33:D34"/>
    <mergeCell ref="D32:F32"/>
    <mergeCell ref="B5:C5"/>
    <mergeCell ref="D4:F4"/>
    <mergeCell ref="D5:E5"/>
  </mergeCells>
  <pageMargins left="0.70866141732283472" right="0.70866141732283472" top="0.74803149606299213" bottom="0.74803149606299213" header="0.31496062992125984" footer="0.31496062992125984"/>
  <pageSetup paperSize="9" scale="59" fitToHeight="2" orientation="landscape" verticalDpi="200" r:id="rId1"/>
  <rowBreaks count="1" manualBreakCount="1">
    <brk id="29" max="11" man="1"/>
  </rowBreaks>
</worksheet>
</file>

<file path=xl/worksheets/sheet24.xml><?xml version="1.0" encoding="utf-8"?>
<worksheet xmlns="http://schemas.openxmlformats.org/spreadsheetml/2006/main" xmlns:r="http://schemas.openxmlformats.org/officeDocument/2006/relationships">
  <dimension ref="A1"/>
  <sheetViews>
    <sheetView zoomScale="90" zoomScaleNormal="90" workbookViewId="0"/>
  </sheetViews>
  <sheetFormatPr baseColWidth="10" defaultRowHeight="12.75"/>
  <cols>
    <col min="1" max="1" width="119.28515625" customWidth="1"/>
  </cols>
  <sheetData>
    <row r="1" spans="1:1" ht="355.5" customHeight="1">
      <c r="A1" s="1115" t="s">
        <v>359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showGridLines="0" view="pageBreakPreview" zoomScale="60" zoomScaleNormal="70" workbookViewId="0"/>
  </sheetViews>
  <sheetFormatPr baseColWidth="10" defaultColWidth="2" defaultRowHeight="23.25"/>
  <cols>
    <col min="1" max="1" width="17" style="935" customWidth="1"/>
    <col min="2" max="2" width="19.28515625" style="935" customWidth="1"/>
    <col min="3" max="3" width="55.140625" style="935" customWidth="1"/>
    <col min="4" max="4" width="23.140625" style="935" customWidth="1"/>
    <col min="5" max="5" width="1.7109375" style="935" customWidth="1"/>
    <col min="6" max="6" width="23.42578125" style="935" bestFit="1" customWidth="1"/>
    <col min="7" max="7" width="1.7109375" style="935" customWidth="1"/>
    <col min="8" max="8" width="23.140625" style="935" customWidth="1"/>
    <col min="9" max="9" width="1.7109375" style="939" customWidth="1"/>
    <col min="10" max="11" width="23.140625" style="935" customWidth="1"/>
    <col min="12" max="13" width="14.42578125" style="935" customWidth="1"/>
    <col min="14" max="14" width="22.7109375" style="935" bestFit="1" customWidth="1"/>
    <col min="15" max="15" width="14.42578125" style="935" customWidth="1"/>
    <col min="16" max="16" width="15.5703125" style="935" bestFit="1" customWidth="1"/>
    <col min="17" max="236" width="14.42578125" style="935" customWidth="1"/>
    <col min="237" max="237" width="1.5703125" style="935" customWidth="1"/>
    <col min="238" max="239" width="0" style="935" hidden="1" customWidth="1"/>
    <col min="240" max="240" width="5.5703125" style="935" customWidth="1"/>
    <col min="241" max="241" width="1.5703125" style="935" customWidth="1"/>
    <col min="242" max="242" width="13.5703125" style="935" customWidth="1"/>
    <col min="243" max="243" width="15" style="935" customWidth="1"/>
    <col min="244" max="244" width="90.7109375" style="935" customWidth="1"/>
    <col min="245" max="245" width="29" style="935" customWidth="1"/>
    <col min="246" max="246" width="1.7109375" style="935" customWidth="1"/>
    <col min="247" max="247" width="29" style="935" customWidth="1"/>
    <col min="248" max="248" width="2" style="935" customWidth="1"/>
    <col min="249" max="249" width="0" style="935" hidden="1" customWidth="1"/>
    <col min="250" max="250" width="29" style="935" customWidth="1"/>
    <col min="251" max="251" width="2" style="935" customWidth="1"/>
    <col min="252" max="252" width="0" style="935" hidden="1" customWidth="1"/>
    <col min="253" max="253" width="29" style="935" customWidth="1"/>
    <col min="254" max="254" width="2" style="935" customWidth="1"/>
    <col min="255" max="255" width="29" style="935" customWidth="1"/>
    <col min="256" max="16384" width="2" style="935"/>
  </cols>
  <sheetData>
    <row r="1" spans="1:256">
      <c r="A1" s="930" t="s">
        <v>269</v>
      </c>
      <c r="B1" s="933"/>
      <c r="C1" s="933"/>
      <c r="D1" s="933"/>
      <c r="E1" s="933"/>
      <c r="F1" s="933"/>
      <c r="G1" s="933"/>
      <c r="H1" s="933"/>
      <c r="I1" s="933"/>
      <c r="J1" s="933"/>
      <c r="K1" s="933"/>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c r="AT1" s="934"/>
      <c r="AU1" s="934"/>
      <c r="AV1" s="934"/>
      <c r="AW1" s="934"/>
      <c r="AX1" s="934"/>
      <c r="AY1" s="934"/>
      <c r="AZ1" s="934"/>
      <c r="BA1" s="934"/>
      <c r="BB1" s="934"/>
      <c r="BC1" s="934"/>
      <c r="BD1" s="934"/>
      <c r="BE1" s="934"/>
      <c r="BF1" s="934"/>
      <c r="BG1" s="934"/>
      <c r="BH1" s="934"/>
      <c r="BI1" s="934"/>
      <c r="BJ1" s="934"/>
      <c r="BK1" s="934"/>
      <c r="BL1" s="934"/>
      <c r="BM1" s="934"/>
      <c r="BN1" s="934"/>
      <c r="BO1" s="934"/>
      <c r="BP1" s="934"/>
      <c r="BQ1" s="934"/>
      <c r="BR1" s="934"/>
      <c r="BS1" s="934"/>
      <c r="BT1" s="934"/>
      <c r="BU1" s="934"/>
      <c r="BV1" s="934"/>
      <c r="BW1" s="934"/>
      <c r="BX1" s="934"/>
      <c r="BY1" s="934"/>
      <c r="BZ1" s="934"/>
      <c r="CA1" s="934"/>
      <c r="CB1" s="934"/>
      <c r="CC1" s="934"/>
      <c r="CD1" s="934"/>
      <c r="CE1" s="934"/>
      <c r="CF1" s="934"/>
      <c r="CG1" s="934"/>
      <c r="CH1" s="934"/>
      <c r="CI1" s="934"/>
      <c r="CJ1" s="934"/>
      <c r="CK1" s="934"/>
      <c r="CL1" s="934"/>
      <c r="CM1" s="934"/>
      <c r="CN1" s="934"/>
      <c r="CO1" s="934"/>
      <c r="CP1" s="934"/>
      <c r="CQ1" s="934"/>
      <c r="CR1" s="934"/>
      <c r="CS1" s="934"/>
      <c r="CT1" s="934"/>
      <c r="CU1" s="934"/>
      <c r="CV1" s="934"/>
      <c r="CW1" s="934"/>
      <c r="CX1" s="934"/>
      <c r="CY1" s="934"/>
      <c r="CZ1" s="934"/>
      <c r="DA1" s="934"/>
      <c r="DB1" s="934"/>
      <c r="DC1" s="934"/>
      <c r="DD1" s="934"/>
      <c r="DE1" s="934"/>
      <c r="DF1" s="934"/>
      <c r="DG1" s="934"/>
      <c r="DH1" s="934"/>
      <c r="DI1" s="934"/>
      <c r="DJ1" s="934"/>
      <c r="DK1" s="934"/>
      <c r="DL1" s="934"/>
      <c r="DM1" s="934"/>
      <c r="DN1" s="934"/>
      <c r="DO1" s="934"/>
      <c r="DP1" s="934"/>
      <c r="DQ1" s="934"/>
      <c r="DR1" s="934"/>
      <c r="DS1" s="934"/>
      <c r="DT1" s="934"/>
      <c r="DU1" s="934"/>
      <c r="DV1" s="934"/>
      <c r="DW1" s="934"/>
      <c r="DX1" s="934"/>
      <c r="DY1" s="934"/>
      <c r="DZ1" s="934"/>
      <c r="EA1" s="934"/>
      <c r="EB1" s="934"/>
      <c r="EC1" s="934"/>
      <c r="ED1" s="934"/>
      <c r="EE1" s="934"/>
      <c r="EF1" s="934"/>
      <c r="EG1" s="934"/>
      <c r="EH1" s="934"/>
      <c r="EI1" s="934"/>
      <c r="EJ1" s="934"/>
      <c r="EK1" s="934"/>
      <c r="EL1" s="934"/>
      <c r="EM1" s="934"/>
      <c r="EN1" s="934"/>
      <c r="EO1" s="934"/>
      <c r="EP1" s="934"/>
      <c r="EQ1" s="934"/>
      <c r="ER1" s="934"/>
      <c r="ES1" s="934"/>
      <c r="ET1" s="934"/>
      <c r="EU1" s="934"/>
      <c r="EV1" s="934"/>
      <c r="EW1" s="934"/>
      <c r="EX1" s="934"/>
      <c r="EY1" s="934"/>
      <c r="EZ1" s="934"/>
      <c r="FA1" s="934"/>
      <c r="FB1" s="934"/>
      <c r="FC1" s="934"/>
      <c r="FD1" s="934"/>
      <c r="FE1" s="934"/>
      <c r="FF1" s="934"/>
      <c r="FG1" s="934"/>
      <c r="FH1" s="934"/>
      <c r="FI1" s="934"/>
      <c r="FJ1" s="934"/>
      <c r="FK1" s="934"/>
      <c r="FL1" s="934"/>
      <c r="FM1" s="934"/>
      <c r="FN1" s="934"/>
      <c r="FO1" s="934"/>
      <c r="FP1" s="934"/>
      <c r="FQ1" s="934"/>
      <c r="FR1" s="934"/>
      <c r="FS1" s="934"/>
      <c r="FT1" s="934"/>
      <c r="FU1" s="934"/>
      <c r="FV1" s="934"/>
      <c r="FW1" s="934"/>
      <c r="FX1" s="934"/>
      <c r="FY1" s="934"/>
      <c r="FZ1" s="934"/>
      <c r="GA1" s="934"/>
      <c r="GB1" s="934"/>
      <c r="GC1" s="934"/>
      <c r="GD1" s="934"/>
      <c r="GE1" s="934"/>
      <c r="GF1" s="934"/>
      <c r="GG1" s="934"/>
      <c r="GH1" s="934"/>
      <c r="GI1" s="934"/>
      <c r="GJ1" s="934"/>
      <c r="GK1" s="934"/>
      <c r="GL1" s="934"/>
      <c r="GM1" s="934"/>
      <c r="GN1" s="934"/>
      <c r="GO1" s="934"/>
      <c r="GP1" s="934"/>
      <c r="GQ1" s="934"/>
      <c r="GR1" s="934"/>
      <c r="GS1" s="934"/>
      <c r="GT1" s="934"/>
      <c r="GU1" s="934"/>
      <c r="GV1" s="934"/>
      <c r="GW1" s="934"/>
      <c r="GX1" s="934"/>
      <c r="GY1" s="934"/>
      <c r="GZ1" s="934"/>
      <c r="HA1" s="934"/>
      <c r="HB1" s="934"/>
      <c r="HC1" s="934"/>
      <c r="HD1" s="934"/>
      <c r="HE1" s="934"/>
      <c r="HF1" s="934"/>
      <c r="HG1" s="934"/>
      <c r="HH1" s="934"/>
      <c r="HI1" s="934"/>
      <c r="HJ1" s="934"/>
      <c r="HK1" s="934"/>
      <c r="HL1" s="934"/>
      <c r="HM1" s="934"/>
      <c r="HN1" s="934"/>
      <c r="HO1" s="934"/>
      <c r="HP1" s="934"/>
      <c r="HQ1" s="934"/>
      <c r="HR1" s="934"/>
      <c r="HS1" s="934"/>
      <c r="HT1" s="934"/>
      <c r="HU1" s="934"/>
      <c r="HV1" s="934"/>
      <c r="HW1" s="934"/>
      <c r="HX1" s="934"/>
      <c r="HY1" s="934"/>
      <c r="HZ1" s="934"/>
      <c r="IA1" s="934"/>
      <c r="IB1" s="934"/>
      <c r="IC1" s="934"/>
      <c r="ID1" s="934"/>
      <c r="IE1" s="934"/>
      <c r="IF1" s="934"/>
      <c r="IG1" s="934"/>
      <c r="IH1" s="934"/>
      <c r="II1" s="934"/>
      <c r="IJ1" s="934"/>
      <c r="IK1" s="934"/>
      <c r="IL1" s="934"/>
      <c r="IM1" s="934"/>
      <c r="IN1" s="934"/>
      <c r="IO1" s="934"/>
      <c r="IP1" s="934"/>
      <c r="IQ1" s="934"/>
      <c r="IR1" s="934"/>
      <c r="IS1" s="934"/>
      <c r="IT1" s="934"/>
      <c r="IU1" s="934"/>
      <c r="IV1" s="934"/>
    </row>
    <row r="2" spans="1:256">
      <c r="A2" s="930"/>
      <c r="B2" s="933"/>
      <c r="C2" s="936"/>
      <c r="D2" s="937"/>
      <c r="E2" s="937"/>
      <c r="F2" s="937"/>
      <c r="G2" s="933"/>
      <c r="H2" s="933"/>
      <c r="I2" s="933"/>
      <c r="J2" s="938"/>
      <c r="K2" s="938"/>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c r="AT2" s="934"/>
      <c r="AU2" s="934"/>
      <c r="AV2" s="934"/>
      <c r="AW2" s="934"/>
      <c r="AX2" s="934"/>
      <c r="AY2" s="934"/>
      <c r="AZ2" s="934"/>
      <c r="BA2" s="934"/>
      <c r="BB2" s="934"/>
      <c r="BC2" s="934"/>
      <c r="BD2" s="934"/>
      <c r="BE2" s="934"/>
      <c r="BF2" s="934"/>
      <c r="BG2" s="934"/>
      <c r="BH2" s="934"/>
      <c r="BI2" s="934"/>
      <c r="BJ2" s="934"/>
      <c r="BK2" s="934"/>
      <c r="BL2" s="934"/>
      <c r="BM2" s="934"/>
      <c r="BN2" s="934"/>
      <c r="BO2" s="934"/>
      <c r="BP2" s="934"/>
      <c r="BQ2" s="934"/>
      <c r="BR2" s="934"/>
      <c r="BS2" s="934"/>
      <c r="BT2" s="934"/>
      <c r="BU2" s="934"/>
      <c r="BV2" s="934"/>
      <c r="BW2" s="934"/>
      <c r="BX2" s="934"/>
      <c r="BY2" s="934"/>
      <c r="BZ2" s="934"/>
      <c r="CA2" s="934"/>
      <c r="CB2" s="934"/>
      <c r="CC2" s="934"/>
      <c r="CD2" s="934"/>
      <c r="CE2" s="934"/>
      <c r="CF2" s="934"/>
      <c r="CG2" s="934"/>
      <c r="CH2" s="934"/>
      <c r="CI2" s="934"/>
      <c r="CJ2" s="934"/>
      <c r="CK2" s="934"/>
      <c r="CL2" s="934"/>
      <c r="CM2" s="934"/>
      <c r="CN2" s="934"/>
      <c r="CO2" s="934"/>
      <c r="CP2" s="934"/>
      <c r="CQ2" s="934"/>
      <c r="CR2" s="934"/>
      <c r="CS2" s="934"/>
      <c r="CT2" s="934"/>
      <c r="CU2" s="934"/>
      <c r="CV2" s="934"/>
      <c r="CW2" s="934"/>
      <c r="CX2" s="934"/>
      <c r="CY2" s="934"/>
      <c r="CZ2" s="934"/>
      <c r="DA2" s="934"/>
      <c r="DB2" s="934"/>
      <c r="DC2" s="934"/>
      <c r="DD2" s="934"/>
      <c r="DE2" s="934"/>
      <c r="DF2" s="934"/>
      <c r="DG2" s="934"/>
      <c r="DH2" s="934"/>
      <c r="DI2" s="934"/>
      <c r="DJ2" s="934"/>
      <c r="DK2" s="934"/>
      <c r="DL2" s="934"/>
      <c r="DM2" s="934"/>
      <c r="DN2" s="934"/>
      <c r="DO2" s="934"/>
      <c r="DP2" s="934"/>
      <c r="DQ2" s="934"/>
      <c r="DR2" s="934"/>
      <c r="DS2" s="934"/>
      <c r="DT2" s="934"/>
      <c r="DU2" s="934"/>
      <c r="DV2" s="934"/>
      <c r="DW2" s="934"/>
      <c r="DX2" s="934"/>
      <c r="DY2" s="934"/>
      <c r="DZ2" s="934"/>
      <c r="EA2" s="934"/>
      <c r="EB2" s="934"/>
      <c r="EC2" s="934"/>
      <c r="ED2" s="934"/>
      <c r="EE2" s="934"/>
      <c r="EF2" s="934"/>
      <c r="EG2" s="934"/>
      <c r="EH2" s="934"/>
      <c r="EI2" s="934"/>
      <c r="EJ2" s="934"/>
      <c r="EK2" s="934"/>
      <c r="EL2" s="934"/>
      <c r="EM2" s="934"/>
      <c r="EN2" s="934"/>
      <c r="EO2" s="934"/>
      <c r="EP2" s="934"/>
      <c r="EQ2" s="934"/>
      <c r="ER2" s="934"/>
      <c r="ES2" s="934"/>
      <c r="ET2" s="934"/>
      <c r="EU2" s="934"/>
      <c r="EV2" s="934"/>
      <c r="EW2" s="934"/>
      <c r="EX2" s="934"/>
      <c r="EY2" s="934"/>
      <c r="EZ2" s="934"/>
      <c r="FA2" s="934"/>
      <c r="FB2" s="934"/>
      <c r="FC2" s="934"/>
      <c r="FD2" s="934"/>
      <c r="FE2" s="934"/>
      <c r="FF2" s="934"/>
      <c r="FG2" s="934"/>
      <c r="FH2" s="934"/>
      <c r="FI2" s="934"/>
      <c r="FJ2" s="934"/>
      <c r="FK2" s="934"/>
      <c r="FL2" s="934"/>
      <c r="FM2" s="934"/>
      <c r="FN2" s="934"/>
      <c r="FO2" s="934"/>
      <c r="FP2" s="934"/>
      <c r="FQ2" s="934"/>
      <c r="FR2" s="934"/>
      <c r="FS2" s="934"/>
      <c r="FT2" s="934"/>
      <c r="FU2" s="934"/>
      <c r="FV2" s="934"/>
      <c r="FW2" s="934"/>
      <c r="FX2" s="934"/>
      <c r="FY2" s="934"/>
      <c r="FZ2" s="934"/>
      <c r="GA2" s="934"/>
      <c r="GB2" s="934"/>
      <c r="GC2" s="934"/>
      <c r="GD2" s="934"/>
      <c r="GE2" s="934"/>
      <c r="GF2" s="934"/>
      <c r="GG2" s="934"/>
      <c r="GH2" s="934"/>
      <c r="GI2" s="934"/>
      <c r="GJ2" s="934"/>
      <c r="GK2" s="934"/>
      <c r="GL2" s="934"/>
      <c r="GM2" s="934"/>
      <c r="GN2" s="934"/>
      <c r="GO2" s="934"/>
      <c r="GP2" s="934"/>
      <c r="GQ2" s="934"/>
      <c r="GR2" s="934"/>
      <c r="GS2" s="934"/>
      <c r="GT2" s="934"/>
      <c r="GU2" s="934"/>
      <c r="GV2" s="934"/>
      <c r="GW2" s="934"/>
      <c r="GX2" s="934"/>
      <c r="GY2" s="934"/>
      <c r="GZ2" s="934"/>
      <c r="HA2" s="934"/>
      <c r="HB2" s="934"/>
      <c r="HC2" s="934"/>
      <c r="HD2" s="934"/>
      <c r="HE2" s="934"/>
      <c r="HF2" s="934"/>
      <c r="HG2" s="934"/>
      <c r="HH2" s="934"/>
      <c r="HI2" s="934"/>
      <c r="HJ2" s="934"/>
      <c r="HK2" s="934"/>
      <c r="HL2" s="934"/>
      <c r="HM2" s="934"/>
      <c r="HN2" s="934"/>
      <c r="HO2" s="934"/>
      <c r="HP2" s="934"/>
      <c r="HQ2" s="934"/>
      <c r="HR2" s="934"/>
      <c r="HS2" s="934"/>
      <c r="HT2" s="934"/>
      <c r="HU2" s="934"/>
      <c r="HV2" s="934"/>
      <c r="HW2" s="934"/>
      <c r="HX2" s="934"/>
      <c r="HY2" s="934"/>
      <c r="HZ2" s="934"/>
      <c r="IA2" s="934"/>
      <c r="IB2" s="934"/>
      <c r="IC2" s="934"/>
      <c r="ID2" s="934"/>
      <c r="IE2" s="934"/>
      <c r="IF2" s="934"/>
      <c r="IG2" s="934"/>
      <c r="IH2" s="934"/>
      <c r="II2" s="934"/>
      <c r="IJ2" s="934"/>
      <c r="IK2" s="934"/>
      <c r="IL2" s="934"/>
      <c r="IM2" s="934"/>
      <c r="IN2" s="934"/>
      <c r="IO2" s="934"/>
      <c r="IP2" s="934"/>
      <c r="IQ2" s="934"/>
      <c r="IR2" s="934"/>
      <c r="IS2" s="934"/>
      <c r="IT2" s="934"/>
      <c r="IU2" s="934"/>
      <c r="IV2" s="934"/>
    </row>
    <row r="3" spans="1:256" ht="21.75" customHeight="1">
      <c r="A3" s="955"/>
      <c r="B3" s="955"/>
      <c r="C3" s="955"/>
      <c r="D3" s="1159" t="s">
        <v>323</v>
      </c>
      <c r="E3" s="1159"/>
      <c r="F3" s="1159"/>
      <c r="G3" s="956"/>
      <c r="H3" s="1160" t="s">
        <v>14</v>
      </c>
      <c r="I3" s="957"/>
      <c r="J3" s="1161" t="s">
        <v>324</v>
      </c>
      <c r="K3" s="1161" t="s">
        <v>270</v>
      </c>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c r="AN3" s="934"/>
      <c r="AO3" s="934"/>
      <c r="AP3" s="934"/>
      <c r="AQ3" s="934"/>
      <c r="AR3" s="934"/>
      <c r="AS3" s="934"/>
      <c r="AT3" s="934"/>
      <c r="AU3" s="934"/>
      <c r="AV3" s="934"/>
      <c r="AW3" s="934"/>
      <c r="AX3" s="934"/>
      <c r="AY3" s="934"/>
      <c r="AZ3" s="934"/>
      <c r="BA3" s="934"/>
      <c r="BB3" s="934"/>
      <c r="BC3" s="934"/>
      <c r="BD3" s="934"/>
      <c r="BE3" s="934"/>
      <c r="BF3" s="934"/>
      <c r="BG3" s="934"/>
      <c r="BH3" s="934"/>
      <c r="BI3" s="934"/>
      <c r="BJ3" s="934"/>
      <c r="BK3" s="934"/>
      <c r="BL3" s="934"/>
      <c r="BM3" s="934"/>
      <c r="BN3" s="934"/>
      <c r="BO3" s="934"/>
      <c r="BP3" s="934"/>
      <c r="BQ3" s="934"/>
      <c r="BR3" s="934"/>
      <c r="BS3" s="934"/>
      <c r="BT3" s="934"/>
      <c r="BU3" s="934"/>
      <c r="BV3" s="934"/>
      <c r="BW3" s="934"/>
      <c r="BX3" s="934"/>
      <c r="BY3" s="934"/>
      <c r="BZ3" s="934"/>
      <c r="CA3" s="934"/>
      <c r="CB3" s="934"/>
      <c r="CC3" s="934"/>
      <c r="CD3" s="934"/>
      <c r="CE3" s="934"/>
      <c r="CF3" s="934"/>
      <c r="CG3" s="934"/>
      <c r="CH3" s="934"/>
      <c r="CI3" s="934"/>
      <c r="CJ3" s="934"/>
      <c r="CK3" s="934"/>
      <c r="CL3" s="934"/>
      <c r="CM3" s="934"/>
      <c r="CN3" s="934"/>
      <c r="CO3" s="934"/>
      <c r="CP3" s="934"/>
      <c r="CQ3" s="934"/>
      <c r="CR3" s="934"/>
      <c r="CS3" s="934"/>
      <c r="CT3" s="934"/>
      <c r="CU3" s="934"/>
      <c r="CV3" s="934"/>
      <c r="CW3" s="934"/>
      <c r="CX3" s="934"/>
      <c r="CY3" s="934"/>
      <c r="CZ3" s="934"/>
      <c r="DA3" s="934"/>
      <c r="DB3" s="934"/>
      <c r="DC3" s="934"/>
      <c r="DD3" s="934"/>
      <c r="DE3" s="934"/>
      <c r="DF3" s="934"/>
      <c r="DG3" s="934"/>
      <c r="DH3" s="934"/>
      <c r="DI3" s="934"/>
      <c r="DJ3" s="934"/>
      <c r="DK3" s="934"/>
      <c r="DL3" s="934"/>
      <c r="DM3" s="934"/>
      <c r="DN3" s="934"/>
      <c r="DO3" s="934"/>
      <c r="DP3" s="934"/>
      <c r="DQ3" s="934"/>
      <c r="DR3" s="934"/>
      <c r="DS3" s="934"/>
      <c r="DT3" s="934"/>
      <c r="DU3" s="934"/>
      <c r="DV3" s="934"/>
      <c r="DW3" s="934"/>
      <c r="DX3" s="934"/>
      <c r="DY3" s="934"/>
      <c r="DZ3" s="934"/>
      <c r="EA3" s="934"/>
      <c r="EB3" s="934"/>
      <c r="EC3" s="934"/>
      <c r="ED3" s="934"/>
      <c r="EE3" s="934"/>
      <c r="EF3" s="934"/>
      <c r="EG3" s="934"/>
      <c r="EH3" s="934"/>
      <c r="EI3" s="934"/>
      <c r="EJ3" s="934"/>
      <c r="EK3" s="934"/>
      <c r="EL3" s="934"/>
      <c r="EM3" s="934"/>
      <c r="EN3" s="934"/>
      <c r="EO3" s="934"/>
      <c r="EP3" s="934"/>
      <c r="EQ3" s="934"/>
      <c r="ER3" s="934"/>
      <c r="ES3" s="934"/>
      <c r="ET3" s="934"/>
      <c r="EU3" s="934"/>
      <c r="EV3" s="934"/>
      <c r="EW3" s="934"/>
      <c r="EX3" s="934"/>
      <c r="EY3" s="934"/>
      <c r="EZ3" s="934"/>
      <c r="FA3" s="934"/>
      <c r="FB3" s="934"/>
      <c r="FC3" s="934"/>
      <c r="FD3" s="934"/>
      <c r="FE3" s="934"/>
      <c r="FF3" s="934"/>
      <c r="FG3" s="934"/>
      <c r="FH3" s="934"/>
      <c r="FI3" s="934"/>
      <c r="FJ3" s="934"/>
      <c r="FK3" s="934"/>
      <c r="FL3" s="934"/>
      <c r="FM3" s="934"/>
      <c r="FN3" s="934"/>
      <c r="FO3" s="934"/>
      <c r="FP3" s="934"/>
      <c r="FQ3" s="934"/>
      <c r="FR3" s="934"/>
      <c r="FS3" s="934"/>
      <c r="FT3" s="934"/>
      <c r="FU3" s="934"/>
      <c r="FV3" s="934"/>
      <c r="FW3" s="934"/>
      <c r="FX3" s="934"/>
      <c r="FY3" s="934"/>
      <c r="FZ3" s="934"/>
      <c r="GA3" s="934"/>
      <c r="GB3" s="934"/>
      <c r="GC3" s="934"/>
      <c r="GD3" s="934"/>
      <c r="GE3" s="934"/>
      <c r="GF3" s="934"/>
      <c r="GG3" s="934"/>
      <c r="GH3" s="934"/>
      <c r="GI3" s="934"/>
      <c r="GJ3" s="934"/>
      <c r="GK3" s="934"/>
      <c r="GL3" s="934"/>
      <c r="GM3" s="934"/>
      <c r="GN3" s="934"/>
      <c r="GO3" s="934"/>
      <c r="GP3" s="934"/>
      <c r="GQ3" s="934"/>
      <c r="GR3" s="934"/>
      <c r="GS3" s="934"/>
      <c r="GT3" s="934"/>
      <c r="GU3" s="934"/>
      <c r="GV3" s="934"/>
      <c r="GW3" s="934"/>
      <c r="GX3" s="934"/>
      <c r="GY3" s="934"/>
      <c r="GZ3" s="934"/>
      <c r="HA3" s="934"/>
      <c r="HB3" s="934"/>
      <c r="HC3" s="934"/>
      <c r="HD3" s="934"/>
      <c r="HE3" s="934"/>
      <c r="HF3" s="934"/>
      <c r="HG3" s="934"/>
      <c r="HH3" s="934"/>
      <c r="HI3" s="934"/>
      <c r="HJ3" s="934"/>
      <c r="HK3" s="934"/>
      <c r="HL3" s="934"/>
      <c r="HM3" s="934"/>
      <c r="HN3" s="934"/>
      <c r="HO3" s="934"/>
      <c r="HP3" s="934"/>
      <c r="HQ3" s="934"/>
      <c r="HR3" s="934"/>
      <c r="HS3" s="934"/>
      <c r="HT3" s="934"/>
      <c r="HU3" s="934"/>
      <c r="HV3" s="934"/>
      <c r="HW3" s="934"/>
      <c r="HX3" s="934"/>
      <c r="HY3" s="934"/>
      <c r="HZ3" s="934"/>
      <c r="IA3" s="934"/>
      <c r="IB3" s="934"/>
      <c r="IC3" s="934"/>
      <c r="ID3" s="934"/>
      <c r="IE3" s="934"/>
      <c r="IF3" s="934"/>
      <c r="IG3" s="934"/>
      <c r="IH3" s="934"/>
      <c r="II3" s="934"/>
      <c r="IJ3" s="934"/>
      <c r="IK3" s="934"/>
      <c r="IL3" s="934"/>
      <c r="IM3" s="934"/>
      <c r="IN3" s="934"/>
      <c r="IO3" s="934"/>
      <c r="IP3" s="934"/>
      <c r="IQ3" s="934"/>
      <c r="IR3" s="934"/>
      <c r="IS3" s="934"/>
      <c r="IT3" s="934"/>
      <c r="IU3" s="934"/>
      <c r="IV3" s="934"/>
    </row>
    <row r="4" spans="1:256">
      <c r="A4" s="958" t="s">
        <v>175</v>
      </c>
      <c r="B4" s="955"/>
      <c r="C4" s="955"/>
      <c r="D4" s="959" t="s">
        <v>271</v>
      </c>
      <c r="E4" s="959"/>
      <c r="F4" s="960">
        <v>2014</v>
      </c>
      <c r="G4" s="956"/>
      <c r="H4" s="1160"/>
      <c r="I4" s="957"/>
      <c r="J4" s="1161"/>
      <c r="K4" s="1161"/>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c r="AN4" s="934"/>
      <c r="AO4" s="934"/>
      <c r="AP4" s="934"/>
      <c r="AQ4" s="934"/>
      <c r="AR4" s="934"/>
      <c r="AS4" s="934"/>
      <c r="AT4" s="934"/>
      <c r="AU4" s="934"/>
      <c r="AV4" s="934"/>
      <c r="AW4" s="934"/>
      <c r="AX4" s="934"/>
      <c r="AY4" s="934"/>
      <c r="AZ4" s="934"/>
      <c r="BA4" s="934"/>
      <c r="BB4" s="934"/>
      <c r="BC4" s="934"/>
      <c r="BD4" s="934"/>
      <c r="BE4" s="934"/>
      <c r="BF4" s="934"/>
      <c r="BG4" s="934"/>
      <c r="BH4" s="934"/>
      <c r="BI4" s="934"/>
      <c r="BJ4" s="934"/>
      <c r="BK4" s="934"/>
      <c r="BL4" s="934"/>
      <c r="BM4" s="934"/>
      <c r="BN4" s="934"/>
      <c r="BO4" s="934"/>
      <c r="BP4" s="934"/>
      <c r="BQ4" s="934"/>
      <c r="BR4" s="934"/>
      <c r="BS4" s="934"/>
      <c r="BT4" s="934"/>
      <c r="BU4" s="934"/>
      <c r="BV4" s="934"/>
      <c r="BW4" s="934"/>
      <c r="BX4" s="934"/>
      <c r="BY4" s="934"/>
      <c r="BZ4" s="934"/>
      <c r="CA4" s="934"/>
      <c r="CB4" s="934"/>
      <c r="CC4" s="934"/>
      <c r="CD4" s="934"/>
      <c r="CE4" s="934"/>
      <c r="CF4" s="934"/>
      <c r="CG4" s="934"/>
      <c r="CH4" s="934"/>
      <c r="CI4" s="934"/>
      <c r="CJ4" s="934"/>
      <c r="CK4" s="934"/>
      <c r="CL4" s="934"/>
      <c r="CM4" s="934"/>
      <c r="CN4" s="934"/>
      <c r="CO4" s="934"/>
      <c r="CP4" s="934"/>
      <c r="CQ4" s="934"/>
      <c r="CR4" s="934"/>
      <c r="CS4" s="934"/>
      <c r="CT4" s="934"/>
      <c r="CU4" s="934"/>
      <c r="CV4" s="934"/>
      <c r="CW4" s="934"/>
      <c r="CX4" s="934"/>
      <c r="CY4" s="934"/>
      <c r="CZ4" s="934"/>
      <c r="DA4" s="934"/>
      <c r="DB4" s="934"/>
      <c r="DC4" s="934"/>
      <c r="DD4" s="934"/>
      <c r="DE4" s="934"/>
      <c r="DF4" s="934"/>
      <c r="DG4" s="934"/>
      <c r="DH4" s="934"/>
      <c r="DI4" s="934"/>
      <c r="DJ4" s="934"/>
      <c r="DK4" s="934"/>
      <c r="DL4" s="934"/>
      <c r="DM4" s="934"/>
      <c r="DN4" s="934"/>
      <c r="DO4" s="934"/>
      <c r="DP4" s="934"/>
      <c r="DQ4" s="934"/>
      <c r="DR4" s="934"/>
      <c r="DS4" s="934"/>
      <c r="DT4" s="934"/>
      <c r="DU4" s="934"/>
      <c r="DV4" s="934"/>
      <c r="DW4" s="934"/>
      <c r="DX4" s="934"/>
      <c r="DY4" s="934"/>
      <c r="DZ4" s="934"/>
      <c r="EA4" s="934"/>
      <c r="EB4" s="934"/>
      <c r="EC4" s="934"/>
      <c r="ED4" s="934"/>
      <c r="EE4" s="934"/>
      <c r="EF4" s="934"/>
      <c r="EG4" s="934"/>
      <c r="EH4" s="934"/>
      <c r="EI4" s="934"/>
      <c r="EJ4" s="934"/>
      <c r="EK4" s="934"/>
      <c r="EL4" s="934"/>
      <c r="EM4" s="934"/>
      <c r="EN4" s="934"/>
      <c r="EO4" s="934"/>
      <c r="EP4" s="934"/>
      <c r="EQ4" s="934"/>
      <c r="ER4" s="934"/>
      <c r="ES4" s="934"/>
      <c r="ET4" s="934"/>
      <c r="EU4" s="934"/>
      <c r="EV4" s="934"/>
      <c r="EW4" s="934"/>
      <c r="EX4" s="934"/>
      <c r="EY4" s="934"/>
      <c r="EZ4" s="934"/>
      <c r="FA4" s="934"/>
      <c r="FB4" s="934"/>
      <c r="FC4" s="934"/>
      <c r="FD4" s="934"/>
      <c r="FE4" s="934"/>
      <c r="FF4" s="934"/>
      <c r="FG4" s="934"/>
      <c r="FH4" s="934"/>
      <c r="FI4" s="934"/>
      <c r="FJ4" s="934"/>
      <c r="FK4" s="934"/>
      <c r="FL4" s="934"/>
      <c r="FM4" s="934"/>
      <c r="FN4" s="934"/>
      <c r="FO4" s="934"/>
      <c r="FP4" s="934"/>
      <c r="FQ4" s="934"/>
      <c r="FR4" s="934"/>
      <c r="FS4" s="934"/>
      <c r="FT4" s="934"/>
      <c r="FU4" s="934"/>
      <c r="FV4" s="934"/>
      <c r="FW4" s="934"/>
      <c r="FX4" s="934"/>
      <c r="FY4" s="934"/>
      <c r="FZ4" s="934"/>
      <c r="GA4" s="934"/>
      <c r="GB4" s="934"/>
      <c r="GC4" s="934"/>
      <c r="GD4" s="934"/>
      <c r="GE4" s="934"/>
      <c r="GF4" s="934"/>
      <c r="GG4" s="934"/>
      <c r="GH4" s="934"/>
      <c r="GI4" s="934"/>
      <c r="GJ4" s="934"/>
      <c r="GK4" s="934"/>
      <c r="GL4" s="934"/>
      <c r="GM4" s="934"/>
      <c r="GN4" s="934"/>
      <c r="GO4" s="934"/>
      <c r="GP4" s="934"/>
      <c r="GQ4" s="934"/>
      <c r="GR4" s="934"/>
      <c r="GS4" s="934"/>
      <c r="GT4" s="934"/>
      <c r="GU4" s="934"/>
      <c r="GV4" s="934"/>
      <c r="GW4" s="934"/>
      <c r="GX4" s="934"/>
      <c r="GY4" s="934"/>
      <c r="GZ4" s="934"/>
      <c r="HA4" s="934"/>
      <c r="HB4" s="934"/>
      <c r="HC4" s="934"/>
      <c r="HD4" s="934"/>
      <c r="HE4" s="934"/>
      <c r="HF4" s="934"/>
      <c r="HG4" s="934"/>
      <c r="HH4" s="934"/>
      <c r="HI4" s="934"/>
      <c r="HJ4" s="934"/>
      <c r="HK4" s="934"/>
      <c r="HL4" s="934"/>
      <c r="HM4" s="934"/>
      <c r="HN4" s="934"/>
      <c r="HO4" s="934"/>
      <c r="HP4" s="934"/>
      <c r="HQ4" s="934"/>
      <c r="HR4" s="934"/>
      <c r="HS4" s="934"/>
      <c r="HT4" s="934"/>
      <c r="HU4" s="934"/>
      <c r="HV4" s="934"/>
      <c r="HW4" s="934"/>
      <c r="HX4" s="934"/>
      <c r="HY4" s="934"/>
      <c r="HZ4" s="934"/>
      <c r="IA4" s="934"/>
      <c r="IB4" s="934"/>
      <c r="IC4" s="934"/>
      <c r="ID4" s="934"/>
      <c r="IE4" s="934"/>
      <c r="IF4" s="934"/>
      <c r="IG4" s="934"/>
      <c r="IH4" s="934"/>
      <c r="II4" s="934"/>
      <c r="IJ4" s="934"/>
      <c r="IK4" s="934"/>
      <c r="IL4" s="934"/>
      <c r="IM4" s="934"/>
      <c r="IN4" s="934"/>
      <c r="IO4" s="934"/>
      <c r="IP4" s="934"/>
      <c r="IQ4" s="934"/>
      <c r="IR4" s="934"/>
      <c r="IS4" s="934"/>
      <c r="IT4" s="934"/>
      <c r="IU4" s="934"/>
      <c r="IV4" s="934"/>
    </row>
    <row r="5" spans="1:256" ht="8.25" customHeight="1">
      <c r="A5" s="961"/>
      <c r="B5" s="962"/>
      <c r="C5" s="962"/>
      <c r="D5" s="963"/>
      <c r="E5" s="963"/>
      <c r="F5" s="963"/>
      <c r="G5" s="964"/>
      <c r="H5" s="965"/>
      <c r="I5" s="957"/>
      <c r="J5" s="963"/>
      <c r="K5" s="963"/>
    </row>
    <row r="6" spans="1:256" s="940" customFormat="1" ht="28.5">
      <c r="A6" s="966" t="s">
        <v>176</v>
      </c>
      <c r="B6" s="967"/>
      <c r="C6" s="967"/>
      <c r="D6" s="968"/>
      <c r="E6" s="968"/>
      <c r="F6" s="968"/>
      <c r="G6" s="968"/>
      <c r="H6" s="969"/>
      <c r="I6" s="957"/>
      <c r="J6" s="970"/>
      <c r="K6" s="970"/>
      <c r="L6" s="935"/>
      <c r="M6" s="935"/>
      <c r="N6" s="935"/>
      <c r="O6" s="935"/>
      <c r="P6" s="935"/>
      <c r="Q6" s="935"/>
      <c r="R6" s="935"/>
      <c r="S6" s="935"/>
      <c r="T6" s="935"/>
      <c r="U6" s="935"/>
      <c r="V6" s="935"/>
      <c r="W6" s="935"/>
      <c r="X6" s="935"/>
      <c r="Y6" s="935"/>
      <c r="Z6" s="935"/>
      <c r="AA6" s="935"/>
      <c r="AB6" s="935"/>
      <c r="AC6" s="935"/>
      <c r="AD6" s="935"/>
      <c r="AE6" s="935"/>
      <c r="AF6" s="935"/>
      <c r="AG6" s="935"/>
      <c r="AH6" s="935"/>
      <c r="AI6" s="935"/>
      <c r="AJ6" s="935"/>
      <c r="AK6" s="935"/>
      <c r="AL6" s="935"/>
      <c r="AM6" s="935"/>
      <c r="AN6" s="935"/>
      <c r="AO6" s="935"/>
      <c r="AP6" s="935"/>
      <c r="AQ6" s="935"/>
      <c r="AR6" s="935"/>
      <c r="AS6" s="935"/>
      <c r="AT6" s="935"/>
      <c r="AU6" s="935"/>
      <c r="AV6" s="935"/>
      <c r="AW6" s="935"/>
      <c r="AX6" s="935"/>
      <c r="AY6" s="935"/>
      <c r="AZ6" s="935"/>
      <c r="BA6" s="935"/>
      <c r="BB6" s="935"/>
      <c r="BC6" s="935"/>
      <c r="BD6" s="935"/>
      <c r="BE6" s="935"/>
      <c r="BF6" s="935"/>
      <c r="BG6" s="935"/>
      <c r="BH6" s="935"/>
      <c r="BI6" s="935"/>
      <c r="BJ6" s="935"/>
      <c r="BK6" s="935"/>
      <c r="BL6" s="935"/>
      <c r="BM6" s="935"/>
      <c r="BN6" s="935"/>
      <c r="BO6" s="935"/>
      <c r="BP6" s="935"/>
      <c r="BQ6" s="935"/>
      <c r="BR6" s="935"/>
      <c r="BS6" s="935"/>
      <c r="BT6" s="935"/>
      <c r="BU6" s="935"/>
      <c r="BV6" s="935"/>
      <c r="BW6" s="935"/>
      <c r="BX6" s="935"/>
      <c r="BY6" s="935"/>
      <c r="BZ6" s="935"/>
      <c r="CA6" s="935"/>
      <c r="CB6" s="935"/>
      <c r="CC6" s="935"/>
      <c r="CD6" s="935"/>
      <c r="CE6" s="935"/>
      <c r="CF6" s="935"/>
      <c r="CG6" s="935"/>
      <c r="CH6" s="935"/>
      <c r="CI6" s="935"/>
      <c r="CJ6" s="935"/>
      <c r="CK6" s="935"/>
      <c r="CL6" s="935"/>
      <c r="CM6" s="935"/>
      <c r="CN6" s="935"/>
      <c r="CO6" s="935"/>
      <c r="CP6" s="935"/>
      <c r="CQ6" s="935"/>
      <c r="CR6" s="935"/>
      <c r="CS6" s="935"/>
      <c r="CT6" s="935"/>
      <c r="CU6" s="935"/>
      <c r="CV6" s="935"/>
      <c r="CW6" s="935"/>
      <c r="CX6" s="935"/>
      <c r="CY6" s="935"/>
      <c r="CZ6" s="935"/>
      <c r="DA6" s="935"/>
      <c r="DB6" s="935"/>
      <c r="DC6" s="935"/>
      <c r="DD6" s="935"/>
      <c r="DE6" s="935"/>
      <c r="DF6" s="935"/>
      <c r="DG6" s="935"/>
      <c r="DH6" s="935"/>
      <c r="DI6" s="935"/>
      <c r="DJ6" s="935"/>
      <c r="DK6" s="935"/>
      <c r="DL6" s="935"/>
      <c r="DM6" s="935"/>
      <c r="DN6" s="935"/>
      <c r="DO6" s="935"/>
      <c r="DP6" s="935"/>
      <c r="DQ6" s="935"/>
      <c r="DR6" s="935"/>
      <c r="DS6" s="935"/>
      <c r="DT6" s="935"/>
      <c r="DU6" s="935"/>
      <c r="DV6" s="935"/>
      <c r="DW6" s="935"/>
      <c r="DX6" s="935"/>
      <c r="DY6" s="935"/>
      <c r="DZ6" s="935"/>
      <c r="EA6" s="935"/>
      <c r="EB6" s="935"/>
      <c r="EC6" s="935"/>
      <c r="ED6" s="935"/>
      <c r="EE6" s="935"/>
      <c r="EF6" s="935"/>
      <c r="EG6" s="935"/>
      <c r="EH6" s="935"/>
      <c r="EI6" s="935"/>
      <c r="EJ6" s="935"/>
      <c r="EK6" s="935"/>
      <c r="EL6" s="935"/>
      <c r="EM6" s="935"/>
      <c r="EN6" s="935"/>
      <c r="EO6" s="935"/>
      <c r="EP6" s="935"/>
      <c r="EQ6" s="935"/>
      <c r="ER6" s="935"/>
      <c r="ES6" s="935"/>
      <c r="ET6" s="935"/>
      <c r="EU6" s="935"/>
      <c r="EV6" s="935"/>
      <c r="EW6" s="935"/>
      <c r="EX6" s="935"/>
      <c r="EY6" s="935"/>
      <c r="EZ6" s="935"/>
      <c r="FA6" s="935"/>
      <c r="FB6" s="935"/>
      <c r="FC6" s="935"/>
      <c r="FD6" s="935"/>
      <c r="FE6" s="935"/>
      <c r="FF6" s="935"/>
      <c r="FG6" s="935"/>
      <c r="FH6" s="935"/>
      <c r="FI6" s="935"/>
      <c r="FJ6" s="935"/>
      <c r="FK6" s="935"/>
      <c r="FL6" s="935"/>
      <c r="FM6" s="935"/>
      <c r="FN6" s="935"/>
      <c r="FO6" s="935"/>
      <c r="FP6" s="935"/>
      <c r="FQ6" s="935"/>
      <c r="FR6" s="935"/>
      <c r="FS6" s="935"/>
      <c r="FT6" s="935"/>
      <c r="FU6" s="935"/>
      <c r="FV6" s="935"/>
      <c r="FW6" s="935"/>
      <c r="FX6" s="935"/>
      <c r="FY6" s="935"/>
      <c r="FZ6" s="935"/>
      <c r="GA6" s="935"/>
      <c r="GB6" s="935"/>
      <c r="GC6" s="935"/>
      <c r="GD6" s="935"/>
      <c r="GE6" s="935"/>
      <c r="GF6" s="935"/>
      <c r="GG6" s="935"/>
      <c r="GH6" s="935"/>
      <c r="GI6" s="935"/>
      <c r="GJ6" s="935"/>
      <c r="GK6" s="935"/>
      <c r="GL6" s="935"/>
      <c r="GM6" s="935"/>
      <c r="GN6" s="935"/>
      <c r="GO6" s="935"/>
      <c r="GP6" s="935"/>
      <c r="GQ6" s="935"/>
      <c r="GR6" s="935"/>
      <c r="GS6" s="935"/>
      <c r="GT6" s="935"/>
      <c r="GU6" s="935"/>
      <c r="GV6" s="935"/>
      <c r="GW6" s="935"/>
      <c r="GX6" s="935"/>
      <c r="GY6" s="935"/>
      <c r="GZ6" s="935"/>
      <c r="HA6" s="935"/>
      <c r="HB6" s="935"/>
      <c r="HC6" s="935"/>
      <c r="HD6" s="935"/>
      <c r="HE6" s="935"/>
      <c r="HF6" s="935"/>
      <c r="HG6" s="935"/>
      <c r="HH6" s="935"/>
      <c r="HI6" s="935"/>
      <c r="HJ6" s="935"/>
      <c r="HK6" s="935"/>
      <c r="HL6" s="935"/>
      <c r="HM6" s="935"/>
      <c r="HN6" s="935"/>
      <c r="HO6" s="935"/>
      <c r="HP6" s="935"/>
      <c r="HQ6" s="935"/>
      <c r="HR6" s="935"/>
      <c r="HS6" s="935"/>
      <c r="HT6" s="935"/>
      <c r="HU6" s="935"/>
      <c r="HV6" s="935"/>
      <c r="HW6" s="935"/>
      <c r="HX6" s="935"/>
      <c r="HY6" s="935"/>
      <c r="HZ6" s="935"/>
      <c r="IA6" s="935"/>
      <c r="IB6" s="935"/>
      <c r="IC6" s="935"/>
      <c r="ID6" s="935"/>
      <c r="IE6" s="935"/>
      <c r="IF6" s="935"/>
      <c r="IG6" s="935"/>
      <c r="IH6" s="935"/>
      <c r="II6" s="935"/>
      <c r="IJ6" s="935"/>
      <c r="IK6" s="935"/>
      <c r="IL6" s="935"/>
      <c r="IM6" s="935"/>
      <c r="IN6" s="935"/>
      <c r="IO6" s="935"/>
      <c r="IP6" s="935"/>
      <c r="IQ6" s="935"/>
      <c r="IR6" s="935"/>
      <c r="IS6" s="935"/>
      <c r="IT6" s="935"/>
      <c r="IU6" s="935"/>
      <c r="IV6" s="935"/>
    </row>
    <row r="7" spans="1:256">
      <c r="A7" s="971"/>
      <c r="B7" s="972"/>
      <c r="C7" s="972"/>
      <c r="D7" s="973"/>
      <c r="E7" s="973"/>
      <c r="F7" s="973"/>
      <c r="G7" s="974"/>
      <c r="H7" s="975"/>
      <c r="I7" s="957"/>
      <c r="J7" s="973"/>
      <c r="K7" s="973"/>
    </row>
    <row r="8" spans="1:256" ht="28.5">
      <c r="A8" s="976" t="s">
        <v>19</v>
      </c>
      <c r="B8" s="977"/>
      <c r="C8" s="972"/>
      <c r="D8" s="978">
        <v>4353</v>
      </c>
      <c r="E8" s="978"/>
      <c r="F8" s="978">
        <v>4155</v>
      </c>
      <c r="G8" s="979"/>
      <c r="H8" s="980">
        <v>4.8000000000000001E-2</v>
      </c>
      <c r="I8" s="981"/>
      <c r="J8" s="978">
        <v>1045</v>
      </c>
      <c r="K8" s="978">
        <v>1038</v>
      </c>
      <c r="M8" s="931"/>
    </row>
    <row r="9" spans="1:256" ht="28.5">
      <c r="A9" s="976" t="s">
        <v>97</v>
      </c>
      <c r="B9" s="977"/>
      <c r="C9" s="972"/>
      <c r="D9" s="978">
        <v>2013</v>
      </c>
      <c r="E9" s="978"/>
      <c r="F9" s="978">
        <v>1825</v>
      </c>
      <c r="G9" s="979"/>
      <c r="H9" s="980">
        <v>0.10299999999999999</v>
      </c>
      <c r="I9" s="981"/>
      <c r="J9" s="978">
        <v>489</v>
      </c>
      <c r="K9" s="978">
        <v>497</v>
      </c>
      <c r="M9" s="931"/>
    </row>
    <row r="10" spans="1:256" ht="28.5">
      <c r="A10" s="976" t="s">
        <v>17</v>
      </c>
      <c r="B10" s="977"/>
      <c r="C10" s="972"/>
      <c r="D10" s="978">
        <v>7726</v>
      </c>
      <c r="E10" s="978"/>
      <c r="F10" s="978">
        <v>6940</v>
      </c>
      <c r="G10" s="979"/>
      <c r="H10" s="980">
        <v>0.113</v>
      </c>
      <c r="I10" s="981"/>
      <c r="J10" s="978">
        <v>1410</v>
      </c>
      <c r="K10" s="978">
        <v>1752</v>
      </c>
      <c r="M10" s="931"/>
    </row>
    <row r="11" spans="1:256" ht="28.5">
      <c r="A11" s="976" t="s">
        <v>325</v>
      </c>
      <c r="B11" s="977"/>
      <c r="C11" s="972"/>
      <c r="D11" s="978">
        <v>-4063</v>
      </c>
      <c r="E11" s="978"/>
      <c r="F11" s="978">
        <v>-3773</v>
      </c>
      <c r="G11" s="979"/>
      <c r="H11" s="980">
        <v>7.6999999999999999E-2</v>
      </c>
      <c r="I11" s="981"/>
      <c r="J11" s="978">
        <v>-997</v>
      </c>
      <c r="K11" s="978">
        <v>-1013</v>
      </c>
      <c r="M11" s="932"/>
    </row>
    <row r="12" spans="1:256" ht="28.5">
      <c r="A12" s="976" t="s">
        <v>326</v>
      </c>
      <c r="B12" s="977"/>
      <c r="C12" s="972"/>
      <c r="D12" s="978">
        <v>3663</v>
      </c>
      <c r="E12" s="978"/>
      <c r="F12" s="978">
        <v>3167</v>
      </c>
      <c r="G12" s="979"/>
      <c r="H12" s="980">
        <v>0.157</v>
      </c>
      <c r="I12" s="981"/>
      <c r="J12" s="978">
        <v>413</v>
      </c>
      <c r="K12" s="978">
        <v>739</v>
      </c>
    </row>
    <row r="13" spans="1:256" ht="28.5">
      <c r="A13" s="976" t="s">
        <v>15</v>
      </c>
      <c r="B13" s="977"/>
      <c r="C13" s="972"/>
      <c r="D13" s="978">
        <v>3120</v>
      </c>
      <c r="E13" s="978"/>
      <c r="F13" s="978">
        <v>3167</v>
      </c>
      <c r="G13" s="979"/>
      <c r="H13" s="980">
        <v>-1.4999999999999999E-2</v>
      </c>
      <c r="I13" s="981"/>
      <c r="J13" s="978">
        <v>413</v>
      </c>
      <c r="K13" s="978">
        <v>737</v>
      </c>
    </row>
    <row r="14" spans="1:256" ht="28.5">
      <c r="A14" s="982" t="s">
        <v>40</v>
      </c>
      <c r="B14" s="977"/>
      <c r="C14" s="972"/>
      <c r="D14" s="978">
        <v>814</v>
      </c>
      <c r="E14" s="978"/>
      <c r="F14" s="978">
        <v>620</v>
      </c>
      <c r="G14" s="979"/>
      <c r="H14" s="980">
        <v>0.314</v>
      </c>
      <c r="I14" s="981"/>
      <c r="J14" s="978">
        <v>-182</v>
      </c>
      <c r="K14" s="978">
        <v>288</v>
      </c>
    </row>
    <row r="15" spans="1:256" ht="6" customHeight="1">
      <c r="A15" s="983"/>
      <c r="B15" s="972"/>
      <c r="C15" s="972"/>
      <c r="D15" s="984"/>
      <c r="E15" s="984"/>
      <c r="F15" s="984"/>
      <c r="G15" s="974"/>
      <c r="H15" s="985"/>
      <c r="I15" s="957"/>
      <c r="J15" s="984"/>
      <c r="K15" s="984"/>
    </row>
    <row r="16" spans="1:256" ht="7.5" customHeight="1">
      <c r="A16" s="986"/>
      <c r="B16" s="987"/>
      <c r="C16" s="987"/>
      <c r="D16" s="1156" t="s">
        <v>327</v>
      </c>
      <c r="E16" s="1062"/>
      <c r="F16" s="1156" t="s">
        <v>272</v>
      </c>
      <c r="G16" s="1062"/>
      <c r="H16" s="1157" t="s">
        <v>273</v>
      </c>
      <c r="I16" s="988"/>
      <c r="J16" s="1158" t="s">
        <v>225</v>
      </c>
      <c r="K16" s="1158" t="s">
        <v>274</v>
      </c>
    </row>
    <row r="17" spans="1:256" s="940" customFormat="1" ht="43.5" customHeight="1">
      <c r="A17" s="989" t="s">
        <v>175</v>
      </c>
      <c r="B17" s="987"/>
      <c r="C17" s="987"/>
      <c r="D17" s="1156"/>
      <c r="E17" s="1063"/>
      <c r="F17" s="1156"/>
      <c r="G17" s="1063"/>
      <c r="H17" s="1157"/>
      <c r="I17" s="988"/>
      <c r="J17" s="1158"/>
      <c r="K17" s="1158"/>
      <c r="L17" s="935"/>
      <c r="M17" s="935"/>
      <c r="N17" s="935"/>
      <c r="O17" s="935"/>
      <c r="P17" s="935"/>
      <c r="Q17" s="935"/>
      <c r="R17" s="935"/>
      <c r="S17" s="941"/>
      <c r="T17" s="935"/>
      <c r="U17" s="935"/>
      <c r="V17" s="935"/>
      <c r="W17" s="935"/>
      <c r="X17" s="935"/>
      <c r="Y17" s="935"/>
      <c r="Z17" s="935"/>
      <c r="AA17" s="935"/>
      <c r="AB17" s="935"/>
      <c r="AC17" s="935"/>
      <c r="AD17" s="935"/>
      <c r="AE17" s="935"/>
      <c r="AF17" s="935"/>
      <c r="AG17" s="935"/>
      <c r="AH17" s="935"/>
      <c r="AI17" s="935"/>
      <c r="AJ17" s="935"/>
      <c r="AK17" s="935"/>
      <c r="AL17" s="935"/>
      <c r="AM17" s="935"/>
      <c r="AN17" s="935"/>
      <c r="AO17" s="935"/>
      <c r="AP17" s="935"/>
      <c r="AQ17" s="935"/>
      <c r="AR17" s="935"/>
      <c r="AS17" s="935"/>
      <c r="AT17" s="935"/>
      <c r="AU17" s="935"/>
      <c r="AV17" s="935"/>
      <c r="AW17" s="935"/>
      <c r="AX17" s="935"/>
      <c r="AY17" s="935"/>
      <c r="AZ17" s="935"/>
      <c r="BA17" s="935"/>
      <c r="BB17" s="935"/>
      <c r="BC17" s="935"/>
      <c r="BD17" s="935"/>
      <c r="BE17" s="935"/>
      <c r="BF17" s="935"/>
      <c r="BG17" s="935"/>
      <c r="BH17" s="935"/>
      <c r="BI17" s="935"/>
      <c r="BJ17" s="935"/>
      <c r="BK17" s="935"/>
      <c r="BL17" s="935"/>
      <c r="BM17" s="935"/>
      <c r="BN17" s="935"/>
      <c r="BO17" s="935"/>
      <c r="BP17" s="935"/>
      <c r="BQ17" s="935"/>
      <c r="BR17" s="935"/>
      <c r="BS17" s="935"/>
      <c r="BT17" s="935"/>
      <c r="BU17" s="935"/>
      <c r="BV17" s="935"/>
      <c r="BW17" s="935"/>
      <c r="BX17" s="935"/>
      <c r="BY17" s="935"/>
      <c r="BZ17" s="935"/>
      <c r="CA17" s="935"/>
      <c r="CB17" s="935"/>
      <c r="CC17" s="935"/>
      <c r="CD17" s="935"/>
      <c r="CE17" s="935"/>
      <c r="CF17" s="935"/>
      <c r="CG17" s="935"/>
      <c r="CH17" s="935"/>
      <c r="CI17" s="935"/>
      <c r="CJ17" s="935"/>
      <c r="CK17" s="935"/>
      <c r="CL17" s="935"/>
      <c r="CM17" s="935"/>
      <c r="CN17" s="935"/>
      <c r="CO17" s="935"/>
      <c r="CP17" s="935"/>
      <c r="CQ17" s="935"/>
      <c r="CR17" s="935"/>
      <c r="CS17" s="935"/>
      <c r="CT17" s="935"/>
      <c r="CU17" s="935"/>
      <c r="CV17" s="935"/>
      <c r="CW17" s="935"/>
      <c r="CX17" s="935"/>
      <c r="CY17" s="935"/>
      <c r="CZ17" s="935"/>
      <c r="DA17" s="935"/>
      <c r="DB17" s="935"/>
      <c r="DC17" s="935"/>
      <c r="DD17" s="935"/>
      <c r="DE17" s="935"/>
      <c r="DF17" s="935"/>
      <c r="DG17" s="935"/>
      <c r="DH17" s="935"/>
      <c r="DI17" s="935"/>
      <c r="DJ17" s="935"/>
      <c r="DK17" s="935"/>
      <c r="DL17" s="935"/>
      <c r="DM17" s="935"/>
      <c r="DN17" s="935"/>
      <c r="DO17" s="935"/>
      <c r="DP17" s="935"/>
      <c r="DQ17" s="935"/>
      <c r="DR17" s="935"/>
      <c r="DS17" s="935"/>
      <c r="DT17" s="935"/>
      <c r="DU17" s="935"/>
      <c r="DV17" s="935"/>
      <c r="DW17" s="935"/>
      <c r="DX17" s="935"/>
      <c r="DY17" s="935"/>
      <c r="DZ17" s="935"/>
      <c r="EA17" s="935"/>
      <c r="EB17" s="935"/>
      <c r="EC17" s="935"/>
      <c r="ED17" s="935"/>
      <c r="EE17" s="935"/>
      <c r="EF17" s="935"/>
      <c r="EG17" s="935"/>
      <c r="EH17" s="935"/>
      <c r="EI17" s="935"/>
      <c r="EJ17" s="935"/>
      <c r="EK17" s="935"/>
      <c r="EL17" s="935"/>
      <c r="EM17" s="935"/>
      <c r="EN17" s="935"/>
      <c r="EO17" s="935"/>
      <c r="EP17" s="935"/>
      <c r="EQ17" s="935"/>
      <c r="ER17" s="935"/>
      <c r="ES17" s="935"/>
      <c r="ET17" s="935"/>
      <c r="EU17" s="935"/>
      <c r="EV17" s="935"/>
      <c r="EW17" s="935"/>
      <c r="EX17" s="935"/>
      <c r="EY17" s="935"/>
      <c r="EZ17" s="935"/>
      <c r="FA17" s="935"/>
      <c r="FB17" s="935"/>
      <c r="FC17" s="935"/>
      <c r="FD17" s="935"/>
      <c r="FE17" s="935"/>
      <c r="FF17" s="935"/>
      <c r="FG17" s="935"/>
      <c r="FH17" s="935"/>
      <c r="FI17" s="935"/>
      <c r="FJ17" s="935"/>
      <c r="FK17" s="935"/>
      <c r="FL17" s="935"/>
      <c r="FM17" s="935"/>
      <c r="FN17" s="935"/>
      <c r="FO17" s="935"/>
      <c r="FP17" s="935"/>
      <c r="FQ17" s="935"/>
      <c r="FR17" s="935"/>
      <c r="FS17" s="935"/>
      <c r="FT17" s="935"/>
      <c r="FU17" s="935"/>
      <c r="FV17" s="935"/>
      <c r="FW17" s="935"/>
      <c r="FX17" s="935"/>
      <c r="FY17" s="935"/>
      <c r="FZ17" s="935"/>
      <c r="GA17" s="935"/>
      <c r="GB17" s="935"/>
      <c r="GC17" s="935"/>
      <c r="GD17" s="935"/>
      <c r="GE17" s="935"/>
      <c r="GF17" s="935"/>
      <c r="GG17" s="935"/>
      <c r="GH17" s="935"/>
      <c r="GI17" s="935"/>
      <c r="GJ17" s="935"/>
      <c r="GK17" s="935"/>
      <c r="GL17" s="935"/>
      <c r="GM17" s="935"/>
      <c r="GN17" s="935"/>
      <c r="GO17" s="935"/>
      <c r="GP17" s="935"/>
      <c r="GQ17" s="935"/>
      <c r="GR17" s="935"/>
      <c r="GS17" s="935"/>
      <c r="GT17" s="935"/>
      <c r="GU17" s="935"/>
      <c r="GV17" s="935"/>
      <c r="GW17" s="935"/>
      <c r="GX17" s="935"/>
      <c r="GY17" s="935"/>
      <c r="GZ17" s="935"/>
      <c r="HA17" s="935"/>
      <c r="HB17" s="935"/>
      <c r="HC17" s="935"/>
      <c r="HD17" s="935"/>
      <c r="HE17" s="935"/>
      <c r="HF17" s="935"/>
      <c r="HG17" s="935"/>
      <c r="HH17" s="935"/>
      <c r="HI17" s="935"/>
      <c r="HJ17" s="935"/>
      <c r="HK17" s="935"/>
      <c r="HL17" s="935"/>
      <c r="HM17" s="935"/>
      <c r="HN17" s="935"/>
      <c r="HO17" s="935"/>
      <c r="HP17" s="935"/>
      <c r="HQ17" s="935"/>
      <c r="HR17" s="935"/>
      <c r="HS17" s="935"/>
      <c r="HT17" s="935"/>
      <c r="HU17" s="935"/>
      <c r="HV17" s="935"/>
      <c r="HW17" s="935"/>
      <c r="HX17" s="935"/>
      <c r="HY17" s="935"/>
      <c r="HZ17" s="935"/>
      <c r="IA17" s="935"/>
      <c r="IB17" s="935"/>
      <c r="IC17" s="935"/>
      <c r="ID17" s="935"/>
      <c r="IE17" s="935"/>
      <c r="IF17" s="935"/>
      <c r="IG17" s="935"/>
      <c r="IH17" s="935"/>
      <c r="II17" s="935"/>
      <c r="IJ17" s="935"/>
      <c r="IK17" s="935"/>
      <c r="IL17" s="935"/>
      <c r="IM17" s="935"/>
      <c r="IN17" s="935"/>
      <c r="IO17" s="935"/>
      <c r="IP17" s="935"/>
      <c r="IQ17" s="935"/>
      <c r="IR17" s="935"/>
      <c r="IS17" s="935"/>
      <c r="IT17" s="935"/>
      <c r="IU17" s="935"/>
      <c r="IV17" s="935"/>
    </row>
    <row r="18" spans="1:256" ht="6" customHeight="1">
      <c r="A18" s="990"/>
      <c r="B18" s="962"/>
      <c r="C18" s="962"/>
      <c r="D18" s="963"/>
      <c r="E18" s="963"/>
      <c r="F18" s="963"/>
      <c r="G18" s="963"/>
      <c r="H18" s="963"/>
      <c r="I18" s="964"/>
      <c r="J18" s="965"/>
      <c r="K18" s="965"/>
    </row>
    <row r="19" spans="1:256" ht="28.5">
      <c r="A19" s="966" t="s">
        <v>177</v>
      </c>
      <c r="B19" s="967"/>
      <c r="C19" s="967"/>
      <c r="D19" s="968"/>
      <c r="E19" s="968"/>
      <c r="F19" s="968"/>
      <c r="G19" s="968"/>
      <c r="H19" s="968"/>
      <c r="I19" s="991"/>
      <c r="J19" s="992"/>
      <c r="K19" s="992"/>
    </row>
    <row r="20" spans="1:256" ht="6" customHeight="1">
      <c r="A20" s="993"/>
      <c r="B20" s="972"/>
      <c r="C20" s="972"/>
      <c r="D20" s="973"/>
      <c r="E20" s="973"/>
      <c r="F20" s="973"/>
      <c r="G20" s="973"/>
      <c r="H20" s="973"/>
      <c r="I20" s="974"/>
      <c r="J20" s="994"/>
      <c r="K20" s="994"/>
    </row>
    <row r="21" spans="1:256" ht="27.75">
      <c r="A21" s="995" t="s">
        <v>21</v>
      </c>
      <c r="B21" s="972"/>
      <c r="C21" s="972"/>
      <c r="D21" s="996">
        <v>344255</v>
      </c>
      <c r="E21" s="978"/>
      <c r="F21" s="996">
        <v>343454</v>
      </c>
      <c r="G21" s="978"/>
      <c r="H21" s="997">
        <v>338623</v>
      </c>
      <c r="I21" s="978"/>
      <c r="J21" s="998">
        <v>2.3321900458285537E-3</v>
      </c>
      <c r="K21" s="998">
        <v>1.6632065748634912E-2</v>
      </c>
      <c r="M21" s="942"/>
      <c r="N21" s="931"/>
    </row>
    <row r="22" spans="1:256" ht="27.75">
      <c r="A22" s="995" t="s">
        <v>193</v>
      </c>
      <c r="B22" s="972"/>
      <c r="C22" s="972"/>
      <c r="D22" s="996">
        <v>25204</v>
      </c>
      <c r="E22" s="978"/>
      <c r="F22" s="996">
        <v>25575</v>
      </c>
      <c r="G22" s="978"/>
      <c r="H22" s="997">
        <v>25232</v>
      </c>
      <c r="I22" s="978"/>
      <c r="J22" s="998">
        <v>-1.4506353861192572E-2</v>
      </c>
      <c r="K22" s="998">
        <v>-1.1097019657577679E-3</v>
      </c>
    </row>
    <row r="23" spans="1:256" ht="27.75">
      <c r="A23" s="995" t="s">
        <v>38</v>
      </c>
      <c r="B23" s="999"/>
      <c r="C23" s="999"/>
      <c r="D23" s="996">
        <v>296599</v>
      </c>
      <c r="E23" s="978"/>
      <c r="F23" s="996">
        <v>289460</v>
      </c>
      <c r="G23" s="978"/>
      <c r="H23" s="978">
        <v>271758</v>
      </c>
      <c r="I23" s="978"/>
      <c r="J23" s="998">
        <v>2.5000000000000001E-2</v>
      </c>
      <c r="K23" s="998">
        <v>9.0999999999999998E-2</v>
      </c>
    </row>
    <row r="24" spans="1:256" s="940" customFormat="1" ht="27.75">
      <c r="A24" s="995" t="s">
        <v>201</v>
      </c>
      <c r="B24" s="999"/>
      <c r="C24" s="999"/>
      <c r="D24" s="996">
        <v>206437</v>
      </c>
      <c r="E24" s="978"/>
      <c r="F24" s="996">
        <v>209005</v>
      </c>
      <c r="G24" s="978"/>
      <c r="H24" s="978">
        <v>197185</v>
      </c>
      <c r="I24" s="978"/>
      <c r="J24" s="998">
        <v>-1.2286787397430684E-2</v>
      </c>
      <c r="K24" s="998">
        <v>4.6920404696097574E-2</v>
      </c>
      <c r="L24" s="935"/>
      <c r="M24" s="935"/>
      <c r="N24" s="935"/>
      <c r="O24" s="935"/>
      <c r="P24" s="935"/>
      <c r="Q24" s="935"/>
      <c r="R24" s="935"/>
      <c r="S24" s="935"/>
      <c r="T24" s="935"/>
      <c r="U24" s="935"/>
      <c r="V24" s="935"/>
      <c r="W24" s="935"/>
      <c r="X24" s="935"/>
      <c r="Y24" s="935"/>
      <c r="Z24" s="935"/>
      <c r="AA24" s="935"/>
      <c r="AB24" s="935"/>
      <c r="AC24" s="935"/>
      <c r="AD24" s="935"/>
      <c r="AE24" s="935"/>
      <c r="AF24" s="935"/>
      <c r="AG24" s="935"/>
      <c r="AH24" s="935"/>
      <c r="AI24" s="935"/>
      <c r="AJ24" s="935"/>
      <c r="AK24" s="935"/>
      <c r="AL24" s="935"/>
      <c r="AM24" s="935"/>
      <c r="AN24" s="935"/>
      <c r="AO24" s="935"/>
      <c r="AP24" s="935"/>
      <c r="AQ24" s="935"/>
      <c r="AR24" s="935"/>
      <c r="AS24" s="935"/>
      <c r="AT24" s="935"/>
      <c r="AU24" s="935"/>
      <c r="AV24" s="935"/>
      <c r="AW24" s="935"/>
      <c r="AX24" s="935"/>
      <c r="AY24" s="935"/>
      <c r="AZ24" s="935"/>
      <c r="BA24" s="935"/>
      <c r="BB24" s="935"/>
      <c r="BC24" s="935"/>
      <c r="BD24" s="935"/>
      <c r="BE24" s="935"/>
      <c r="BF24" s="935"/>
      <c r="BG24" s="935"/>
      <c r="BH24" s="935"/>
      <c r="BI24" s="935"/>
      <c r="BJ24" s="935"/>
      <c r="BK24" s="935"/>
      <c r="BL24" s="935"/>
      <c r="BM24" s="935"/>
      <c r="BN24" s="935"/>
      <c r="BO24" s="935"/>
      <c r="BP24" s="935"/>
      <c r="BQ24" s="935"/>
      <c r="BR24" s="935"/>
      <c r="BS24" s="935"/>
      <c r="BT24" s="935"/>
      <c r="BU24" s="935"/>
      <c r="BV24" s="935"/>
      <c r="BW24" s="935"/>
      <c r="BX24" s="935"/>
      <c r="BY24" s="935"/>
      <c r="BZ24" s="935"/>
      <c r="CA24" s="935"/>
      <c r="CB24" s="935"/>
      <c r="CC24" s="935"/>
      <c r="CD24" s="935"/>
      <c r="CE24" s="935"/>
      <c r="CF24" s="935"/>
      <c r="CG24" s="935"/>
      <c r="CH24" s="935"/>
      <c r="CI24" s="935"/>
      <c r="CJ24" s="935"/>
      <c r="CK24" s="935"/>
      <c r="CL24" s="935"/>
      <c r="CM24" s="935"/>
      <c r="CN24" s="935"/>
      <c r="CO24" s="935"/>
      <c r="CP24" s="935"/>
      <c r="CQ24" s="935"/>
      <c r="CR24" s="935"/>
      <c r="CS24" s="935"/>
      <c r="CT24" s="935"/>
      <c r="CU24" s="935"/>
      <c r="CV24" s="935"/>
      <c r="CW24" s="935"/>
      <c r="CX24" s="935"/>
      <c r="CY24" s="935"/>
      <c r="CZ24" s="935"/>
      <c r="DA24" s="935"/>
      <c r="DB24" s="935"/>
      <c r="DC24" s="935"/>
      <c r="DD24" s="935"/>
      <c r="DE24" s="935"/>
      <c r="DF24" s="935"/>
      <c r="DG24" s="935"/>
      <c r="DH24" s="935"/>
      <c r="DI24" s="935"/>
      <c r="DJ24" s="935"/>
      <c r="DK24" s="935"/>
      <c r="DL24" s="935"/>
      <c r="DM24" s="935"/>
      <c r="DN24" s="935"/>
      <c r="DO24" s="935"/>
      <c r="DP24" s="935"/>
      <c r="DQ24" s="935"/>
      <c r="DR24" s="935"/>
      <c r="DS24" s="935"/>
      <c r="DT24" s="935"/>
      <c r="DU24" s="935"/>
      <c r="DV24" s="935"/>
      <c r="DW24" s="935"/>
      <c r="DX24" s="935"/>
      <c r="DY24" s="935"/>
      <c r="DZ24" s="935"/>
      <c r="EA24" s="935"/>
      <c r="EB24" s="935"/>
      <c r="EC24" s="935"/>
      <c r="ED24" s="935"/>
      <c r="EE24" s="935"/>
      <c r="EF24" s="935"/>
      <c r="EG24" s="935"/>
      <c r="EH24" s="935"/>
      <c r="EI24" s="935"/>
      <c r="EJ24" s="935"/>
      <c r="EK24" s="935"/>
      <c r="EL24" s="935"/>
      <c r="EM24" s="935"/>
      <c r="EN24" s="935"/>
      <c r="EO24" s="935"/>
      <c r="EP24" s="935"/>
      <c r="EQ24" s="935"/>
      <c r="ER24" s="935"/>
      <c r="ES24" s="935"/>
      <c r="ET24" s="935"/>
      <c r="EU24" s="935"/>
      <c r="EV24" s="935"/>
      <c r="EW24" s="935"/>
      <c r="EX24" s="935"/>
      <c r="EY24" s="935"/>
      <c r="EZ24" s="935"/>
      <c r="FA24" s="935"/>
      <c r="FB24" s="935"/>
      <c r="FC24" s="935"/>
      <c r="FD24" s="935"/>
      <c r="FE24" s="935"/>
      <c r="FF24" s="935"/>
      <c r="FG24" s="935"/>
      <c r="FH24" s="935"/>
      <c r="FI24" s="935"/>
      <c r="FJ24" s="935"/>
      <c r="FK24" s="935"/>
      <c r="FL24" s="935"/>
      <c r="FM24" s="935"/>
      <c r="FN24" s="935"/>
      <c r="FO24" s="935"/>
      <c r="FP24" s="935"/>
      <c r="FQ24" s="935"/>
      <c r="FR24" s="935"/>
      <c r="FS24" s="935"/>
      <c r="FT24" s="935"/>
      <c r="FU24" s="935"/>
      <c r="FV24" s="935"/>
      <c r="FW24" s="935"/>
      <c r="FX24" s="935"/>
      <c r="FY24" s="935"/>
      <c r="FZ24" s="935"/>
      <c r="GA24" s="935"/>
      <c r="GB24" s="935"/>
      <c r="GC24" s="935"/>
      <c r="GD24" s="935"/>
      <c r="GE24" s="935"/>
      <c r="GF24" s="935"/>
      <c r="GG24" s="935"/>
      <c r="GH24" s="935"/>
      <c r="GI24" s="935"/>
      <c r="GJ24" s="935"/>
      <c r="GK24" s="935"/>
      <c r="GL24" s="935"/>
      <c r="GM24" s="935"/>
      <c r="GN24" s="935"/>
      <c r="GO24" s="935"/>
      <c r="GP24" s="935"/>
      <c r="GQ24" s="935"/>
      <c r="GR24" s="935"/>
      <c r="GS24" s="935"/>
      <c r="GT24" s="935"/>
      <c r="GU24" s="935"/>
      <c r="GV24" s="935"/>
      <c r="GW24" s="935"/>
      <c r="GX24" s="935"/>
      <c r="GY24" s="935"/>
      <c r="GZ24" s="935"/>
      <c r="HA24" s="935"/>
      <c r="HB24" s="935"/>
      <c r="HC24" s="935"/>
      <c r="HD24" s="935"/>
      <c r="HE24" s="935"/>
      <c r="HF24" s="935"/>
      <c r="HG24" s="935"/>
      <c r="HH24" s="935"/>
      <c r="HI24" s="935"/>
      <c r="HJ24" s="935"/>
      <c r="HK24" s="935"/>
      <c r="HL24" s="935"/>
      <c r="HM24" s="935"/>
      <c r="HN24" s="935"/>
      <c r="HO24" s="935"/>
      <c r="HP24" s="935"/>
      <c r="HQ24" s="935"/>
      <c r="HR24" s="935"/>
      <c r="HS24" s="935"/>
      <c r="HT24" s="935"/>
      <c r="HU24" s="935"/>
      <c r="HV24" s="935"/>
      <c r="HW24" s="935"/>
      <c r="HX24" s="935"/>
      <c r="HY24" s="935"/>
      <c r="HZ24" s="935"/>
      <c r="IA24" s="935"/>
      <c r="IB24" s="935"/>
      <c r="IC24" s="935"/>
      <c r="ID24" s="935"/>
      <c r="IE24" s="935"/>
      <c r="IF24" s="935"/>
      <c r="IG24" s="935"/>
      <c r="IH24" s="935"/>
      <c r="II24" s="935"/>
      <c r="IJ24" s="935"/>
      <c r="IK24" s="935"/>
      <c r="IL24" s="935"/>
      <c r="IM24" s="935"/>
      <c r="IN24" s="935"/>
      <c r="IO24" s="935"/>
      <c r="IP24" s="935"/>
      <c r="IQ24" s="935"/>
      <c r="IR24" s="935"/>
      <c r="IS24" s="935"/>
      <c r="IT24" s="935"/>
      <c r="IU24" s="935"/>
      <c r="IV24" s="935"/>
    </row>
    <row r="25" spans="1:256" s="943" customFormat="1" ht="6" customHeight="1">
      <c r="A25" s="1000"/>
      <c r="B25" s="999"/>
      <c r="C25" s="999"/>
      <c r="D25" s="1001"/>
      <c r="E25" s="1002"/>
      <c r="F25" s="1001"/>
      <c r="G25" s="1002"/>
      <c r="H25" s="1002"/>
      <c r="I25" s="1003"/>
      <c r="J25" s="1001"/>
      <c r="K25" s="1001"/>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5"/>
      <c r="AQ25" s="935"/>
      <c r="AR25" s="935"/>
      <c r="AS25" s="935"/>
      <c r="AT25" s="935"/>
      <c r="AU25" s="935"/>
      <c r="AV25" s="935"/>
      <c r="AW25" s="935"/>
      <c r="AX25" s="935"/>
      <c r="AY25" s="935"/>
      <c r="AZ25" s="935"/>
      <c r="BA25" s="935"/>
      <c r="BB25" s="935"/>
      <c r="BC25" s="935"/>
      <c r="BD25" s="935"/>
      <c r="BE25" s="935"/>
      <c r="BF25" s="935"/>
      <c r="BG25" s="935"/>
      <c r="BH25" s="935"/>
      <c r="BI25" s="935"/>
      <c r="BJ25" s="935"/>
      <c r="BK25" s="935"/>
      <c r="BL25" s="935"/>
      <c r="BM25" s="935"/>
      <c r="BN25" s="935"/>
      <c r="BO25" s="935"/>
      <c r="BP25" s="935"/>
      <c r="BQ25" s="935"/>
      <c r="BR25" s="935"/>
      <c r="BS25" s="935"/>
      <c r="BT25" s="935"/>
      <c r="BU25" s="935"/>
      <c r="BV25" s="935"/>
      <c r="BW25" s="935"/>
      <c r="BX25" s="935"/>
      <c r="BY25" s="935"/>
      <c r="BZ25" s="935"/>
      <c r="CA25" s="935"/>
      <c r="CB25" s="935"/>
      <c r="CC25" s="935"/>
      <c r="CD25" s="935"/>
      <c r="CE25" s="935"/>
      <c r="CF25" s="935"/>
      <c r="CG25" s="935"/>
      <c r="CH25" s="935"/>
      <c r="CI25" s="935"/>
      <c r="CJ25" s="935"/>
      <c r="CK25" s="935"/>
      <c r="CL25" s="935"/>
      <c r="CM25" s="935"/>
      <c r="CN25" s="935"/>
      <c r="CO25" s="935"/>
      <c r="CP25" s="935"/>
      <c r="CQ25" s="935"/>
      <c r="CR25" s="935"/>
      <c r="CS25" s="935"/>
      <c r="CT25" s="935"/>
      <c r="CU25" s="935"/>
      <c r="CV25" s="935"/>
      <c r="CW25" s="935"/>
      <c r="CX25" s="935"/>
      <c r="CY25" s="935"/>
      <c r="CZ25" s="935"/>
      <c r="DA25" s="935"/>
      <c r="DB25" s="935"/>
      <c r="DC25" s="935"/>
      <c r="DD25" s="935"/>
      <c r="DE25" s="935"/>
      <c r="DF25" s="935"/>
      <c r="DG25" s="935"/>
      <c r="DH25" s="935"/>
      <c r="DI25" s="935"/>
      <c r="DJ25" s="935"/>
      <c r="DK25" s="935"/>
      <c r="DL25" s="935"/>
      <c r="DM25" s="935"/>
      <c r="DN25" s="935"/>
      <c r="DO25" s="935"/>
      <c r="DP25" s="935"/>
      <c r="DQ25" s="935"/>
      <c r="DR25" s="935"/>
      <c r="DS25" s="935"/>
      <c r="DT25" s="935"/>
      <c r="DU25" s="935"/>
      <c r="DV25" s="935"/>
      <c r="DW25" s="935"/>
      <c r="DX25" s="935"/>
      <c r="DY25" s="935"/>
      <c r="DZ25" s="935"/>
      <c r="EA25" s="935"/>
      <c r="EB25" s="935"/>
      <c r="EC25" s="935"/>
      <c r="ED25" s="935"/>
      <c r="EE25" s="935"/>
      <c r="EF25" s="935"/>
      <c r="EG25" s="935"/>
      <c r="EH25" s="935"/>
      <c r="EI25" s="935"/>
      <c r="EJ25" s="935"/>
      <c r="EK25" s="935"/>
      <c r="EL25" s="935"/>
      <c r="EM25" s="935"/>
      <c r="EN25" s="935"/>
      <c r="EO25" s="935"/>
      <c r="EP25" s="935"/>
      <c r="EQ25" s="935"/>
      <c r="ER25" s="935"/>
      <c r="ES25" s="935"/>
      <c r="ET25" s="935"/>
      <c r="EU25" s="935"/>
      <c r="EV25" s="935"/>
      <c r="EW25" s="935"/>
      <c r="EX25" s="935"/>
      <c r="EY25" s="935"/>
      <c r="EZ25" s="935"/>
      <c r="FA25" s="935"/>
      <c r="FB25" s="935"/>
      <c r="FC25" s="935"/>
      <c r="FD25" s="935"/>
      <c r="FE25" s="935"/>
      <c r="FF25" s="935"/>
      <c r="FG25" s="935"/>
      <c r="FH25" s="935"/>
      <c r="FI25" s="935"/>
      <c r="FJ25" s="935"/>
      <c r="FK25" s="935"/>
      <c r="FL25" s="935"/>
      <c r="FM25" s="935"/>
      <c r="FN25" s="935"/>
      <c r="FO25" s="935"/>
      <c r="FP25" s="935"/>
      <c r="FQ25" s="935"/>
      <c r="FR25" s="935"/>
      <c r="FS25" s="935"/>
      <c r="FT25" s="935"/>
      <c r="FU25" s="935"/>
      <c r="FV25" s="935"/>
      <c r="FW25" s="935"/>
      <c r="FX25" s="935"/>
      <c r="FY25" s="935"/>
      <c r="FZ25" s="935"/>
      <c r="GA25" s="935"/>
      <c r="GB25" s="935"/>
      <c r="GC25" s="935"/>
      <c r="GD25" s="935"/>
      <c r="GE25" s="935"/>
      <c r="GF25" s="935"/>
      <c r="GG25" s="935"/>
      <c r="GH25" s="935"/>
      <c r="GI25" s="935"/>
      <c r="GJ25" s="935"/>
      <c r="GK25" s="935"/>
      <c r="GL25" s="935"/>
      <c r="GM25" s="935"/>
      <c r="GN25" s="935"/>
      <c r="GO25" s="935"/>
      <c r="GP25" s="935"/>
      <c r="GQ25" s="935"/>
      <c r="GR25" s="935"/>
      <c r="GS25" s="935"/>
      <c r="GT25" s="935"/>
      <c r="GU25" s="935"/>
      <c r="GV25" s="935"/>
      <c r="GW25" s="935"/>
      <c r="GX25" s="935"/>
      <c r="GY25" s="935"/>
      <c r="GZ25" s="935"/>
      <c r="HA25" s="935"/>
      <c r="HB25" s="935"/>
      <c r="HC25" s="935"/>
      <c r="HD25" s="935"/>
      <c r="HE25" s="935"/>
      <c r="HF25" s="935"/>
      <c r="HG25" s="935"/>
      <c r="HH25" s="935"/>
      <c r="HI25" s="935"/>
      <c r="HJ25" s="935"/>
      <c r="HK25" s="935"/>
      <c r="HL25" s="935"/>
      <c r="HM25" s="935"/>
      <c r="HN25" s="935"/>
      <c r="HO25" s="935"/>
      <c r="HP25" s="935"/>
      <c r="HQ25" s="935"/>
      <c r="HR25" s="935"/>
      <c r="HS25" s="935"/>
      <c r="HT25" s="935"/>
      <c r="HU25" s="935"/>
      <c r="HV25" s="935"/>
      <c r="HW25" s="935"/>
      <c r="HX25" s="935"/>
      <c r="HY25" s="935"/>
      <c r="HZ25" s="935"/>
      <c r="IA25" s="935"/>
      <c r="IB25" s="935"/>
      <c r="IC25" s="935"/>
      <c r="ID25" s="935"/>
      <c r="IE25" s="935"/>
      <c r="IF25" s="935"/>
      <c r="IG25" s="935"/>
      <c r="IH25" s="935"/>
      <c r="II25" s="935"/>
      <c r="IJ25" s="935"/>
      <c r="IK25" s="935"/>
      <c r="IL25" s="935"/>
      <c r="IM25" s="935"/>
      <c r="IN25" s="935"/>
      <c r="IO25" s="935"/>
      <c r="IP25" s="935"/>
      <c r="IQ25" s="935"/>
      <c r="IR25" s="935"/>
      <c r="IS25" s="935"/>
      <c r="IT25" s="935"/>
      <c r="IU25" s="935"/>
      <c r="IV25" s="935"/>
    </row>
    <row r="26" spans="1:256" ht="28.5">
      <c r="A26" s="966" t="s">
        <v>202</v>
      </c>
      <c r="B26" s="967"/>
      <c r="C26" s="967"/>
      <c r="D26" s="1004"/>
      <c r="E26" s="1005"/>
      <c r="F26" s="1004"/>
      <c r="G26" s="1005"/>
      <c r="H26" s="1005"/>
      <c r="I26" s="1006"/>
      <c r="J26" s="1004"/>
      <c r="K26" s="1004"/>
    </row>
    <row r="27" spans="1:256" ht="6" customHeight="1">
      <c r="A27" s="1007"/>
      <c r="B27" s="1008"/>
      <c r="C27" s="1008"/>
      <c r="D27" s="1009"/>
      <c r="E27" s="1010"/>
      <c r="F27" s="1009"/>
      <c r="G27" s="1010"/>
      <c r="H27" s="1010"/>
      <c r="I27" s="1010"/>
      <c r="J27" s="1009"/>
      <c r="K27" s="1009"/>
    </row>
    <row r="28" spans="1:256" ht="27.75">
      <c r="A28" s="995" t="s">
        <v>163</v>
      </c>
      <c r="B28" s="972"/>
      <c r="C28" s="972"/>
      <c r="D28" s="1011">
        <v>0.59599999999999997</v>
      </c>
      <c r="E28" s="1012"/>
      <c r="F28" s="1011">
        <v>0.58599999999999997</v>
      </c>
      <c r="G28" s="1012"/>
      <c r="H28" s="1012">
        <v>0.54400000000000004</v>
      </c>
      <c r="I28" s="1012"/>
      <c r="J28" s="1013">
        <v>1.0000000000000009</v>
      </c>
      <c r="K28" s="1013">
        <v>5.199999999999994</v>
      </c>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c r="BT28" s="940"/>
      <c r="BU28" s="940"/>
      <c r="BV28" s="940"/>
      <c r="BW28" s="940"/>
      <c r="BX28" s="940"/>
      <c r="BY28" s="940"/>
      <c r="BZ28" s="940"/>
      <c r="CA28" s="940"/>
      <c r="CB28" s="940"/>
      <c r="CC28" s="940"/>
      <c r="CD28" s="940"/>
      <c r="CE28" s="940"/>
      <c r="CF28" s="940"/>
      <c r="CG28" s="940"/>
      <c r="CH28" s="940"/>
      <c r="CI28" s="940"/>
      <c r="CJ28" s="940"/>
      <c r="CK28" s="940"/>
      <c r="CL28" s="940"/>
      <c r="CM28" s="940"/>
      <c r="CN28" s="940"/>
      <c r="CO28" s="940"/>
      <c r="CP28" s="940"/>
      <c r="CQ28" s="940"/>
      <c r="CR28" s="940"/>
      <c r="CS28" s="940"/>
      <c r="CT28" s="940"/>
      <c r="CU28" s="940"/>
      <c r="CV28" s="940"/>
      <c r="CW28" s="940"/>
      <c r="CX28" s="940"/>
      <c r="CY28" s="940"/>
      <c r="CZ28" s="940"/>
      <c r="DA28" s="940"/>
      <c r="DB28" s="940"/>
      <c r="DC28" s="940"/>
      <c r="DD28" s="940"/>
      <c r="DE28" s="940"/>
      <c r="DF28" s="940"/>
      <c r="DG28" s="940"/>
      <c r="DH28" s="940"/>
      <c r="DI28" s="940"/>
      <c r="DJ28" s="940"/>
      <c r="DK28" s="940"/>
      <c r="DL28" s="940"/>
      <c r="DM28" s="940"/>
      <c r="DN28" s="940"/>
      <c r="DO28" s="940"/>
      <c r="DP28" s="940"/>
      <c r="DQ28" s="940"/>
      <c r="DR28" s="940"/>
      <c r="DS28" s="940"/>
      <c r="DT28" s="940"/>
      <c r="DU28" s="940"/>
      <c r="DV28" s="940"/>
      <c r="DW28" s="940"/>
      <c r="DX28" s="940"/>
      <c r="DY28" s="940"/>
      <c r="DZ28" s="940"/>
      <c r="EA28" s="940"/>
      <c r="EB28" s="940"/>
      <c r="EC28" s="940"/>
      <c r="ED28" s="940"/>
      <c r="EE28" s="940"/>
      <c r="EF28" s="940"/>
      <c r="EG28" s="940"/>
      <c r="EH28" s="940"/>
      <c r="EI28" s="940"/>
      <c r="EJ28" s="940"/>
      <c r="EK28" s="940"/>
      <c r="EL28" s="940"/>
      <c r="EM28" s="940"/>
      <c r="EN28" s="940"/>
      <c r="EO28" s="940"/>
      <c r="EP28" s="940"/>
      <c r="EQ28" s="940"/>
      <c r="ER28" s="940"/>
      <c r="ES28" s="940"/>
      <c r="ET28" s="940"/>
      <c r="EU28" s="940"/>
      <c r="EV28" s="940"/>
      <c r="EW28" s="940"/>
      <c r="EX28" s="940"/>
      <c r="EY28" s="940"/>
      <c r="EZ28" s="940"/>
      <c r="FA28" s="940"/>
      <c r="FB28" s="940"/>
      <c r="FC28" s="940"/>
      <c r="FD28" s="940"/>
      <c r="FE28" s="940"/>
      <c r="FF28" s="940"/>
      <c r="FG28" s="940"/>
      <c r="FH28" s="940"/>
      <c r="FI28" s="940"/>
      <c r="FJ28" s="940"/>
      <c r="FK28" s="940"/>
      <c r="FL28" s="940"/>
      <c r="FM28" s="940"/>
      <c r="FN28" s="940"/>
      <c r="FO28" s="940"/>
      <c r="FP28" s="940"/>
      <c r="FQ28" s="940"/>
      <c r="FR28" s="940"/>
      <c r="FS28" s="940"/>
      <c r="FT28" s="940"/>
      <c r="FU28" s="940"/>
      <c r="FV28" s="940"/>
      <c r="FW28" s="940"/>
      <c r="FX28" s="940"/>
      <c r="FY28" s="940"/>
      <c r="FZ28" s="940"/>
      <c r="GA28" s="940"/>
      <c r="GB28" s="940"/>
      <c r="GC28" s="940"/>
      <c r="GD28" s="940"/>
      <c r="GE28" s="940"/>
      <c r="GF28" s="940"/>
      <c r="GG28" s="940"/>
      <c r="GH28" s="940"/>
      <c r="GI28" s="940"/>
      <c r="GJ28" s="940"/>
      <c r="GK28" s="940"/>
      <c r="GL28" s="940"/>
      <c r="GM28" s="940"/>
      <c r="GN28" s="940"/>
      <c r="GO28" s="940"/>
      <c r="GP28" s="940"/>
      <c r="GQ28" s="940"/>
      <c r="GR28" s="940"/>
      <c r="GS28" s="940"/>
      <c r="GT28" s="940"/>
      <c r="GU28" s="940"/>
      <c r="GV28" s="940"/>
      <c r="GW28" s="940"/>
      <c r="GX28" s="940"/>
      <c r="GY28" s="940"/>
      <c r="GZ28" s="940"/>
      <c r="HA28" s="940"/>
      <c r="HB28" s="940"/>
      <c r="HC28" s="940"/>
      <c r="HD28" s="940"/>
      <c r="HE28" s="940"/>
      <c r="HF28" s="940"/>
      <c r="HG28" s="940"/>
      <c r="HH28" s="940"/>
      <c r="HI28" s="940"/>
      <c r="HJ28" s="940"/>
      <c r="HK28" s="940"/>
      <c r="HL28" s="940"/>
      <c r="HM28" s="940"/>
      <c r="HN28" s="940"/>
      <c r="HO28" s="940"/>
      <c r="HP28" s="940"/>
      <c r="HQ28" s="940"/>
      <c r="HR28" s="940"/>
      <c r="HS28" s="940"/>
      <c r="HT28" s="940"/>
      <c r="HU28" s="940"/>
      <c r="HV28" s="940"/>
      <c r="HW28" s="940"/>
      <c r="HX28" s="940"/>
      <c r="HY28" s="940"/>
      <c r="HZ28" s="940"/>
      <c r="IA28" s="940"/>
      <c r="IB28" s="940"/>
      <c r="IC28" s="940"/>
      <c r="ID28" s="940"/>
      <c r="IE28" s="940"/>
      <c r="IF28" s="940"/>
      <c r="IG28" s="940"/>
      <c r="IH28" s="940"/>
      <c r="II28" s="940"/>
      <c r="IJ28" s="940"/>
      <c r="IK28" s="940"/>
      <c r="IL28" s="940"/>
      <c r="IM28" s="940"/>
      <c r="IN28" s="940"/>
      <c r="IO28" s="940"/>
      <c r="IP28" s="940"/>
      <c r="IQ28" s="940"/>
      <c r="IR28" s="940"/>
      <c r="IS28" s="940"/>
      <c r="IT28" s="940"/>
      <c r="IU28" s="940"/>
      <c r="IV28" s="940"/>
    </row>
    <row r="29" spans="1:256" ht="27.75">
      <c r="A29" s="995" t="s">
        <v>275</v>
      </c>
      <c r="B29" s="972"/>
      <c r="C29" s="972"/>
      <c r="D29" s="1011">
        <v>0.52600000000000002</v>
      </c>
      <c r="E29" s="1012"/>
      <c r="F29" s="1011">
        <v>0.51700000000000002</v>
      </c>
      <c r="G29" s="1012"/>
      <c r="H29" s="1012">
        <v>0.54400000000000004</v>
      </c>
      <c r="I29" s="1012"/>
      <c r="J29" s="1013">
        <v>0.9000000000000008</v>
      </c>
      <c r="K29" s="1013">
        <v>-1.8000000000000016</v>
      </c>
    </row>
    <row r="30" spans="1:256" ht="27.75">
      <c r="A30" s="995" t="s">
        <v>110</v>
      </c>
      <c r="B30" s="972"/>
      <c r="C30" s="972"/>
      <c r="D30" s="1011">
        <v>3.4000000000000002E-2</v>
      </c>
      <c r="E30" s="1012"/>
      <c r="F30" s="1011">
        <v>4.1000000000000002E-2</v>
      </c>
      <c r="G30" s="1012"/>
      <c r="H30" s="1012">
        <v>2.7E-2</v>
      </c>
      <c r="I30" s="1012"/>
      <c r="J30" s="1013">
        <v>-0.7</v>
      </c>
      <c r="K30" s="1013">
        <v>0.70000000000000029</v>
      </c>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M30" s="943"/>
      <c r="AN30" s="943"/>
      <c r="AO30" s="943"/>
      <c r="AP30" s="943"/>
      <c r="AQ30" s="943"/>
      <c r="AR30" s="943"/>
      <c r="AS30" s="943"/>
      <c r="AT30" s="943"/>
      <c r="AU30" s="943"/>
      <c r="AV30" s="943"/>
      <c r="AW30" s="943"/>
      <c r="AX30" s="943"/>
      <c r="AY30" s="943"/>
      <c r="AZ30" s="943"/>
      <c r="BA30" s="943"/>
      <c r="BB30" s="943"/>
      <c r="BC30" s="943"/>
      <c r="BD30" s="943"/>
      <c r="BE30" s="943"/>
      <c r="BF30" s="943"/>
      <c r="BG30" s="943"/>
      <c r="BH30" s="943"/>
      <c r="BI30" s="943"/>
      <c r="BJ30" s="943"/>
      <c r="BK30" s="943"/>
      <c r="BL30" s="943"/>
      <c r="BM30" s="943"/>
      <c r="BN30" s="943"/>
      <c r="BO30" s="943"/>
      <c r="BP30" s="943"/>
      <c r="BQ30" s="943"/>
      <c r="BR30" s="943"/>
      <c r="BS30" s="943"/>
      <c r="BT30" s="943"/>
      <c r="BU30" s="943"/>
      <c r="BV30" s="943"/>
      <c r="BW30" s="943"/>
      <c r="BX30" s="943"/>
      <c r="BY30" s="943"/>
      <c r="BZ30" s="943"/>
      <c r="CA30" s="943"/>
      <c r="CB30" s="943"/>
      <c r="CC30" s="943"/>
      <c r="CD30" s="943"/>
      <c r="CE30" s="943"/>
      <c r="CF30" s="943"/>
      <c r="CG30" s="943"/>
      <c r="CH30" s="943"/>
      <c r="CI30" s="943"/>
      <c r="CJ30" s="943"/>
      <c r="CK30" s="943"/>
      <c r="CL30" s="943"/>
      <c r="CM30" s="943"/>
      <c r="CN30" s="943"/>
      <c r="CO30" s="943"/>
      <c r="CP30" s="943"/>
      <c r="CQ30" s="943"/>
      <c r="CR30" s="943"/>
      <c r="CS30" s="943"/>
      <c r="CT30" s="943"/>
      <c r="CU30" s="943"/>
      <c r="CV30" s="943"/>
      <c r="CW30" s="943"/>
      <c r="CX30" s="943"/>
      <c r="CY30" s="943"/>
      <c r="CZ30" s="943"/>
      <c r="DA30" s="943"/>
      <c r="DB30" s="943"/>
      <c r="DC30" s="943"/>
      <c r="DD30" s="943"/>
      <c r="DE30" s="943"/>
      <c r="DF30" s="943"/>
      <c r="DG30" s="943"/>
      <c r="DH30" s="943"/>
      <c r="DI30" s="943"/>
      <c r="DJ30" s="943"/>
      <c r="DK30" s="943"/>
      <c r="DL30" s="943"/>
      <c r="DM30" s="943"/>
      <c r="DN30" s="943"/>
      <c r="DO30" s="943"/>
      <c r="DP30" s="943"/>
      <c r="DQ30" s="943"/>
      <c r="DR30" s="943"/>
      <c r="DS30" s="943"/>
      <c r="DT30" s="943"/>
      <c r="DU30" s="943"/>
      <c r="DV30" s="943"/>
      <c r="DW30" s="943"/>
      <c r="DX30" s="943"/>
      <c r="DY30" s="943"/>
      <c r="DZ30" s="943"/>
      <c r="EA30" s="943"/>
      <c r="EB30" s="943"/>
      <c r="EC30" s="943"/>
      <c r="ED30" s="943"/>
      <c r="EE30" s="943"/>
      <c r="EF30" s="943"/>
      <c r="EG30" s="943"/>
      <c r="EH30" s="943"/>
      <c r="EI30" s="943"/>
      <c r="EJ30" s="943"/>
      <c r="EK30" s="943"/>
      <c r="EL30" s="943"/>
      <c r="EM30" s="943"/>
      <c r="EN30" s="943"/>
      <c r="EO30" s="943"/>
      <c r="EP30" s="943"/>
      <c r="EQ30" s="943"/>
      <c r="ER30" s="943"/>
      <c r="ES30" s="943"/>
      <c r="ET30" s="943"/>
      <c r="EU30" s="943"/>
      <c r="EV30" s="943"/>
      <c r="EW30" s="943"/>
      <c r="EX30" s="943"/>
      <c r="EY30" s="943"/>
      <c r="EZ30" s="943"/>
      <c r="FA30" s="943"/>
      <c r="FB30" s="943"/>
      <c r="FC30" s="943"/>
      <c r="FD30" s="943"/>
      <c r="FE30" s="943"/>
      <c r="FF30" s="943"/>
      <c r="FG30" s="943"/>
      <c r="FH30" s="943"/>
      <c r="FI30" s="943"/>
      <c r="FJ30" s="943"/>
      <c r="FK30" s="943"/>
      <c r="FL30" s="943"/>
      <c r="FM30" s="943"/>
      <c r="FN30" s="943"/>
      <c r="FO30" s="943"/>
      <c r="FP30" s="943"/>
      <c r="FQ30" s="943"/>
      <c r="FR30" s="943"/>
      <c r="FS30" s="943"/>
      <c r="FT30" s="943"/>
      <c r="FU30" s="943"/>
      <c r="FV30" s="943"/>
      <c r="FW30" s="943"/>
      <c r="FX30" s="943"/>
      <c r="FY30" s="943"/>
      <c r="FZ30" s="943"/>
      <c r="GA30" s="943"/>
      <c r="GB30" s="943"/>
      <c r="GC30" s="943"/>
      <c r="GD30" s="943"/>
      <c r="GE30" s="943"/>
      <c r="GF30" s="943"/>
      <c r="GG30" s="943"/>
      <c r="GH30" s="943"/>
      <c r="GI30" s="943"/>
      <c r="GJ30" s="943"/>
      <c r="GK30" s="943"/>
      <c r="GL30" s="943"/>
      <c r="GM30" s="943"/>
      <c r="GN30" s="943"/>
      <c r="GO30" s="943"/>
      <c r="GP30" s="943"/>
      <c r="GQ30" s="943"/>
      <c r="GR30" s="943"/>
      <c r="GS30" s="943"/>
      <c r="GT30" s="943"/>
      <c r="GU30" s="943"/>
      <c r="GV30" s="943"/>
      <c r="GW30" s="943"/>
      <c r="GX30" s="943"/>
      <c r="GY30" s="943"/>
      <c r="GZ30" s="943"/>
      <c r="HA30" s="943"/>
      <c r="HB30" s="943"/>
      <c r="HC30" s="943"/>
      <c r="HD30" s="943"/>
      <c r="HE30" s="943"/>
      <c r="HF30" s="943"/>
      <c r="HG30" s="943"/>
      <c r="HH30" s="943"/>
      <c r="HI30" s="943"/>
      <c r="HJ30" s="943"/>
      <c r="HK30" s="943"/>
      <c r="HL30" s="943"/>
      <c r="HM30" s="943"/>
      <c r="HN30" s="943"/>
      <c r="HO30" s="943"/>
      <c r="HP30" s="943"/>
      <c r="HQ30" s="943"/>
      <c r="HR30" s="943"/>
      <c r="HS30" s="943"/>
      <c r="HT30" s="943"/>
      <c r="HU30" s="943"/>
      <c r="HV30" s="943"/>
      <c r="HW30" s="943"/>
      <c r="HX30" s="943"/>
      <c r="HY30" s="943"/>
      <c r="HZ30" s="943"/>
      <c r="IA30" s="943"/>
      <c r="IB30" s="943"/>
      <c r="IC30" s="943"/>
      <c r="ID30" s="943"/>
      <c r="IE30" s="943"/>
      <c r="IF30" s="943"/>
      <c r="IG30" s="943"/>
      <c r="IH30" s="943"/>
      <c r="II30" s="943"/>
      <c r="IJ30" s="943"/>
      <c r="IK30" s="943"/>
      <c r="IL30" s="943"/>
      <c r="IM30" s="943"/>
      <c r="IN30" s="943"/>
      <c r="IO30" s="943"/>
      <c r="IP30" s="943"/>
      <c r="IQ30" s="943"/>
      <c r="IR30" s="943"/>
      <c r="IS30" s="943"/>
      <c r="IT30" s="943"/>
      <c r="IU30" s="943"/>
      <c r="IV30" s="943"/>
    </row>
    <row r="31" spans="1:256" ht="27.75">
      <c r="A31" s="995" t="s">
        <v>167</v>
      </c>
      <c r="B31" s="972"/>
      <c r="C31" s="972"/>
      <c r="D31" s="1011">
        <v>4.2999999999999997E-2</v>
      </c>
      <c r="E31" s="1012"/>
      <c r="F31" s="1011">
        <v>5.1999999999999998E-2</v>
      </c>
      <c r="G31" s="1012"/>
      <c r="H31" s="1012">
        <v>3.4000000000000002E-2</v>
      </c>
      <c r="I31" s="1012"/>
      <c r="J31" s="1013">
        <v>-0.90000000000000013</v>
      </c>
      <c r="K31" s="1013">
        <v>0.89999999999999947</v>
      </c>
    </row>
    <row r="32" spans="1:256" ht="27.75">
      <c r="A32" s="995" t="s">
        <v>111</v>
      </c>
      <c r="B32" s="972"/>
      <c r="C32" s="972"/>
      <c r="D32" s="1011">
        <v>2E-3</v>
      </c>
      <c r="E32" s="1012"/>
      <c r="F32" s="1011">
        <v>3.0000000000000001E-3</v>
      </c>
      <c r="G32" s="1012"/>
      <c r="H32" s="1012">
        <v>2E-3</v>
      </c>
      <c r="I32" s="1012"/>
      <c r="J32" s="1013">
        <v>-0.1</v>
      </c>
      <c r="K32" s="1013">
        <v>0</v>
      </c>
    </row>
    <row r="33" spans="1:256" s="940" customFormat="1" ht="27.75">
      <c r="A33" s="995" t="s">
        <v>112</v>
      </c>
      <c r="B33" s="972"/>
      <c r="C33" s="972"/>
      <c r="D33" s="1011">
        <v>7.0000000000000001E-3</v>
      </c>
      <c r="E33" s="1012"/>
      <c r="F33" s="1011">
        <v>8.0000000000000002E-3</v>
      </c>
      <c r="G33" s="1012"/>
      <c r="H33" s="1012">
        <v>5.0000000000000001E-3</v>
      </c>
      <c r="I33" s="1012"/>
      <c r="J33" s="1013">
        <v>-0.1</v>
      </c>
      <c r="K33" s="1013">
        <v>0.2</v>
      </c>
      <c r="L33" s="935"/>
      <c r="M33" s="935"/>
      <c r="N33" s="935"/>
      <c r="O33" s="935"/>
      <c r="P33" s="935"/>
      <c r="Q33" s="935"/>
      <c r="R33" s="935"/>
      <c r="S33" s="935"/>
      <c r="T33" s="935"/>
      <c r="U33" s="935"/>
      <c r="V33" s="935"/>
      <c r="W33" s="935"/>
      <c r="X33" s="935"/>
      <c r="Y33" s="935"/>
      <c r="Z33" s="935"/>
      <c r="AA33" s="935"/>
      <c r="AB33" s="935"/>
      <c r="AC33" s="935"/>
      <c r="AD33" s="935"/>
      <c r="AE33" s="935"/>
      <c r="AF33" s="935"/>
      <c r="AG33" s="935"/>
      <c r="AH33" s="935"/>
      <c r="AI33" s="935"/>
      <c r="AJ33" s="935"/>
      <c r="AK33" s="935"/>
      <c r="AL33" s="935"/>
      <c r="AM33" s="935"/>
      <c r="AN33" s="935"/>
      <c r="AO33" s="935"/>
      <c r="AP33" s="935"/>
      <c r="AQ33" s="935"/>
      <c r="AR33" s="935"/>
      <c r="AS33" s="935"/>
      <c r="AT33" s="935"/>
      <c r="AU33" s="935"/>
      <c r="AV33" s="935"/>
      <c r="AW33" s="935"/>
      <c r="AX33" s="935"/>
      <c r="AY33" s="935"/>
      <c r="AZ33" s="935"/>
      <c r="BA33" s="935"/>
      <c r="BB33" s="935"/>
      <c r="BC33" s="935"/>
      <c r="BD33" s="935"/>
      <c r="BE33" s="935"/>
      <c r="BF33" s="935"/>
      <c r="BG33" s="935"/>
      <c r="BH33" s="935"/>
      <c r="BI33" s="935"/>
      <c r="BJ33" s="935"/>
      <c r="BK33" s="935"/>
      <c r="BL33" s="935"/>
      <c r="BM33" s="935"/>
      <c r="BN33" s="935"/>
      <c r="BO33" s="935"/>
      <c r="BP33" s="935"/>
      <c r="BQ33" s="935"/>
      <c r="BR33" s="935"/>
      <c r="BS33" s="935"/>
      <c r="BT33" s="935"/>
      <c r="BU33" s="935"/>
      <c r="BV33" s="935"/>
      <c r="BW33" s="935"/>
      <c r="BX33" s="935"/>
      <c r="BY33" s="935"/>
      <c r="BZ33" s="935"/>
      <c r="CA33" s="935"/>
      <c r="CB33" s="935"/>
      <c r="CC33" s="935"/>
      <c r="CD33" s="935"/>
      <c r="CE33" s="935"/>
      <c r="CF33" s="935"/>
      <c r="CG33" s="935"/>
      <c r="CH33" s="935"/>
      <c r="CI33" s="935"/>
      <c r="CJ33" s="935"/>
      <c r="CK33" s="935"/>
      <c r="CL33" s="935"/>
      <c r="CM33" s="935"/>
      <c r="CN33" s="935"/>
      <c r="CO33" s="935"/>
      <c r="CP33" s="935"/>
      <c r="CQ33" s="935"/>
      <c r="CR33" s="935"/>
      <c r="CS33" s="935"/>
      <c r="CT33" s="935"/>
      <c r="CU33" s="935"/>
      <c r="CV33" s="935"/>
      <c r="CW33" s="935"/>
      <c r="CX33" s="935"/>
      <c r="CY33" s="935"/>
      <c r="CZ33" s="935"/>
      <c r="DA33" s="935"/>
      <c r="DB33" s="935"/>
      <c r="DC33" s="935"/>
      <c r="DD33" s="935"/>
      <c r="DE33" s="935"/>
      <c r="DF33" s="935"/>
      <c r="DG33" s="935"/>
      <c r="DH33" s="935"/>
      <c r="DI33" s="935"/>
      <c r="DJ33" s="935"/>
      <c r="DK33" s="935"/>
      <c r="DL33" s="935"/>
      <c r="DM33" s="935"/>
      <c r="DN33" s="935"/>
      <c r="DO33" s="935"/>
      <c r="DP33" s="935"/>
      <c r="DQ33" s="935"/>
      <c r="DR33" s="935"/>
      <c r="DS33" s="935"/>
      <c r="DT33" s="935"/>
      <c r="DU33" s="935"/>
      <c r="DV33" s="935"/>
      <c r="DW33" s="935"/>
      <c r="DX33" s="935"/>
      <c r="DY33" s="935"/>
      <c r="DZ33" s="935"/>
      <c r="EA33" s="935"/>
      <c r="EB33" s="935"/>
      <c r="EC33" s="935"/>
      <c r="ED33" s="935"/>
      <c r="EE33" s="935"/>
      <c r="EF33" s="935"/>
      <c r="EG33" s="935"/>
      <c r="EH33" s="935"/>
      <c r="EI33" s="935"/>
      <c r="EJ33" s="935"/>
      <c r="EK33" s="935"/>
      <c r="EL33" s="935"/>
      <c r="EM33" s="935"/>
      <c r="EN33" s="935"/>
      <c r="EO33" s="935"/>
      <c r="EP33" s="935"/>
      <c r="EQ33" s="935"/>
      <c r="ER33" s="935"/>
      <c r="ES33" s="935"/>
      <c r="ET33" s="935"/>
      <c r="EU33" s="935"/>
      <c r="EV33" s="935"/>
      <c r="EW33" s="935"/>
      <c r="EX33" s="935"/>
      <c r="EY33" s="935"/>
      <c r="EZ33" s="935"/>
      <c r="FA33" s="935"/>
      <c r="FB33" s="935"/>
      <c r="FC33" s="935"/>
      <c r="FD33" s="935"/>
      <c r="FE33" s="935"/>
      <c r="FF33" s="935"/>
      <c r="FG33" s="935"/>
      <c r="FH33" s="935"/>
      <c r="FI33" s="935"/>
      <c r="FJ33" s="935"/>
      <c r="FK33" s="935"/>
      <c r="FL33" s="935"/>
      <c r="FM33" s="935"/>
      <c r="FN33" s="935"/>
      <c r="FO33" s="935"/>
      <c r="FP33" s="935"/>
      <c r="FQ33" s="935"/>
      <c r="FR33" s="935"/>
      <c r="FS33" s="935"/>
      <c r="FT33" s="935"/>
      <c r="FU33" s="935"/>
      <c r="FV33" s="935"/>
      <c r="FW33" s="935"/>
      <c r="FX33" s="935"/>
      <c r="FY33" s="935"/>
      <c r="FZ33" s="935"/>
      <c r="GA33" s="935"/>
      <c r="GB33" s="935"/>
      <c r="GC33" s="935"/>
      <c r="GD33" s="935"/>
      <c r="GE33" s="935"/>
      <c r="GF33" s="935"/>
      <c r="GG33" s="935"/>
      <c r="GH33" s="935"/>
      <c r="GI33" s="935"/>
      <c r="GJ33" s="935"/>
      <c r="GK33" s="935"/>
      <c r="GL33" s="935"/>
      <c r="GM33" s="935"/>
      <c r="GN33" s="935"/>
      <c r="GO33" s="935"/>
      <c r="GP33" s="935"/>
      <c r="GQ33" s="935"/>
      <c r="GR33" s="935"/>
      <c r="GS33" s="935"/>
      <c r="GT33" s="935"/>
      <c r="GU33" s="935"/>
      <c r="GV33" s="935"/>
      <c r="GW33" s="935"/>
      <c r="GX33" s="935"/>
      <c r="GY33" s="935"/>
      <c r="GZ33" s="935"/>
      <c r="HA33" s="935"/>
      <c r="HB33" s="935"/>
      <c r="HC33" s="935"/>
      <c r="HD33" s="935"/>
      <c r="HE33" s="935"/>
      <c r="HF33" s="935"/>
      <c r="HG33" s="935"/>
      <c r="HH33" s="935"/>
      <c r="HI33" s="935"/>
      <c r="HJ33" s="935"/>
      <c r="HK33" s="935"/>
      <c r="HL33" s="935"/>
      <c r="HM33" s="935"/>
      <c r="HN33" s="935"/>
      <c r="HO33" s="935"/>
      <c r="HP33" s="935"/>
      <c r="HQ33" s="935"/>
      <c r="HR33" s="935"/>
      <c r="HS33" s="935"/>
      <c r="HT33" s="935"/>
      <c r="HU33" s="935"/>
      <c r="HV33" s="935"/>
      <c r="HW33" s="935"/>
      <c r="HX33" s="935"/>
      <c r="HY33" s="935"/>
      <c r="HZ33" s="935"/>
      <c r="IA33" s="935"/>
      <c r="IB33" s="935"/>
      <c r="IC33" s="935"/>
      <c r="ID33" s="935"/>
      <c r="IE33" s="935"/>
      <c r="IF33" s="935"/>
      <c r="IG33" s="935"/>
      <c r="IH33" s="935"/>
      <c r="II33" s="935"/>
      <c r="IJ33" s="935"/>
      <c r="IK33" s="935"/>
      <c r="IL33" s="935"/>
      <c r="IM33" s="935"/>
      <c r="IN33" s="935"/>
      <c r="IO33" s="935"/>
      <c r="IP33" s="935"/>
      <c r="IQ33" s="935"/>
      <c r="IR33" s="935"/>
      <c r="IS33" s="935"/>
      <c r="IT33" s="935"/>
      <c r="IU33" s="935"/>
      <c r="IV33" s="935"/>
    </row>
    <row r="34" spans="1:256" s="944" customFormat="1" ht="6" customHeight="1">
      <c r="A34" s="993"/>
      <c r="B34" s="972"/>
      <c r="C34" s="972"/>
      <c r="D34" s="1014"/>
      <c r="E34" s="1015"/>
      <c r="F34" s="1014"/>
      <c r="G34" s="1015"/>
      <c r="H34" s="1015"/>
      <c r="I34" s="1016"/>
      <c r="J34" s="1014"/>
      <c r="K34" s="1014"/>
      <c r="L34" s="935"/>
      <c r="M34" s="935"/>
      <c r="N34" s="935"/>
      <c r="O34" s="935"/>
      <c r="P34" s="935"/>
      <c r="Q34" s="935"/>
      <c r="R34" s="935"/>
      <c r="S34" s="935"/>
      <c r="T34" s="935"/>
      <c r="U34" s="935"/>
      <c r="V34" s="935"/>
      <c r="W34" s="935"/>
      <c r="X34" s="935"/>
      <c r="Y34" s="935"/>
      <c r="Z34" s="935"/>
      <c r="AA34" s="935"/>
      <c r="AB34" s="935"/>
      <c r="AC34" s="935"/>
      <c r="AD34" s="935"/>
      <c r="AE34" s="935"/>
      <c r="AF34" s="935"/>
      <c r="AG34" s="935"/>
      <c r="AH34" s="935"/>
      <c r="AI34" s="935"/>
      <c r="AJ34" s="935"/>
      <c r="AK34" s="935"/>
      <c r="AL34" s="935"/>
      <c r="AM34" s="935"/>
      <c r="AN34" s="935"/>
      <c r="AO34" s="935"/>
      <c r="AP34" s="935"/>
      <c r="AQ34" s="935"/>
      <c r="AR34" s="935"/>
      <c r="AS34" s="935"/>
      <c r="AT34" s="935"/>
      <c r="AU34" s="935"/>
      <c r="AV34" s="935"/>
      <c r="AW34" s="935"/>
      <c r="AX34" s="935"/>
      <c r="AY34" s="935"/>
      <c r="AZ34" s="935"/>
      <c r="BA34" s="935"/>
      <c r="BB34" s="935"/>
      <c r="BC34" s="935"/>
      <c r="BD34" s="935"/>
      <c r="BE34" s="935"/>
      <c r="BF34" s="935"/>
      <c r="BG34" s="935"/>
      <c r="BH34" s="935"/>
      <c r="BI34" s="935"/>
      <c r="BJ34" s="935"/>
      <c r="BK34" s="935"/>
      <c r="BL34" s="935"/>
      <c r="BM34" s="935"/>
      <c r="BN34" s="935"/>
      <c r="BO34" s="935"/>
      <c r="BP34" s="935"/>
      <c r="BQ34" s="935"/>
      <c r="BR34" s="935"/>
      <c r="BS34" s="935"/>
      <c r="BT34" s="935"/>
      <c r="BU34" s="935"/>
      <c r="BV34" s="935"/>
      <c r="BW34" s="935"/>
      <c r="BX34" s="935"/>
      <c r="BY34" s="935"/>
      <c r="BZ34" s="935"/>
      <c r="CA34" s="935"/>
      <c r="CB34" s="935"/>
      <c r="CC34" s="935"/>
      <c r="CD34" s="935"/>
      <c r="CE34" s="935"/>
      <c r="CF34" s="935"/>
      <c r="CG34" s="935"/>
      <c r="CH34" s="935"/>
      <c r="CI34" s="935"/>
      <c r="CJ34" s="935"/>
      <c r="CK34" s="935"/>
      <c r="CL34" s="935"/>
      <c r="CM34" s="935"/>
      <c r="CN34" s="935"/>
      <c r="CO34" s="935"/>
      <c r="CP34" s="935"/>
      <c r="CQ34" s="935"/>
      <c r="CR34" s="935"/>
      <c r="CS34" s="935"/>
      <c r="CT34" s="935"/>
      <c r="CU34" s="935"/>
      <c r="CV34" s="935"/>
      <c r="CW34" s="935"/>
      <c r="CX34" s="935"/>
      <c r="CY34" s="935"/>
      <c r="CZ34" s="935"/>
      <c r="DA34" s="935"/>
      <c r="DB34" s="935"/>
      <c r="DC34" s="935"/>
      <c r="DD34" s="935"/>
      <c r="DE34" s="935"/>
      <c r="DF34" s="935"/>
      <c r="DG34" s="935"/>
      <c r="DH34" s="935"/>
      <c r="DI34" s="935"/>
      <c r="DJ34" s="935"/>
      <c r="DK34" s="935"/>
      <c r="DL34" s="935"/>
      <c r="DM34" s="935"/>
      <c r="DN34" s="935"/>
      <c r="DO34" s="935"/>
      <c r="DP34" s="935"/>
      <c r="DQ34" s="935"/>
      <c r="DR34" s="935"/>
      <c r="DS34" s="935"/>
      <c r="DT34" s="935"/>
      <c r="DU34" s="935"/>
      <c r="DV34" s="935"/>
      <c r="DW34" s="935"/>
      <c r="DX34" s="935"/>
      <c r="DY34" s="935"/>
      <c r="DZ34" s="935"/>
      <c r="EA34" s="935"/>
      <c r="EB34" s="935"/>
      <c r="EC34" s="935"/>
      <c r="ED34" s="935"/>
      <c r="EE34" s="935"/>
      <c r="EF34" s="935"/>
      <c r="EG34" s="935"/>
      <c r="EH34" s="935"/>
      <c r="EI34" s="935"/>
      <c r="EJ34" s="935"/>
      <c r="EK34" s="935"/>
      <c r="EL34" s="935"/>
      <c r="EM34" s="935"/>
      <c r="EN34" s="935"/>
      <c r="EO34" s="935"/>
      <c r="EP34" s="935"/>
      <c r="EQ34" s="935"/>
      <c r="ER34" s="935"/>
      <c r="ES34" s="935"/>
      <c r="ET34" s="935"/>
      <c r="EU34" s="935"/>
      <c r="EV34" s="935"/>
      <c r="EW34" s="935"/>
      <c r="EX34" s="935"/>
      <c r="EY34" s="935"/>
      <c r="EZ34" s="935"/>
      <c r="FA34" s="935"/>
      <c r="FB34" s="935"/>
      <c r="FC34" s="935"/>
      <c r="FD34" s="935"/>
      <c r="FE34" s="935"/>
      <c r="FF34" s="935"/>
      <c r="FG34" s="935"/>
      <c r="FH34" s="935"/>
      <c r="FI34" s="935"/>
      <c r="FJ34" s="935"/>
      <c r="FK34" s="935"/>
      <c r="FL34" s="935"/>
      <c r="FM34" s="935"/>
      <c r="FN34" s="935"/>
      <c r="FO34" s="935"/>
      <c r="FP34" s="935"/>
      <c r="FQ34" s="935"/>
      <c r="FR34" s="935"/>
      <c r="FS34" s="935"/>
      <c r="FT34" s="935"/>
      <c r="FU34" s="935"/>
      <c r="FV34" s="935"/>
      <c r="FW34" s="935"/>
      <c r="FX34" s="935"/>
      <c r="FY34" s="935"/>
      <c r="FZ34" s="935"/>
      <c r="GA34" s="935"/>
      <c r="GB34" s="935"/>
      <c r="GC34" s="935"/>
      <c r="GD34" s="935"/>
      <c r="GE34" s="935"/>
      <c r="GF34" s="935"/>
      <c r="GG34" s="935"/>
      <c r="GH34" s="935"/>
      <c r="GI34" s="935"/>
      <c r="GJ34" s="935"/>
      <c r="GK34" s="935"/>
      <c r="GL34" s="935"/>
      <c r="GM34" s="935"/>
      <c r="GN34" s="935"/>
      <c r="GO34" s="935"/>
      <c r="GP34" s="935"/>
      <c r="GQ34" s="935"/>
      <c r="GR34" s="935"/>
      <c r="GS34" s="935"/>
      <c r="GT34" s="935"/>
      <c r="GU34" s="935"/>
      <c r="GV34" s="935"/>
      <c r="GW34" s="935"/>
      <c r="GX34" s="935"/>
      <c r="GY34" s="935"/>
      <c r="GZ34" s="935"/>
      <c r="HA34" s="935"/>
      <c r="HB34" s="935"/>
      <c r="HC34" s="935"/>
      <c r="HD34" s="935"/>
      <c r="HE34" s="935"/>
      <c r="HF34" s="935"/>
      <c r="HG34" s="935"/>
      <c r="HH34" s="935"/>
      <c r="HI34" s="935"/>
      <c r="HJ34" s="935"/>
      <c r="HK34" s="935"/>
      <c r="HL34" s="935"/>
      <c r="HM34" s="935"/>
      <c r="HN34" s="935"/>
      <c r="HO34" s="935"/>
      <c r="HP34" s="935"/>
      <c r="HQ34" s="935"/>
      <c r="HR34" s="935"/>
      <c r="HS34" s="935"/>
      <c r="HT34" s="935"/>
      <c r="HU34" s="935"/>
      <c r="HV34" s="935"/>
      <c r="HW34" s="935"/>
      <c r="HX34" s="935"/>
      <c r="HY34" s="935"/>
      <c r="HZ34" s="935"/>
      <c r="IA34" s="935"/>
      <c r="IB34" s="935"/>
      <c r="IC34" s="935"/>
      <c r="ID34" s="935"/>
      <c r="IE34" s="935"/>
      <c r="IF34" s="935"/>
      <c r="IG34" s="935"/>
      <c r="IH34" s="935"/>
      <c r="II34" s="935"/>
      <c r="IJ34" s="935"/>
      <c r="IK34" s="935"/>
      <c r="IL34" s="935"/>
      <c r="IM34" s="935"/>
      <c r="IN34" s="935"/>
      <c r="IO34" s="935"/>
      <c r="IP34" s="935"/>
      <c r="IQ34" s="935"/>
      <c r="IR34" s="935"/>
      <c r="IS34" s="935"/>
      <c r="IT34" s="935"/>
      <c r="IU34" s="935"/>
      <c r="IV34" s="935"/>
    </row>
    <row r="35" spans="1:256" ht="28.5">
      <c r="A35" s="966" t="s">
        <v>178</v>
      </c>
      <c r="B35" s="967"/>
      <c r="C35" s="967"/>
      <c r="D35" s="1004"/>
      <c r="E35" s="1005"/>
      <c r="F35" s="1004"/>
      <c r="G35" s="1005"/>
      <c r="H35" s="1005"/>
      <c r="I35" s="1006"/>
      <c r="J35" s="1004"/>
      <c r="K35" s="1004"/>
      <c r="N35" s="943"/>
      <c r="O35" s="943"/>
    </row>
    <row r="36" spans="1:256" ht="6" customHeight="1">
      <c r="A36" s="1007"/>
      <c r="B36" s="1008"/>
      <c r="C36" s="1008"/>
      <c r="D36" s="1017"/>
      <c r="E36" s="1018"/>
      <c r="F36" s="1017"/>
      <c r="G36" s="1018"/>
      <c r="H36" s="1018"/>
      <c r="I36" s="1018"/>
      <c r="J36" s="1017"/>
      <c r="K36" s="1017"/>
      <c r="L36" s="945"/>
      <c r="N36" s="943"/>
      <c r="O36" s="946"/>
      <c r="P36" s="947"/>
      <c r="Q36" s="948"/>
    </row>
    <row r="37" spans="1:256" ht="27.75">
      <c r="A37" s="995" t="s">
        <v>125</v>
      </c>
      <c r="B37" s="972"/>
      <c r="C37" s="1019"/>
      <c r="D37" s="996">
        <v>17100</v>
      </c>
      <c r="E37" s="978"/>
      <c r="F37" s="996">
        <v>19151</v>
      </c>
      <c r="G37" s="978"/>
      <c r="H37" s="978">
        <v>20110</v>
      </c>
      <c r="I37" s="979"/>
      <c r="J37" s="1020">
        <v>-2051</v>
      </c>
      <c r="K37" s="1020">
        <v>-3010</v>
      </c>
      <c r="L37" s="940"/>
      <c r="M37" s="940"/>
      <c r="N37" s="944"/>
      <c r="O37" s="944"/>
      <c r="P37" s="940"/>
      <c r="Q37" s="940"/>
      <c r="R37" s="940"/>
      <c r="S37" s="940"/>
      <c r="T37" s="940"/>
      <c r="U37" s="940"/>
      <c r="V37" s="940"/>
      <c r="W37" s="940"/>
      <c r="X37" s="940"/>
      <c r="Y37" s="940"/>
      <c r="Z37" s="940"/>
      <c r="AA37" s="940"/>
      <c r="AB37" s="940"/>
      <c r="AC37" s="940"/>
      <c r="AD37" s="940"/>
      <c r="AE37" s="940"/>
      <c r="AF37" s="940"/>
      <c r="AG37" s="940"/>
      <c r="AH37" s="940"/>
      <c r="AI37" s="940"/>
      <c r="AJ37" s="940"/>
      <c r="AK37" s="940"/>
      <c r="AL37" s="940"/>
      <c r="AM37" s="940"/>
      <c r="AN37" s="940"/>
      <c r="AO37" s="940"/>
      <c r="AP37" s="940"/>
      <c r="AQ37" s="940"/>
      <c r="AR37" s="940"/>
      <c r="AS37" s="940"/>
      <c r="AT37" s="940"/>
      <c r="AU37" s="940"/>
      <c r="AV37" s="940"/>
      <c r="AW37" s="940"/>
      <c r="AX37" s="940"/>
      <c r="AY37" s="940"/>
      <c r="AZ37" s="940"/>
      <c r="BA37" s="940"/>
      <c r="BB37" s="940"/>
      <c r="BC37" s="940"/>
      <c r="BD37" s="940"/>
      <c r="BE37" s="940"/>
      <c r="BF37" s="940"/>
      <c r="BG37" s="940"/>
      <c r="BH37" s="940"/>
      <c r="BI37" s="940"/>
      <c r="BJ37" s="940"/>
      <c r="BK37" s="940"/>
      <c r="BL37" s="940"/>
      <c r="BM37" s="940"/>
      <c r="BN37" s="940"/>
      <c r="BO37" s="940"/>
      <c r="BP37" s="940"/>
      <c r="BQ37" s="940"/>
      <c r="BR37" s="940"/>
      <c r="BS37" s="940"/>
      <c r="BT37" s="940"/>
      <c r="BU37" s="940"/>
      <c r="BV37" s="940"/>
      <c r="BW37" s="940"/>
      <c r="BX37" s="940"/>
      <c r="BY37" s="940"/>
      <c r="BZ37" s="940"/>
      <c r="CA37" s="940"/>
      <c r="CB37" s="940"/>
      <c r="CC37" s="940"/>
      <c r="CD37" s="940"/>
      <c r="CE37" s="940"/>
      <c r="CF37" s="940"/>
      <c r="CG37" s="940"/>
      <c r="CH37" s="940"/>
      <c r="CI37" s="940"/>
      <c r="CJ37" s="940"/>
      <c r="CK37" s="940"/>
      <c r="CL37" s="940"/>
      <c r="CM37" s="940"/>
      <c r="CN37" s="940"/>
      <c r="CO37" s="940"/>
      <c r="CP37" s="940"/>
      <c r="CQ37" s="940"/>
      <c r="CR37" s="940"/>
      <c r="CS37" s="940"/>
      <c r="CT37" s="940"/>
      <c r="CU37" s="940"/>
      <c r="CV37" s="940"/>
      <c r="CW37" s="940"/>
      <c r="CX37" s="940"/>
      <c r="CY37" s="940"/>
      <c r="CZ37" s="940"/>
      <c r="DA37" s="940"/>
      <c r="DB37" s="940"/>
      <c r="DC37" s="940"/>
      <c r="DD37" s="940"/>
      <c r="DE37" s="940"/>
      <c r="DF37" s="940"/>
      <c r="DG37" s="940"/>
      <c r="DH37" s="940"/>
      <c r="DI37" s="940"/>
      <c r="DJ37" s="940"/>
      <c r="DK37" s="940"/>
      <c r="DL37" s="940"/>
      <c r="DM37" s="940"/>
      <c r="DN37" s="940"/>
      <c r="DO37" s="940"/>
      <c r="DP37" s="940"/>
      <c r="DQ37" s="940"/>
      <c r="DR37" s="940"/>
      <c r="DS37" s="940"/>
      <c r="DT37" s="940"/>
      <c r="DU37" s="940"/>
      <c r="DV37" s="940"/>
      <c r="DW37" s="940"/>
      <c r="DX37" s="940"/>
      <c r="DY37" s="940"/>
      <c r="DZ37" s="940"/>
      <c r="EA37" s="940"/>
      <c r="EB37" s="940"/>
      <c r="EC37" s="940"/>
      <c r="ED37" s="940"/>
      <c r="EE37" s="940"/>
      <c r="EF37" s="940"/>
      <c r="EG37" s="940"/>
      <c r="EH37" s="940"/>
      <c r="EI37" s="940"/>
      <c r="EJ37" s="940"/>
      <c r="EK37" s="940"/>
      <c r="EL37" s="940"/>
      <c r="EM37" s="940"/>
      <c r="EN37" s="940"/>
      <c r="EO37" s="940"/>
      <c r="EP37" s="940"/>
      <c r="EQ37" s="940"/>
      <c r="ER37" s="940"/>
      <c r="ES37" s="940"/>
      <c r="ET37" s="940"/>
      <c r="EU37" s="940"/>
      <c r="EV37" s="940"/>
      <c r="EW37" s="940"/>
      <c r="EX37" s="940"/>
      <c r="EY37" s="940"/>
      <c r="EZ37" s="940"/>
      <c r="FA37" s="940"/>
      <c r="FB37" s="940"/>
      <c r="FC37" s="940"/>
      <c r="FD37" s="940"/>
      <c r="FE37" s="940"/>
      <c r="FF37" s="940"/>
      <c r="FG37" s="940"/>
      <c r="FH37" s="940"/>
      <c r="FI37" s="940"/>
      <c r="FJ37" s="940"/>
      <c r="FK37" s="940"/>
      <c r="FL37" s="940"/>
      <c r="FM37" s="940"/>
      <c r="FN37" s="940"/>
      <c r="FO37" s="940"/>
      <c r="FP37" s="940"/>
      <c r="FQ37" s="940"/>
      <c r="FR37" s="940"/>
      <c r="FS37" s="940"/>
      <c r="FT37" s="940"/>
      <c r="FU37" s="940"/>
      <c r="FV37" s="940"/>
      <c r="FW37" s="940"/>
      <c r="FX37" s="940"/>
      <c r="FY37" s="940"/>
      <c r="FZ37" s="940"/>
      <c r="GA37" s="940"/>
      <c r="GB37" s="940"/>
      <c r="GC37" s="940"/>
      <c r="GD37" s="940"/>
      <c r="GE37" s="940"/>
      <c r="GF37" s="940"/>
      <c r="GG37" s="940"/>
      <c r="GH37" s="940"/>
      <c r="GI37" s="940"/>
      <c r="GJ37" s="940"/>
      <c r="GK37" s="940"/>
      <c r="GL37" s="940"/>
      <c r="GM37" s="940"/>
      <c r="GN37" s="940"/>
      <c r="GO37" s="940"/>
      <c r="GP37" s="940"/>
      <c r="GQ37" s="940"/>
      <c r="GR37" s="940"/>
      <c r="GS37" s="940"/>
      <c r="GT37" s="940"/>
      <c r="GU37" s="940"/>
      <c r="GV37" s="940"/>
      <c r="GW37" s="940"/>
      <c r="GX37" s="940"/>
      <c r="GY37" s="940"/>
      <c r="GZ37" s="940"/>
      <c r="HA37" s="940"/>
      <c r="HB37" s="940"/>
      <c r="HC37" s="940"/>
      <c r="HD37" s="940"/>
      <c r="HE37" s="940"/>
      <c r="HF37" s="940"/>
      <c r="HG37" s="940"/>
      <c r="HH37" s="940"/>
      <c r="HI37" s="940"/>
      <c r="HJ37" s="940"/>
      <c r="HK37" s="940"/>
      <c r="HL37" s="940"/>
      <c r="HM37" s="940"/>
      <c r="HN37" s="940"/>
      <c r="HO37" s="940"/>
      <c r="HP37" s="940"/>
      <c r="HQ37" s="940"/>
      <c r="HR37" s="940"/>
      <c r="HS37" s="940"/>
      <c r="HT37" s="940"/>
      <c r="HU37" s="940"/>
      <c r="HV37" s="940"/>
      <c r="HW37" s="940"/>
      <c r="HX37" s="940"/>
      <c r="HY37" s="940"/>
      <c r="HZ37" s="940"/>
      <c r="IA37" s="940"/>
      <c r="IB37" s="940"/>
      <c r="IC37" s="940"/>
      <c r="ID37" s="940"/>
      <c r="IE37" s="940"/>
      <c r="IF37" s="940"/>
      <c r="IG37" s="940"/>
      <c r="IH37" s="940"/>
      <c r="II37" s="940"/>
      <c r="IJ37" s="940"/>
      <c r="IK37" s="940"/>
      <c r="IL37" s="940"/>
      <c r="IM37" s="940"/>
      <c r="IN37" s="940"/>
      <c r="IO37" s="940"/>
      <c r="IP37" s="940"/>
      <c r="IQ37" s="940"/>
      <c r="IR37" s="940"/>
      <c r="IS37" s="940"/>
      <c r="IT37" s="940"/>
      <c r="IU37" s="940"/>
      <c r="IV37" s="940"/>
    </row>
    <row r="38" spans="1:256" ht="27.75">
      <c r="A38" s="995" t="s">
        <v>188</v>
      </c>
      <c r="B38" s="972"/>
      <c r="C38" s="1019"/>
      <c r="D38" s="1011">
        <v>7.9000000000000001E-2</v>
      </c>
      <c r="E38" s="1012"/>
      <c r="F38" s="1011">
        <v>8.6999999999999994E-2</v>
      </c>
      <c r="G38" s="1012"/>
      <c r="H38" s="1012">
        <v>9.7000000000000003E-2</v>
      </c>
      <c r="I38" s="1012"/>
      <c r="J38" s="1021">
        <v>-0.79999999999999938</v>
      </c>
      <c r="K38" s="1021">
        <v>-1.8000000000000003</v>
      </c>
      <c r="L38" s="944"/>
      <c r="M38" s="944"/>
      <c r="N38" s="944"/>
      <c r="O38" s="944"/>
      <c r="P38" s="944"/>
      <c r="Q38" s="944"/>
      <c r="R38" s="944"/>
      <c r="S38" s="944"/>
      <c r="T38" s="944"/>
      <c r="U38" s="944"/>
      <c r="V38" s="944"/>
      <c r="W38" s="944"/>
      <c r="X38" s="944"/>
      <c r="Y38" s="944"/>
      <c r="Z38" s="944"/>
      <c r="AA38" s="944"/>
      <c r="AB38" s="944"/>
      <c r="AC38" s="944"/>
      <c r="AD38" s="944"/>
      <c r="AE38" s="944"/>
      <c r="AF38" s="944"/>
      <c r="AG38" s="944"/>
      <c r="AH38" s="944"/>
      <c r="AI38" s="944"/>
      <c r="AJ38" s="944"/>
      <c r="AK38" s="944"/>
      <c r="AL38" s="944"/>
      <c r="AM38" s="944"/>
      <c r="AN38" s="944"/>
      <c r="AO38" s="944"/>
      <c r="AP38" s="944"/>
      <c r="AQ38" s="944"/>
      <c r="AR38" s="944"/>
      <c r="AS38" s="944"/>
      <c r="AT38" s="944"/>
      <c r="AU38" s="944"/>
      <c r="AV38" s="944"/>
      <c r="AW38" s="944"/>
      <c r="AX38" s="944"/>
      <c r="AY38" s="944"/>
      <c r="AZ38" s="944"/>
      <c r="BA38" s="944"/>
      <c r="BB38" s="944"/>
      <c r="BC38" s="944"/>
      <c r="BD38" s="944"/>
      <c r="BE38" s="944"/>
      <c r="BF38" s="944"/>
      <c r="BG38" s="944"/>
      <c r="BH38" s="944"/>
      <c r="BI38" s="944"/>
      <c r="BJ38" s="944"/>
      <c r="BK38" s="944"/>
      <c r="BL38" s="944"/>
      <c r="BM38" s="944"/>
      <c r="BN38" s="944"/>
      <c r="BO38" s="944"/>
      <c r="BP38" s="944"/>
      <c r="BQ38" s="944"/>
      <c r="BR38" s="944"/>
      <c r="BS38" s="944"/>
      <c r="BT38" s="944"/>
      <c r="BU38" s="944"/>
      <c r="BV38" s="944"/>
      <c r="BW38" s="944"/>
      <c r="BX38" s="944"/>
      <c r="BY38" s="944"/>
      <c r="BZ38" s="944"/>
      <c r="CA38" s="944"/>
      <c r="CB38" s="944"/>
      <c r="CC38" s="944"/>
      <c r="CD38" s="944"/>
      <c r="CE38" s="944"/>
      <c r="CF38" s="944"/>
      <c r="CG38" s="944"/>
      <c r="CH38" s="944"/>
      <c r="CI38" s="944"/>
      <c r="CJ38" s="944"/>
      <c r="CK38" s="944"/>
      <c r="CL38" s="944"/>
      <c r="CM38" s="944"/>
      <c r="CN38" s="944"/>
      <c r="CO38" s="944"/>
      <c r="CP38" s="944"/>
      <c r="CQ38" s="944"/>
      <c r="CR38" s="944"/>
      <c r="CS38" s="944"/>
      <c r="CT38" s="944"/>
      <c r="CU38" s="944"/>
      <c r="CV38" s="944"/>
      <c r="CW38" s="944"/>
      <c r="CX38" s="944"/>
      <c r="CY38" s="944"/>
      <c r="CZ38" s="944"/>
      <c r="DA38" s="944"/>
      <c r="DB38" s="944"/>
      <c r="DC38" s="944"/>
      <c r="DD38" s="944"/>
      <c r="DE38" s="944"/>
      <c r="DF38" s="944"/>
      <c r="DG38" s="944"/>
      <c r="DH38" s="944"/>
      <c r="DI38" s="944"/>
      <c r="DJ38" s="944"/>
      <c r="DK38" s="944"/>
      <c r="DL38" s="944"/>
      <c r="DM38" s="944"/>
      <c r="DN38" s="944"/>
      <c r="DO38" s="944"/>
      <c r="DP38" s="944"/>
      <c r="DQ38" s="944"/>
      <c r="DR38" s="944"/>
      <c r="DS38" s="944"/>
      <c r="DT38" s="944"/>
      <c r="DU38" s="944"/>
      <c r="DV38" s="944"/>
      <c r="DW38" s="944"/>
      <c r="DX38" s="944"/>
      <c r="DY38" s="944"/>
      <c r="DZ38" s="944"/>
      <c r="EA38" s="944"/>
      <c r="EB38" s="944"/>
      <c r="EC38" s="944"/>
      <c r="ED38" s="944"/>
      <c r="EE38" s="944"/>
      <c r="EF38" s="944"/>
      <c r="EG38" s="944"/>
      <c r="EH38" s="944"/>
      <c r="EI38" s="944"/>
      <c r="EJ38" s="944"/>
      <c r="EK38" s="944"/>
      <c r="EL38" s="944"/>
      <c r="EM38" s="944"/>
      <c r="EN38" s="944"/>
      <c r="EO38" s="944"/>
      <c r="EP38" s="944"/>
      <c r="EQ38" s="944"/>
      <c r="ER38" s="944"/>
      <c r="ES38" s="944"/>
      <c r="ET38" s="944"/>
      <c r="EU38" s="944"/>
      <c r="EV38" s="944"/>
      <c r="EW38" s="944"/>
      <c r="EX38" s="944"/>
      <c r="EY38" s="944"/>
      <c r="EZ38" s="944"/>
      <c r="FA38" s="944"/>
      <c r="FB38" s="944"/>
      <c r="FC38" s="944"/>
      <c r="FD38" s="944"/>
      <c r="FE38" s="944"/>
      <c r="FF38" s="944"/>
      <c r="FG38" s="944"/>
      <c r="FH38" s="944"/>
      <c r="FI38" s="944"/>
      <c r="FJ38" s="944"/>
      <c r="FK38" s="944"/>
      <c r="FL38" s="944"/>
      <c r="FM38" s="944"/>
      <c r="FN38" s="944"/>
      <c r="FO38" s="944"/>
      <c r="FP38" s="944"/>
      <c r="FQ38" s="944"/>
      <c r="FR38" s="944"/>
      <c r="FS38" s="944"/>
      <c r="FT38" s="944"/>
      <c r="FU38" s="944"/>
      <c r="FV38" s="944"/>
      <c r="FW38" s="944"/>
      <c r="FX38" s="944"/>
      <c r="FY38" s="944"/>
      <c r="FZ38" s="944"/>
      <c r="GA38" s="944"/>
      <c r="GB38" s="944"/>
      <c r="GC38" s="944"/>
      <c r="GD38" s="944"/>
      <c r="GE38" s="944"/>
      <c r="GF38" s="944"/>
      <c r="GG38" s="944"/>
      <c r="GH38" s="944"/>
      <c r="GI38" s="944"/>
      <c r="GJ38" s="944"/>
      <c r="GK38" s="944"/>
      <c r="GL38" s="944"/>
      <c r="GM38" s="944"/>
      <c r="GN38" s="944"/>
      <c r="GO38" s="944"/>
      <c r="GP38" s="944"/>
      <c r="GQ38" s="944"/>
      <c r="GR38" s="944"/>
      <c r="GS38" s="944"/>
      <c r="GT38" s="944"/>
      <c r="GU38" s="944"/>
      <c r="GV38" s="944"/>
      <c r="GW38" s="944"/>
      <c r="GX38" s="944"/>
      <c r="GY38" s="944"/>
      <c r="GZ38" s="944"/>
      <c r="HA38" s="944"/>
      <c r="HB38" s="944"/>
      <c r="HC38" s="944"/>
      <c r="HD38" s="944"/>
      <c r="HE38" s="944"/>
      <c r="HF38" s="944"/>
      <c r="HG38" s="944"/>
      <c r="HH38" s="944"/>
      <c r="HI38" s="944"/>
      <c r="HJ38" s="944"/>
      <c r="HK38" s="944"/>
      <c r="HL38" s="944"/>
      <c r="HM38" s="944"/>
      <c r="HN38" s="944"/>
      <c r="HO38" s="944"/>
      <c r="HP38" s="944"/>
      <c r="HQ38" s="944"/>
      <c r="HR38" s="944"/>
      <c r="HS38" s="944"/>
      <c r="HT38" s="944"/>
      <c r="HU38" s="944"/>
      <c r="HV38" s="944"/>
      <c r="HW38" s="944"/>
      <c r="HX38" s="944"/>
      <c r="HY38" s="944"/>
      <c r="HZ38" s="944"/>
      <c r="IA38" s="944"/>
      <c r="IB38" s="944"/>
      <c r="IC38" s="944"/>
      <c r="ID38" s="944"/>
      <c r="IE38" s="944"/>
      <c r="IF38" s="944"/>
      <c r="IG38" s="944"/>
      <c r="IH38" s="944"/>
      <c r="II38" s="944"/>
      <c r="IJ38" s="944"/>
      <c r="IK38" s="944"/>
      <c r="IL38" s="944"/>
      <c r="IM38" s="944"/>
      <c r="IN38" s="944"/>
      <c r="IO38" s="944"/>
      <c r="IP38" s="944"/>
      <c r="IQ38" s="944"/>
      <c r="IR38" s="944"/>
      <c r="IS38" s="944"/>
      <c r="IT38" s="944"/>
      <c r="IU38" s="944"/>
      <c r="IV38" s="944"/>
    </row>
    <row r="39" spans="1:256" ht="27.75">
      <c r="A39" s="995" t="s">
        <v>179</v>
      </c>
      <c r="B39" s="972"/>
      <c r="C39" s="1019"/>
      <c r="D39" s="1011">
        <v>6.2E-2</v>
      </c>
      <c r="E39" s="1012"/>
      <c r="F39" s="1011">
        <v>6.5000000000000002E-2</v>
      </c>
      <c r="G39" s="1012"/>
      <c r="H39" s="1012">
        <v>6.4000000000000001E-2</v>
      </c>
      <c r="I39" s="1012"/>
      <c r="J39" s="1021">
        <v>-0.30000000000000027</v>
      </c>
      <c r="K39" s="1021">
        <v>-0.20000000000000018</v>
      </c>
      <c r="N39" s="943"/>
      <c r="O39" s="943"/>
    </row>
    <row r="40" spans="1:256" ht="27.75">
      <c r="A40" s="995" t="s">
        <v>328</v>
      </c>
      <c r="B40" s="972"/>
      <c r="C40" s="1019"/>
      <c r="D40" s="1011">
        <v>7.3000000000000001E-3</v>
      </c>
      <c r="E40" s="1012"/>
      <c r="F40" s="1011">
        <v>8.2000000000000007E-3</v>
      </c>
      <c r="G40" s="1012"/>
      <c r="H40" s="1012">
        <v>0.01</v>
      </c>
      <c r="I40" s="1012"/>
      <c r="J40" s="1021">
        <v>-9.0000000000000066E-2</v>
      </c>
      <c r="K40" s="1021">
        <v>-0.27</v>
      </c>
      <c r="N40" s="943"/>
      <c r="O40" s="943"/>
    </row>
    <row r="41" spans="1:256" ht="27.75">
      <c r="A41" s="995" t="s">
        <v>203</v>
      </c>
      <c r="B41" s="972"/>
      <c r="C41" s="1019"/>
      <c r="D41" s="978">
        <v>9512</v>
      </c>
      <c r="E41" s="978"/>
      <c r="F41" s="978">
        <v>10584</v>
      </c>
      <c r="G41" s="978"/>
      <c r="H41" s="978">
        <v>11120</v>
      </c>
      <c r="I41" s="979"/>
      <c r="J41" s="1020">
        <v>-1072</v>
      </c>
      <c r="K41" s="1020">
        <v>-1608</v>
      </c>
      <c r="N41" s="943"/>
      <c r="O41" s="943"/>
    </row>
    <row r="42" spans="1:256" ht="27.75">
      <c r="A42" s="995" t="s">
        <v>189</v>
      </c>
      <c r="B42" s="972"/>
      <c r="C42" s="1019"/>
      <c r="D42" s="1022">
        <v>0.56000000000000005</v>
      </c>
      <c r="E42" s="1023"/>
      <c r="F42" s="1022">
        <v>0.55000000000000004</v>
      </c>
      <c r="G42" s="1023"/>
      <c r="H42" s="1023">
        <v>0.55000000000000004</v>
      </c>
      <c r="I42" s="1023"/>
      <c r="J42" s="1024">
        <v>1.0000000000000009</v>
      </c>
      <c r="K42" s="1024">
        <v>1.0000000000000009</v>
      </c>
      <c r="N42" s="943"/>
      <c r="O42" s="943"/>
    </row>
    <row r="43" spans="1:256" ht="27.75">
      <c r="A43" s="995" t="s">
        <v>22</v>
      </c>
      <c r="B43" s="972"/>
      <c r="C43" s="1019"/>
      <c r="D43" s="1022">
        <v>1.28</v>
      </c>
      <c r="E43" s="1023"/>
      <c r="F43" s="1022">
        <v>1.3</v>
      </c>
      <c r="G43" s="1023"/>
      <c r="H43" s="1023">
        <v>1.32</v>
      </c>
      <c r="I43" s="1023"/>
      <c r="J43" s="1024">
        <v>-2.0000000000000018</v>
      </c>
      <c r="K43" s="1024">
        <v>-4.0000000000000036</v>
      </c>
      <c r="N43" s="943"/>
      <c r="O43" s="943"/>
    </row>
    <row r="44" spans="1:256" s="949" customFormat="1" ht="27.75">
      <c r="A44" s="995" t="s">
        <v>190</v>
      </c>
      <c r="B44" s="972"/>
      <c r="C44" s="1019"/>
      <c r="D44" s="978">
        <v>7259</v>
      </c>
      <c r="E44" s="978"/>
      <c r="F44" s="978">
        <v>7070</v>
      </c>
      <c r="G44" s="978"/>
      <c r="H44" s="978">
        <v>6719</v>
      </c>
      <c r="I44" s="979"/>
      <c r="J44" s="1020">
        <v>189</v>
      </c>
      <c r="K44" s="1020">
        <v>540</v>
      </c>
      <c r="L44" s="935"/>
      <c r="M44" s="935"/>
      <c r="N44" s="943"/>
      <c r="O44" s="943"/>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935"/>
      <c r="AP44" s="935"/>
      <c r="AQ44" s="935"/>
      <c r="AR44" s="935"/>
      <c r="AS44" s="935"/>
      <c r="AT44" s="935"/>
      <c r="AU44" s="935"/>
      <c r="AV44" s="935"/>
      <c r="AW44" s="935"/>
      <c r="AX44" s="935"/>
      <c r="AY44" s="935"/>
      <c r="AZ44" s="935"/>
      <c r="BA44" s="935"/>
      <c r="BB44" s="935"/>
      <c r="BC44" s="935"/>
      <c r="BD44" s="935"/>
      <c r="BE44" s="935"/>
      <c r="BF44" s="935"/>
      <c r="BG44" s="935"/>
      <c r="BH44" s="935"/>
      <c r="BI44" s="935"/>
      <c r="BJ44" s="935"/>
      <c r="BK44" s="935"/>
      <c r="BL44" s="935"/>
      <c r="BM44" s="935"/>
      <c r="BN44" s="935"/>
      <c r="BO44" s="935"/>
      <c r="BP44" s="935"/>
      <c r="BQ44" s="935"/>
      <c r="BR44" s="935"/>
      <c r="BS44" s="935"/>
      <c r="BT44" s="935"/>
      <c r="BU44" s="935"/>
      <c r="BV44" s="935"/>
      <c r="BW44" s="935"/>
      <c r="BX44" s="935"/>
      <c r="BY44" s="935"/>
      <c r="BZ44" s="935"/>
      <c r="CA44" s="935"/>
      <c r="CB44" s="935"/>
      <c r="CC44" s="935"/>
      <c r="CD44" s="935"/>
      <c r="CE44" s="935"/>
      <c r="CF44" s="935"/>
      <c r="CG44" s="935"/>
      <c r="CH44" s="935"/>
      <c r="CI44" s="935"/>
      <c r="CJ44" s="935"/>
      <c r="CK44" s="935"/>
      <c r="CL44" s="935"/>
      <c r="CM44" s="935"/>
      <c r="CN44" s="935"/>
      <c r="CO44" s="935"/>
      <c r="CP44" s="935"/>
      <c r="CQ44" s="935"/>
      <c r="CR44" s="935"/>
      <c r="CS44" s="935"/>
      <c r="CT44" s="935"/>
      <c r="CU44" s="935"/>
      <c r="CV44" s="935"/>
      <c r="CW44" s="935"/>
      <c r="CX44" s="935"/>
      <c r="CY44" s="935"/>
      <c r="CZ44" s="935"/>
      <c r="DA44" s="935"/>
      <c r="DB44" s="935"/>
      <c r="DC44" s="935"/>
      <c r="DD44" s="935"/>
      <c r="DE44" s="935"/>
      <c r="DF44" s="935"/>
      <c r="DG44" s="935"/>
      <c r="DH44" s="935"/>
      <c r="DI44" s="935"/>
      <c r="DJ44" s="935"/>
      <c r="DK44" s="935"/>
      <c r="DL44" s="935"/>
      <c r="DM44" s="935"/>
      <c r="DN44" s="935"/>
      <c r="DO44" s="935"/>
      <c r="DP44" s="935"/>
      <c r="DQ44" s="935"/>
      <c r="DR44" s="935"/>
      <c r="DS44" s="935"/>
      <c r="DT44" s="935"/>
      <c r="DU44" s="935"/>
      <c r="DV44" s="935"/>
      <c r="DW44" s="935"/>
      <c r="DX44" s="935"/>
      <c r="DY44" s="935"/>
      <c r="DZ44" s="935"/>
      <c r="EA44" s="935"/>
      <c r="EB44" s="935"/>
      <c r="EC44" s="935"/>
      <c r="ED44" s="935"/>
      <c r="EE44" s="935"/>
      <c r="EF44" s="935"/>
      <c r="EG44" s="935"/>
      <c r="EH44" s="935"/>
      <c r="EI44" s="935"/>
      <c r="EJ44" s="935"/>
      <c r="EK44" s="935"/>
      <c r="EL44" s="935"/>
      <c r="EM44" s="935"/>
      <c r="EN44" s="935"/>
      <c r="EO44" s="935"/>
      <c r="EP44" s="935"/>
      <c r="EQ44" s="935"/>
      <c r="ER44" s="935"/>
      <c r="ES44" s="935"/>
      <c r="ET44" s="935"/>
      <c r="EU44" s="935"/>
      <c r="EV44" s="935"/>
      <c r="EW44" s="935"/>
      <c r="EX44" s="935"/>
      <c r="EY44" s="935"/>
      <c r="EZ44" s="935"/>
      <c r="FA44" s="935"/>
      <c r="FB44" s="935"/>
      <c r="FC44" s="935"/>
      <c r="FD44" s="935"/>
      <c r="FE44" s="935"/>
      <c r="FF44" s="935"/>
      <c r="FG44" s="935"/>
      <c r="FH44" s="935"/>
      <c r="FI44" s="935"/>
      <c r="FJ44" s="935"/>
      <c r="FK44" s="935"/>
      <c r="FL44" s="935"/>
      <c r="FM44" s="935"/>
      <c r="FN44" s="935"/>
      <c r="FO44" s="935"/>
      <c r="FP44" s="935"/>
      <c r="FQ44" s="935"/>
      <c r="FR44" s="935"/>
      <c r="FS44" s="935"/>
      <c r="FT44" s="935"/>
      <c r="FU44" s="935"/>
      <c r="FV44" s="935"/>
      <c r="FW44" s="935"/>
      <c r="FX44" s="935"/>
      <c r="FY44" s="935"/>
      <c r="FZ44" s="935"/>
      <c r="GA44" s="935"/>
      <c r="GB44" s="935"/>
      <c r="GC44" s="935"/>
      <c r="GD44" s="935"/>
      <c r="GE44" s="935"/>
      <c r="GF44" s="935"/>
      <c r="GG44" s="935"/>
      <c r="GH44" s="935"/>
      <c r="GI44" s="935"/>
      <c r="GJ44" s="935"/>
      <c r="GK44" s="935"/>
      <c r="GL44" s="935"/>
      <c r="GM44" s="935"/>
      <c r="GN44" s="935"/>
      <c r="GO44" s="935"/>
      <c r="GP44" s="935"/>
      <c r="GQ44" s="935"/>
      <c r="GR44" s="935"/>
      <c r="GS44" s="935"/>
      <c r="GT44" s="935"/>
      <c r="GU44" s="935"/>
      <c r="GV44" s="935"/>
      <c r="GW44" s="935"/>
      <c r="GX44" s="935"/>
      <c r="GY44" s="935"/>
      <c r="GZ44" s="935"/>
      <c r="HA44" s="935"/>
      <c r="HB44" s="935"/>
      <c r="HC44" s="935"/>
      <c r="HD44" s="935"/>
      <c r="HE44" s="935"/>
      <c r="HF44" s="935"/>
      <c r="HG44" s="935"/>
      <c r="HH44" s="935"/>
      <c r="HI44" s="935"/>
      <c r="HJ44" s="935"/>
      <c r="HK44" s="935"/>
      <c r="HL44" s="935"/>
      <c r="HM44" s="935"/>
      <c r="HN44" s="935"/>
      <c r="HO44" s="935"/>
      <c r="HP44" s="935"/>
      <c r="HQ44" s="935"/>
      <c r="HR44" s="935"/>
      <c r="HS44" s="935"/>
      <c r="HT44" s="935"/>
      <c r="HU44" s="935"/>
      <c r="HV44" s="935"/>
      <c r="HW44" s="935"/>
      <c r="HX44" s="935"/>
      <c r="HY44" s="935"/>
      <c r="HZ44" s="935"/>
      <c r="IA44" s="935"/>
      <c r="IB44" s="935"/>
      <c r="IC44" s="935"/>
      <c r="ID44" s="935"/>
      <c r="IE44" s="935"/>
      <c r="IF44" s="935"/>
      <c r="IG44" s="935"/>
      <c r="IH44" s="935"/>
      <c r="II44" s="935"/>
      <c r="IJ44" s="935"/>
      <c r="IK44" s="935"/>
      <c r="IL44" s="935"/>
      <c r="IM44" s="935"/>
      <c r="IN44" s="935"/>
      <c r="IO44" s="935"/>
      <c r="IP44" s="935"/>
      <c r="IQ44" s="935"/>
      <c r="IR44" s="935"/>
      <c r="IS44" s="935"/>
      <c r="IT44" s="935"/>
      <c r="IU44" s="935"/>
      <c r="IV44" s="935"/>
    </row>
    <row r="45" spans="1:256" ht="27.75">
      <c r="A45" s="995" t="s">
        <v>180</v>
      </c>
      <c r="B45" s="972"/>
      <c r="C45" s="1019"/>
      <c r="D45" s="1022">
        <v>0.57999999999999996</v>
      </c>
      <c r="E45" s="1023"/>
      <c r="F45" s="1022">
        <v>0.56999999999999995</v>
      </c>
      <c r="G45" s="1023"/>
      <c r="H45" s="1023">
        <v>0.55000000000000004</v>
      </c>
      <c r="I45" s="1023"/>
      <c r="J45" s="1024">
        <v>1.0000000000000009</v>
      </c>
      <c r="K45" s="1024">
        <v>2.9999999999999916</v>
      </c>
      <c r="N45" s="943"/>
      <c r="O45" s="943"/>
    </row>
    <row r="46" spans="1:256" s="940" customFormat="1" ht="6" customHeight="1">
      <c r="A46" s="1025"/>
      <c r="B46" s="962"/>
      <c r="C46" s="962"/>
      <c r="D46" s="1026"/>
      <c r="E46" s="1027"/>
      <c r="F46" s="1026"/>
      <c r="G46" s="1027"/>
      <c r="H46" s="1027"/>
      <c r="I46" s="1028"/>
      <c r="J46" s="1026"/>
      <c r="K46" s="1026"/>
      <c r="L46" s="935"/>
      <c r="M46" s="935"/>
      <c r="N46" s="935"/>
      <c r="O46" s="935"/>
      <c r="P46" s="935"/>
      <c r="Q46" s="935"/>
      <c r="R46" s="935"/>
      <c r="S46" s="935"/>
      <c r="T46" s="935"/>
      <c r="U46" s="935"/>
      <c r="V46" s="935"/>
      <c r="W46" s="935"/>
      <c r="X46" s="935"/>
      <c r="Y46" s="935"/>
      <c r="Z46" s="935"/>
      <c r="AA46" s="935"/>
      <c r="AB46" s="935"/>
      <c r="AC46" s="935"/>
      <c r="AD46" s="935"/>
      <c r="AE46" s="935"/>
      <c r="AF46" s="935"/>
      <c r="AG46" s="935"/>
      <c r="AH46" s="935"/>
      <c r="AI46" s="935"/>
      <c r="AJ46" s="935"/>
      <c r="AK46" s="935"/>
      <c r="AL46" s="935"/>
      <c r="AM46" s="935"/>
      <c r="AN46" s="935"/>
      <c r="AO46" s="935"/>
      <c r="AP46" s="935"/>
      <c r="AQ46" s="935"/>
      <c r="AR46" s="935"/>
      <c r="AS46" s="935"/>
      <c r="AT46" s="935"/>
      <c r="AU46" s="935"/>
      <c r="AV46" s="935"/>
      <c r="AW46" s="935"/>
      <c r="AX46" s="935"/>
      <c r="AY46" s="935"/>
      <c r="AZ46" s="935"/>
      <c r="BA46" s="935"/>
      <c r="BB46" s="935"/>
      <c r="BC46" s="935"/>
      <c r="BD46" s="935"/>
      <c r="BE46" s="935"/>
      <c r="BF46" s="935"/>
      <c r="BG46" s="935"/>
      <c r="BH46" s="935"/>
      <c r="BI46" s="935"/>
      <c r="BJ46" s="935"/>
      <c r="BK46" s="935"/>
      <c r="BL46" s="935"/>
      <c r="BM46" s="935"/>
      <c r="BN46" s="935"/>
      <c r="BO46" s="935"/>
      <c r="BP46" s="935"/>
      <c r="BQ46" s="935"/>
      <c r="BR46" s="935"/>
      <c r="BS46" s="935"/>
      <c r="BT46" s="935"/>
      <c r="BU46" s="935"/>
      <c r="BV46" s="935"/>
      <c r="BW46" s="935"/>
      <c r="BX46" s="935"/>
      <c r="BY46" s="935"/>
      <c r="BZ46" s="935"/>
      <c r="CA46" s="935"/>
      <c r="CB46" s="935"/>
      <c r="CC46" s="935"/>
      <c r="CD46" s="935"/>
      <c r="CE46" s="935"/>
      <c r="CF46" s="935"/>
      <c r="CG46" s="935"/>
      <c r="CH46" s="935"/>
      <c r="CI46" s="935"/>
      <c r="CJ46" s="935"/>
      <c r="CK46" s="935"/>
      <c r="CL46" s="935"/>
      <c r="CM46" s="935"/>
      <c r="CN46" s="935"/>
      <c r="CO46" s="935"/>
      <c r="CP46" s="935"/>
      <c r="CQ46" s="935"/>
      <c r="CR46" s="935"/>
      <c r="CS46" s="935"/>
      <c r="CT46" s="935"/>
      <c r="CU46" s="935"/>
      <c r="CV46" s="935"/>
      <c r="CW46" s="935"/>
      <c r="CX46" s="935"/>
      <c r="CY46" s="935"/>
      <c r="CZ46" s="935"/>
      <c r="DA46" s="935"/>
      <c r="DB46" s="935"/>
      <c r="DC46" s="935"/>
      <c r="DD46" s="935"/>
      <c r="DE46" s="935"/>
      <c r="DF46" s="935"/>
      <c r="DG46" s="935"/>
      <c r="DH46" s="935"/>
      <c r="DI46" s="935"/>
      <c r="DJ46" s="935"/>
      <c r="DK46" s="935"/>
      <c r="DL46" s="935"/>
      <c r="DM46" s="935"/>
      <c r="DN46" s="935"/>
      <c r="DO46" s="935"/>
      <c r="DP46" s="935"/>
      <c r="DQ46" s="935"/>
      <c r="DR46" s="935"/>
      <c r="DS46" s="935"/>
      <c r="DT46" s="935"/>
      <c r="DU46" s="935"/>
      <c r="DV46" s="935"/>
      <c r="DW46" s="935"/>
      <c r="DX46" s="935"/>
      <c r="DY46" s="935"/>
      <c r="DZ46" s="935"/>
      <c r="EA46" s="935"/>
      <c r="EB46" s="935"/>
      <c r="EC46" s="935"/>
      <c r="ED46" s="935"/>
      <c r="EE46" s="935"/>
      <c r="EF46" s="935"/>
      <c r="EG46" s="935"/>
      <c r="EH46" s="935"/>
      <c r="EI46" s="935"/>
      <c r="EJ46" s="935"/>
      <c r="EK46" s="935"/>
      <c r="EL46" s="935"/>
      <c r="EM46" s="935"/>
      <c r="EN46" s="935"/>
      <c r="EO46" s="935"/>
      <c r="EP46" s="935"/>
      <c r="EQ46" s="935"/>
      <c r="ER46" s="935"/>
      <c r="ES46" s="935"/>
      <c r="ET46" s="935"/>
      <c r="EU46" s="935"/>
      <c r="EV46" s="935"/>
      <c r="EW46" s="935"/>
      <c r="EX46" s="935"/>
      <c r="EY46" s="935"/>
      <c r="EZ46" s="935"/>
      <c r="FA46" s="935"/>
      <c r="FB46" s="935"/>
      <c r="FC46" s="935"/>
      <c r="FD46" s="935"/>
      <c r="FE46" s="935"/>
      <c r="FF46" s="935"/>
      <c r="FG46" s="935"/>
      <c r="FH46" s="935"/>
      <c r="FI46" s="935"/>
      <c r="FJ46" s="935"/>
      <c r="FK46" s="935"/>
      <c r="FL46" s="935"/>
      <c r="FM46" s="935"/>
      <c r="FN46" s="935"/>
      <c r="FO46" s="935"/>
      <c r="FP46" s="935"/>
      <c r="FQ46" s="935"/>
      <c r="FR46" s="935"/>
      <c r="FS46" s="935"/>
      <c r="FT46" s="935"/>
      <c r="FU46" s="935"/>
      <c r="FV46" s="935"/>
      <c r="FW46" s="935"/>
      <c r="FX46" s="935"/>
      <c r="FY46" s="935"/>
      <c r="FZ46" s="935"/>
      <c r="GA46" s="935"/>
      <c r="GB46" s="935"/>
      <c r="GC46" s="935"/>
      <c r="GD46" s="935"/>
      <c r="GE46" s="935"/>
      <c r="GF46" s="935"/>
      <c r="GG46" s="935"/>
      <c r="GH46" s="935"/>
      <c r="GI46" s="935"/>
      <c r="GJ46" s="935"/>
      <c r="GK46" s="935"/>
      <c r="GL46" s="935"/>
      <c r="GM46" s="935"/>
      <c r="GN46" s="935"/>
      <c r="GO46" s="935"/>
      <c r="GP46" s="935"/>
      <c r="GQ46" s="935"/>
      <c r="GR46" s="935"/>
      <c r="GS46" s="935"/>
      <c r="GT46" s="935"/>
      <c r="GU46" s="935"/>
      <c r="GV46" s="935"/>
      <c r="GW46" s="935"/>
      <c r="GX46" s="935"/>
      <c r="GY46" s="935"/>
      <c r="GZ46" s="935"/>
      <c r="HA46" s="935"/>
      <c r="HB46" s="935"/>
      <c r="HC46" s="935"/>
      <c r="HD46" s="935"/>
      <c r="HE46" s="935"/>
      <c r="HF46" s="935"/>
      <c r="HG46" s="935"/>
      <c r="HH46" s="935"/>
      <c r="HI46" s="935"/>
      <c r="HJ46" s="935"/>
      <c r="HK46" s="935"/>
      <c r="HL46" s="935"/>
      <c r="HM46" s="935"/>
      <c r="HN46" s="935"/>
      <c r="HO46" s="935"/>
      <c r="HP46" s="935"/>
      <c r="HQ46" s="935"/>
      <c r="HR46" s="935"/>
      <c r="HS46" s="935"/>
      <c r="HT46" s="935"/>
      <c r="HU46" s="935"/>
      <c r="HV46" s="935"/>
      <c r="HW46" s="935"/>
      <c r="HX46" s="935"/>
      <c r="HY46" s="935"/>
      <c r="HZ46" s="935"/>
      <c r="IA46" s="935"/>
      <c r="IB46" s="935"/>
      <c r="IC46" s="935"/>
      <c r="ID46" s="935"/>
      <c r="IE46" s="935"/>
      <c r="IF46" s="935"/>
      <c r="IG46" s="935"/>
      <c r="IH46" s="935"/>
      <c r="II46" s="935"/>
      <c r="IJ46" s="935"/>
      <c r="IK46" s="935"/>
      <c r="IL46" s="935"/>
      <c r="IM46" s="935"/>
      <c r="IN46" s="935"/>
      <c r="IO46" s="935"/>
      <c r="IP46" s="935"/>
      <c r="IQ46" s="935"/>
      <c r="IR46" s="935"/>
      <c r="IS46" s="935"/>
      <c r="IT46" s="935"/>
      <c r="IU46" s="935"/>
      <c r="IV46" s="935"/>
    </row>
    <row r="47" spans="1:256" ht="28.5">
      <c r="A47" s="966" t="s">
        <v>181</v>
      </c>
      <c r="B47" s="967"/>
      <c r="C47" s="967"/>
      <c r="D47" s="1004"/>
      <c r="E47" s="1005"/>
      <c r="F47" s="1004"/>
      <c r="G47" s="1005"/>
      <c r="H47" s="1005"/>
      <c r="I47" s="1006"/>
      <c r="J47" s="1004"/>
      <c r="K47" s="1004"/>
    </row>
    <row r="48" spans="1:256" ht="6" customHeight="1">
      <c r="A48" s="1029"/>
      <c r="B48" s="962"/>
      <c r="C48" s="962"/>
      <c r="D48" s="1026"/>
      <c r="E48" s="1027"/>
      <c r="F48" s="1026"/>
      <c r="G48" s="1027"/>
      <c r="H48" s="1027"/>
      <c r="I48" s="1028"/>
      <c r="J48" s="1026"/>
      <c r="K48" s="1026"/>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949"/>
      <c r="AZ48" s="949"/>
      <c r="BA48" s="949"/>
      <c r="BB48" s="949"/>
      <c r="BC48" s="949"/>
      <c r="BD48" s="949"/>
      <c r="BE48" s="949"/>
      <c r="BF48" s="949"/>
      <c r="BG48" s="949"/>
      <c r="BH48" s="949"/>
      <c r="BI48" s="949"/>
      <c r="BJ48" s="949"/>
      <c r="BK48" s="949"/>
      <c r="BL48" s="949"/>
      <c r="BM48" s="949"/>
      <c r="BN48" s="949"/>
      <c r="BO48" s="949"/>
      <c r="BP48" s="949"/>
      <c r="BQ48" s="949"/>
      <c r="BR48" s="949"/>
      <c r="BS48" s="949"/>
      <c r="BT48" s="949"/>
      <c r="BU48" s="949"/>
      <c r="BV48" s="949"/>
      <c r="BW48" s="949"/>
      <c r="BX48" s="949"/>
      <c r="BY48" s="949"/>
      <c r="BZ48" s="949"/>
      <c r="CA48" s="949"/>
      <c r="CB48" s="949"/>
      <c r="CC48" s="949"/>
      <c r="CD48" s="949"/>
      <c r="CE48" s="949"/>
      <c r="CF48" s="949"/>
      <c r="CG48" s="949"/>
      <c r="CH48" s="949"/>
      <c r="CI48" s="949"/>
      <c r="CJ48" s="949"/>
      <c r="CK48" s="949"/>
      <c r="CL48" s="949"/>
      <c r="CM48" s="949"/>
      <c r="CN48" s="949"/>
      <c r="CO48" s="949"/>
      <c r="CP48" s="949"/>
      <c r="CQ48" s="949"/>
      <c r="CR48" s="949"/>
      <c r="CS48" s="949"/>
      <c r="CT48" s="949"/>
      <c r="CU48" s="949"/>
      <c r="CV48" s="949"/>
      <c r="CW48" s="949"/>
      <c r="CX48" s="949"/>
      <c r="CY48" s="949"/>
      <c r="CZ48" s="949"/>
      <c r="DA48" s="949"/>
      <c r="DB48" s="949"/>
      <c r="DC48" s="949"/>
      <c r="DD48" s="949"/>
      <c r="DE48" s="949"/>
      <c r="DF48" s="949"/>
      <c r="DG48" s="949"/>
      <c r="DH48" s="949"/>
      <c r="DI48" s="949"/>
      <c r="DJ48" s="949"/>
      <c r="DK48" s="949"/>
      <c r="DL48" s="949"/>
      <c r="DM48" s="949"/>
      <c r="DN48" s="949"/>
      <c r="DO48" s="949"/>
      <c r="DP48" s="949"/>
      <c r="DQ48" s="949"/>
      <c r="DR48" s="949"/>
      <c r="DS48" s="949"/>
      <c r="DT48" s="949"/>
      <c r="DU48" s="949"/>
      <c r="DV48" s="949"/>
      <c r="DW48" s="949"/>
      <c r="DX48" s="949"/>
      <c r="DY48" s="949"/>
      <c r="DZ48" s="949"/>
      <c r="EA48" s="949"/>
      <c r="EB48" s="949"/>
      <c r="EC48" s="949"/>
      <c r="ED48" s="949"/>
      <c r="EE48" s="949"/>
      <c r="EF48" s="949"/>
      <c r="EG48" s="949"/>
      <c r="EH48" s="949"/>
      <c r="EI48" s="949"/>
      <c r="EJ48" s="949"/>
      <c r="EK48" s="949"/>
      <c r="EL48" s="949"/>
      <c r="EM48" s="949"/>
      <c r="EN48" s="949"/>
      <c r="EO48" s="949"/>
      <c r="EP48" s="949"/>
      <c r="EQ48" s="949"/>
      <c r="ER48" s="949"/>
      <c r="ES48" s="949"/>
      <c r="ET48" s="949"/>
      <c r="EU48" s="949"/>
      <c r="EV48" s="949"/>
      <c r="EW48" s="949"/>
      <c r="EX48" s="949"/>
      <c r="EY48" s="949"/>
      <c r="EZ48" s="949"/>
      <c r="FA48" s="949"/>
      <c r="FB48" s="949"/>
      <c r="FC48" s="949"/>
      <c r="FD48" s="949"/>
      <c r="FE48" s="949"/>
      <c r="FF48" s="949"/>
      <c r="FG48" s="949"/>
      <c r="FH48" s="949"/>
      <c r="FI48" s="949"/>
      <c r="FJ48" s="949"/>
      <c r="FK48" s="949"/>
      <c r="FL48" s="949"/>
      <c r="FM48" s="949"/>
      <c r="FN48" s="949"/>
      <c r="FO48" s="949"/>
      <c r="FP48" s="949"/>
      <c r="FQ48" s="949"/>
      <c r="FR48" s="949"/>
      <c r="FS48" s="949"/>
      <c r="FT48" s="949"/>
      <c r="FU48" s="949"/>
      <c r="FV48" s="949"/>
      <c r="FW48" s="949"/>
      <c r="FX48" s="949"/>
      <c r="FY48" s="949"/>
      <c r="FZ48" s="949"/>
      <c r="GA48" s="949"/>
      <c r="GB48" s="949"/>
      <c r="GC48" s="949"/>
      <c r="GD48" s="949"/>
      <c r="GE48" s="949"/>
      <c r="GF48" s="949"/>
      <c r="GG48" s="949"/>
      <c r="GH48" s="949"/>
      <c r="GI48" s="949"/>
      <c r="GJ48" s="949"/>
      <c r="GK48" s="949"/>
      <c r="GL48" s="949"/>
      <c r="GM48" s="949"/>
      <c r="GN48" s="949"/>
      <c r="GO48" s="949"/>
      <c r="GP48" s="949"/>
      <c r="GQ48" s="949"/>
      <c r="GR48" s="949"/>
      <c r="GS48" s="949"/>
      <c r="GT48" s="949"/>
      <c r="GU48" s="949"/>
      <c r="GV48" s="949"/>
      <c r="GW48" s="949"/>
      <c r="GX48" s="949"/>
      <c r="GY48" s="949"/>
      <c r="GZ48" s="949"/>
      <c r="HA48" s="949"/>
      <c r="HB48" s="949"/>
      <c r="HC48" s="949"/>
      <c r="HD48" s="949"/>
      <c r="HE48" s="949"/>
      <c r="HF48" s="949"/>
      <c r="HG48" s="949"/>
      <c r="HH48" s="949"/>
      <c r="HI48" s="949"/>
      <c r="HJ48" s="949"/>
      <c r="HK48" s="949"/>
      <c r="HL48" s="949"/>
      <c r="HM48" s="949"/>
      <c r="HN48" s="949"/>
      <c r="HO48" s="949"/>
      <c r="HP48" s="949"/>
      <c r="HQ48" s="949"/>
      <c r="HR48" s="949"/>
      <c r="HS48" s="949"/>
      <c r="HT48" s="949"/>
      <c r="HU48" s="949"/>
      <c r="HV48" s="949"/>
      <c r="HW48" s="949"/>
      <c r="HX48" s="949"/>
      <c r="HY48" s="949"/>
      <c r="HZ48" s="949"/>
      <c r="IA48" s="949"/>
      <c r="IB48" s="949"/>
      <c r="IC48" s="949"/>
      <c r="ID48" s="949"/>
      <c r="IE48" s="949"/>
      <c r="IF48" s="949"/>
      <c r="IG48" s="949"/>
      <c r="IH48" s="949"/>
      <c r="II48" s="949"/>
      <c r="IJ48" s="949"/>
      <c r="IK48" s="949"/>
      <c r="IL48" s="949"/>
      <c r="IM48" s="949"/>
      <c r="IN48" s="949"/>
      <c r="IO48" s="949"/>
      <c r="IP48" s="949"/>
      <c r="IQ48" s="949"/>
      <c r="IR48" s="949"/>
      <c r="IS48" s="949"/>
      <c r="IT48" s="949"/>
      <c r="IU48" s="949"/>
      <c r="IV48" s="949"/>
    </row>
    <row r="49" spans="1:256" ht="27.75">
      <c r="A49" s="995" t="s">
        <v>182</v>
      </c>
      <c r="B49" s="999"/>
      <c r="C49" s="999"/>
      <c r="D49" s="996">
        <v>54090</v>
      </c>
      <c r="E49" s="978"/>
      <c r="F49" s="996">
        <v>50952</v>
      </c>
      <c r="G49" s="978"/>
      <c r="H49" s="978">
        <v>56665</v>
      </c>
      <c r="I49" s="979"/>
      <c r="J49" s="1020">
        <v>3138</v>
      </c>
      <c r="K49" s="1020">
        <v>-2575</v>
      </c>
    </row>
    <row r="50" spans="1:256" ht="27.75">
      <c r="A50" s="995" t="s">
        <v>204</v>
      </c>
      <c r="B50" s="999"/>
      <c r="C50" s="999"/>
      <c r="D50" s="1011">
        <v>1.0609999999999999</v>
      </c>
      <c r="E50" s="1012"/>
      <c r="F50" s="1011">
        <v>1.095</v>
      </c>
      <c r="G50" s="1012"/>
      <c r="H50" s="1012">
        <v>1.0429999999999999</v>
      </c>
      <c r="I50" s="1012"/>
      <c r="J50" s="1021">
        <v>-3.400000000000003</v>
      </c>
      <c r="K50" s="1030">
        <v>1.8000000000000016</v>
      </c>
      <c r="L50" s="940"/>
      <c r="M50" s="940"/>
      <c r="N50" s="940"/>
      <c r="O50" s="940"/>
      <c r="P50" s="940"/>
      <c r="Q50" s="940"/>
      <c r="R50" s="940"/>
      <c r="S50" s="940"/>
      <c r="T50" s="940"/>
      <c r="U50" s="940"/>
      <c r="V50" s="940"/>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c r="AS50" s="940"/>
      <c r="AT50" s="940"/>
      <c r="AU50" s="940"/>
      <c r="AV50" s="940"/>
      <c r="AW50" s="940"/>
      <c r="AX50" s="940"/>
      <c r="AY50" s="940"/>
      <c r="AZ50" s="940"/>
      <c r="BA50" s="940"/>
      <c r="BB50" s="940"/>
      <c r="BC50" s="940"/>
      <c r="BD50" s="940"/>
      <c r="BE50" s="940"/>
      <c r="BF50" s="940"/>
      <c r="BG50" s="940"/>
      <c r="BH50" s="940"/>
      <c r="BI50" s="940"/>
      <c r="BJ50" s="940"/>
      <c r="BK50" s="940"/>
      <c r="BL50" s="940"/>
      <c r="BM50" s="940"/>
      <c r="BN50" s="940"/>
      <c r="BO50" s="940"/>
      <c r="BP50" s="940"/>
      <c r="BQ50" s="940"/>
      <c r="BR50" s="940"/>
      <c r="BS50" s="940"/>
      <c r="BT50" s="940"/>
      <c r="BU50" s="940"/>
      <c r="BV50" s="940"/>
      <c r="BW50" s="940"/>
      <c r="BX50" s="940"/>
      <c r="BY50" s="940"/>
      <c r="BZ50" s="940"/>
      <c r="CA50" s="940"/>
      <c r="CB50" s="940"/>
      <c r="CC50" s="940"/>
      <c r="CD50" s="940"/>
      <c r="CE50" s="940"/>
      <c r="CF50" s="940"/>
      <c r="CG50" s="940"/>
      <c r="CH50" s="940"/>
      <c r="CI50" s="940"/>
      <c r="CJ50" s="940"/>
      <c r="CK50" s="940"/>
      <c r="CL50" s="940"/>
      <c r="CM50" s="940"/>
      <c r="CN50" s="940"/>
      <c r="CO50" s="940"/>
      <c r="CP50" s="940"/>
      <c r="CQ50" s="940"/>
      <c r="CR50" s="940"/>
      <c r="CS50" s="940"/>
      <c r="CT50" s="940"/>
      <c r="CU50" s="940"/>
      <c r="CV50" s="940"/>
      <c r="CW50" s="940"/>
      <c r="CX50" s="940"/>
      <c r="CY50" s="940"/>
      <c r="CZ50" s="940"/>
      <c r="DA50" s="940"/>
      <c r="DB50" s="940"/>
      <c r="DC50" s="940"/>
      <c r="DD50" s="940"/>
      <c r="DE50" s="940"/>
      <c r="DF50" s="940"/>
      <c r="DG50" s="940"/>
      <c r="DH50" s="940"/>
      <c r="DI50" s="940"/>
      <c r="DJ50" s="940"/>
      <c r="DK50" s="940"/>
      <c r="DL50" s="940"/>
      <c r="DM50" s="940"/>
      <c r="DN50" s="940"/>
      <c r="DO50" s="940"/>
      <c r="DP50" s="940"/>
      <c r="DQ50" s="940"/>
      <c r="DR50" s="940"/>
      <c r="DS50" s="940"/>
      <c r="DT50" s="940"/>
      <c r="DU50" s="940"/>
      <c r="DV50" s="940"/>
      <c r="DW50" s="940"/>
      <c r="DX50" s="940"/>
      <c r="DY50" s="940"/>
      <c r="DZ50" s="940"/>
      <c r="EA50" s="940"/>
      <c r="EB50" s="940"/>
      <c r="EC50" s="940"/>
      <c r="ED50" s="940"/>
      <c r="EE50" s="940"/>
      <c r="EF50" s="940"/>
      <c r="EG50" s="940"/>
      <c r="EH50" s="940"/>
      <c r="EI50" s="940"/>
      <c r="EJ50" s="940"/>
      <c r="EK50" s="940"/>
      <c r="EL50" s="940"/>
      <c r="EM50" s="940"/>
      <c r="EN50" s="940"/>
      <c r="EO50" s="940"/>
      <c r="EP50" s="940"/>
      <c r="EQ50" s="940"/>
      <c r="ER50" s="940"/>
      <c r="ES50" s="940"/>
      <c r="ET50" s="940"/>
      <c r="EU50" s="940"/>
      <c r="EV50" s="940"/>
      <c r="EW50" s="940"/>
      <c r="EX50" s="940"/>
      <c r="EY50" s="940"/>
      <c r="EZ50" s="940"/>
      <c r="FA50" s="940"/>
      <c r="FB50" s="940"/>
      <c r="FC50" s="940"/>
      <c r="FD50" s="940"/>
      <c r="FE50" s="940"/>
      <c r="FF50" s="940"/>
      <c r="FG50" s="940"/>
      <c r="FH50" s="940"/>
      <c r="FI50" s="940"/>
      <c r="FJ50" s="940"/>
      <c r="FK50" s="940"/>
      <c r="FL50" s="940"/>
      <c r="FM50" s="940"/>
      <c r="FN50" s="940"/>
      <c r="FO50" s="940"/>
      <c r="FP50" s="940"/>
      <c r="FQ50" s="940"/>
      <c r="FR50" s="940"/>
      <c r="FS50" s="940"/>
      <c r="FT50" s="940"/>
      <c r="FU50" s="940"/>
      <c r="FV50" s="940"/>
      <c r="FW50" s="940"/>
      <c r="FX50" s="940"/>
      <c r="FY50" s="940"/>
      <c r="FZ50" s="940"/>
      <c r="GA50" s="940"/>
      <c r="GB50" s="940"/>
      <c r="GC50" s="940"/>
      <c r="GD50" s="940"/>
      <c r="GE50" s="940"/>
      <c r="GF50" s="940"/>
      <c r="GG50" s="940"/>
      <c r="GH50" s="940"/>
      <c r="GI50" s="940"/>
      <c r="GJ50" s="940"/>
      <c r="GK50" s="940"/>
      <c r="GL50" s="940"/>
      <c r="GM50" s="940"/>
      <c r="GN50" s="940"/>
      <c r="GO50" s="940"/>
      <c r="GP50" s="940"/>
      <c r="GQ50" s="940"/>
      <c r="GR50" s="940"/>
      <c r="GS50" s="940"/>
      <c r="GT50" s="940"/>
      <c r="GU50" s="940"/>
      <c r="GV50" s="940"/>
      <c r="GW50" s="940"/>
      <c r="GX50" s="940"/>
      <c r="GY50" s="940"/>
      <c r="GZ50" s="940"/>
      <c r="HA50" s="940"/>
      <c r="HB50" s="940"/>
      <c r="HC50" s="940"/>
      <c r="HD50" s="940"/>
      <c r="HE50" s="940"/>
      <c r="HF50" s="940"/>
      <c r="HG50" s="940"/>
      <c r="HH50" s="940"/>
      <c r="HI50" s="940"/>
      <c r="HJ50" s="940"/>
      <c r="HK50" s="940"/>
      <c r="HL50" s="940"/>
      <c r="HM50" s="940"/>
      <c r="HN50" s="940"/>
      <c r="HO50" s="940"/>
      <c r="HP50" s="940"/>
      <c r="HQ50" s="940"/>
      <c r="HR50" s="940"/>
      <c r="HS50" s="940"/>
      <c r="HT50" s="940"/>
      <c r="HU50" s="940"/>
      <c r="HV50" s="940"/>
      <c r="HW50" s="940"/>
      <c r="HX50" s="940"/>
      <c r="HY50" s="940"/>
      <c r="HZ50" s="940"/>
      <c r="IA50" s="940"/>
      <c r="IB50" s="940"/>
      <c r="IC50" s="940"/>
      <c r="ID50" s="940"/>
      <c r="IE50" s="940"/>
      <c r="IF50" s="940"/>
      <c r="IG50" s="940"/>
      <c r="IH50" s="940"/>
      <c r="II50" s="940"/>
      <c r="IJ50" s="940"/>
      <c r="IK50" s="940"/>
      <c r="IL50" s="940"/>
      <c r="IM50" s="940"/>
      <c r="IN50" s="940"/>
      <c r="IO50" s="940"/>
      <c r="IP50" s="940"/>
      <c r="IQ50" s="940"/>
      <c r="IR50" s="940"/>
      <c r="IS50" s="940"/>
      <c r="IT50" s="940"/>
      <c r="IU50" s="940"/>
      <c r="IV50" s="940"/>
    </row>
    <row r="51" spans="1:256" s="940" customFormat="1" ht="27.75">
      <c r="A51" s="995" t="s">
        <v>329</v>
      </c>
      <c r="B51" s="999"/>
      <c r="C51" s="999"/>
      <c r="D51" s="1022">
        <v>1.72</v>
      </c>
      <c r="E51" s="1012"/>
      <c r="F51" s="1022">
        <v>1.55</v>
      </c>
      <c r="G51" s="1023"/>
      <c r="H51" s="1023">
        <v>1.75</v>
      </c>
      <c r="I51" s="1012"/>
      <c r="J51" s="1030">
        <v>16.999999999999993</v>
      </c>
      <c r="K51" s="1030">
        <v>-3.0000000000000027</v>
      </c>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c r="AI51" s="935"/>
      <c r="AJ51" s="935"/>
      <c r="AK51" s="935"/>
      <c r="AL51" s="935"/>
      <c r="AM51" s="935"/>
      <c r="AN51" s="935"/>
      <c r="AO51" s="935"/>
      <c r="AP51" s="935"/>
      <c r="AQ51" s="935"/>
      <c r="AR51" s="935"/>
      <c r="AS51" s="935"/>
      <c r="AT51" s="935"/>
      <c r="AU51" s="935"/>
      <c r="AV51" s="935"/>
      <c r="AW51" s="935"/>
      <c r="AX51" s="935"/>
      <c r="AY51" s="935"/>
      <c r="AZ51" s="935"/>
      <c r="BA51" s="935"/>
      <c r="BB51" s="935"/>
      <c r="BC51" s="935"/>
      <c r="BD51" s="935"/>
      <c r="BE51" s="935"/>
      <c r="BF51" s="935"/>
      <c r="BG51" s="935"/>
      <c r="BH51" s="935"/>
      <c r="BI51" s="935"/>
      <c r="BJ51" s="935"/>
      <c r="BK51" s="935"/>
      <c r="BL51" s="935"/>
      <c r="BM51" s="935"/>
      <c r="BN51" s="935"/>
      <c r="BO51" s="935"/>
      <c r="BP51" s="935"/>
      <c r="BQ51" s="935"/>
      <c r="BR51" s="935"/>
      <c r="BS51" s="935"/>
      <c r="BT51" s="935"/>
      <c r="BU51" s="935"/>
      <c r="BV51" s="935"/>
      <c r="BW51" s="935"/>
      <c r="BX51" s="935"/>
      <c r="BY51" s="935"/>
      <c r="BZ51" s="935"/>
      <c r="CA51" s="935"/>
      <c r="CB51" s="935"/>
      <c r="CC51" s="935"/>
      <c r="CD51" s="935"/>
      <c r="CE51" s="935"/>
      <c r="CF51" s="935"/>
      <c r="CG51" s="935"/>
      <c r="CH51" s="935"/>
      <c r="CI51" s="935"/>
      <c r="CJ51" s="935"/>
      <c r="CK51" s="935"/>
      <c r="CL51" s="935"/>
      <c r="CM51" s="935"/>
      <c r="CN51" s="935"/>
      <c r="CO51" s="935"/>
      <c r="CP51" s="935"/>
      <c r="CQ51" s="935"/>
      <c r="CR51" s="935"/>
      <c r="CS51" s="935"/>
      <c r="CT51" s="935"/>
      <c r="CU51" s="935"/>
      <c r="CV51" s="935"/>
      <c r="CW51" s="935"/>
      <c r="CX51" s="935"/>
      <c r="CY51" s="935"/>
      <c r="CZ51" s="935"/>
      <c r="DA51" s="935"/>
      <c r="DB51" s="935"/>
      <c r="DC51" s="935"/>
      <c r="DD51" s="935"/>
      <c r="DE51" s="935"/>
      <c r="DF51" s="935"/>
      <c r="DG51" s="935"/>
      <c r="DH51" s="935"/>
      <c r="DI51" s="935"/>
      <c r="DJ51" s="935"/>
      <c r="DK51" s="935"/>
      <c r="DL51" s="935"/>
      <c r="DM51" s="935"/>
      <c r="DN51" s="935"/>
      <c r="DO51" s="935"/>
      <c r="DP51" s="935"/>
      <c r="DQ51" s="935"/>
      <c r="DR51" s="935"/>
      <c r="DS51" s="935"/>
      <c r="DT51" s="935"/>
      <c r="DU51" s="935"/>
      <c r="DV51" s="935"/>
      <c r="DW51" s="935"/>
      <c r="DX51" s="935"/>
      <c r="DY51" s="935"/>
      <c r="DZ51" s="935"/>
      <c r="EA51" s="935"/>
      <c r="EB51" s="935"/>
      <c r="EC51" s="935"/>
      <c r="ED51" s="935"/>
      <c r="EE51" s="935"/>
      <c r="EF51" s="935"/>
      <c r="EG51" s="935"/>
      <c r="EH51" s="935"/>
      <c r="EI51" s="935"/>
      <c r="EJ51" s="935"/>
      <c r="EK51" s="935"/>
      <c r="EL51" s="935"/>
      <c r="EM51" s="935"/>
      <c r="EN51" s="935"/>
      <c r="EO51" s="935"/>
      <c r="EP51" s="935"/>
      <c r="EQ51" s="935"/>
      <c r="ER51" s="935"/>
      <c r="ES51" s="935"/>
      <c r="ET51" s="935"/>
      <c r="EU51" s="935"/>
      <c r="EV51" s="935"/>
      <c r="EW51" s="935"/>
      <c r="EX51" s="935"/>
      <c r="EY51" s="935"/>
      <c r="EZ51" s="935"/>
      <c r="FA51" s="935"/>
      <c r="FB51" s="935"/>
      <c r="FC51" s="935"/>
      <c r="FD51" s="935"/>
      <c r="FE51" s="935"/>
      <c r="FF51" s="935"/>
      <c r="FG51" s="935"/>
      <c r="FH51" s="935"/>
      <c r="FI51" s="935"/>
      <c r="FJ51" s="935"/>
      <c r="FK51" s="935"/>
      <c r="FL51" s="935"/>
      <c r="FM51" s="935"/>
      <c r="FN51" s="935"/>
      <c r="FO51" s="935"/>
      <c r="FP51" s="935"/>
      <c r="FQ51" s="935"/>
      <c r="FR51" s="935"/>
      <c r="FS51" s="935"/>
      <c r="FT51" s="935"/>
      <c r="FU51" s="935"/>
      <c r="FV51" s="935"/>
      <c r="FW51" s="935"/>
      <c r="FX51" s="935"/>
      <c r="FY51" s="935"/>
      <c r="FZ51" s="935"/>
      <c r="GA51" s="935"/>
      <c r="GB51" s="935"/>
      <c r="GC51" s="935"/>
      <c r="GD51" s="935"/>
      <c r="GE51" s="935"/>
      <c r="GF51" s="935"/>
      <c r="GG51" s="935"/>
      <c r="GH51" s="935"/>
      <c r="GI51" s="935"/>
      <c r="GJ51" s="935"/>
      <c r="GK51" s="935"/>
      <c r="GL51" s="935"/>
      <c r="GM51" s="935"/>
      <c r="GN51" s="935"/>
      <c r="GO51" s="935"/>
      <c r="GP51" s="935"/>
      <c r="GQ51" s="935"/>
      <c r="GR51" s="935"/>
      <c r="GS51" s="935"/>
      <c r="GT51" s="935"/>
      <c r="GU51" s="935"/>
      <c r="GV51" s="935"/>
      <c r="GW51" s="935"/>
      <c r="GX51" s="935"/>
      <c r="GY51" s="935"/>
      <c r="GZ51" s="935"/>
      <c r="HA51" s="935"/>
      <c r="HB51" s="935"/>
      <c r="HC51" s="935"/>
      <c r="HD51" s="935"/>
      <c r="HE51" s="935"/>
      <c r="HF51" s="935"/>
      <c r="HG51" s="935"/>
      <c r="HH51" s="935"/>
      <c r="HI51" s="935"/>
      <c r="HJ51" s="935"/>
      <c r="HK51" s="935"/>
      <c r="HL51" s="935"/>
      <c r="HM51" s="935"/>
      <c r="HN51" s="935"/>
      <c r="HO51" s="935"/>
      <c r="HP51" s="935"/>
      <c r="HQ51" s="935"/>
      <c r="HR51" s="935"/>
      <c r="HS51" s="935"/>
      <c r="HT51" s="935"/>
      <c r="HU51" s="935"/>
      <c r="HV51" s="935"/>
      <c r="HW51" s="935"/>
      <c r="HX51" s="935"/>
      <c r="HY51" s="935"/>
      <c r="HZ51" s="935"/>
      <c r="IA51" s="935"/>
      <c r="IB51" s="935"/>
      <c r="IC51" s="935"/>
      <c r="ID51" s="935"/>
      <c r="IE51" s="935"/>
      <c r="IF51" s="935"/>
      <c r="IG51" s="935"/>
      <c r="IH51" s="935"/>
      <c r="II51" s="935"/>
      <c r="IJ51" s="935"/>
      <c r="IK51" s="935"/>
      <c r="IL51" s="935"/>
      <c r="IM51" s="935"/>
      <c r="IN51" s="935"/>
      <c r="IO51" s="935"/>
      <c r="IP51" s="935"/>
      <c r="IQ51" s="935"/>
      <c r="IR51" s="935"/>
      <c r="IS51" s="935"/>
      <c r="IT51" s="935"/>
      <c r="IU51" s="935"/>
      <c r="IV51" s="935"/>
    </row>
    <row r="52" spans="1:256" ht="6" customHeight="1">
      <c r="A52" s="1031"/>
      <c r="B52" s="972"/>
      <c r="C52" s="972"/>
      <c r="D52" s="1032"/>
      <c r="E52" s="1033"/>
      <c r="F52" s="1032"/>
      <c r="G52" s="1033"/>
      <c r="H52" s="1033"/>
      <c r="I52" s="1028"/>
      <c r="J52" s="1032"/>
      <c r="K52" s="1032"/>
    </row>
    <row r="53" spans="1:256" ht="28.5">
      <c r="A53" s="966" t="s">
        <v>276</v>
      </c>
      <c r="B53" s="967"/>
      <c r="C53" s="967"/>
      <c r="D53" s="1004"/>
      <c r="E53" s="1005"/>
      <c r="F53" s="1004"/>
      <c r="G53" s="1005"/>
      <c r="H53" s="1005"/>
      <c r="I53" s="1006"/>
      <c r="J53" s="1004"/>
      <c r="K53" s="1004"/>
    </row>
    <row r="54" spans="1:256" ht="6" customHeight="1">
      <c r="A54" s="1029"/>
      <c r="B54" s="962"/>
      <c r="C54" s="962"/>
      <c r="D54" s="1034"/>
      <c r="E54" s="1035"/>
      <c r="F54" s="1034"/>
      <c r="G54" s="1035"/>
      <c r="H54" s="1035"/>
      <c r="I54" s="1036"/>
      <c r="J54" s="1034"/>
      <c r="K54" s="1034"/>
    </row>
    <row r="55" spans="1:256" ht="27.75">
      <c r="A55" s="995" t="s">
        <v>226</v>
      </c>
      <c r="B55" s="972"/>
      <c r="C55" s="1037"/>
      <c r="D55" s="1011">
        <v>0.127</v>
      </c>
      <c r="E55" s="1038"/>
      <c r="F55" s="1011">
        <v>0.128</v>
      </c>
      <c r="G55" s="1038"/>
      <c r="H55" s="1039">
        <v>0.13</v>
      </c>
      <c r="I55" s="1040"/>
      <c r="J55" s="1030">
        <v>-0.10000000000000009</v>
      </c>
      <c r="K55" s="1030">
        <v>-0.30000000000000027</v>
      </c>
      <c r="L55" s="940"/>
      <c r="M55" s="940"/>
      <c r="N55" s="940"/>
      <c r="O55" s="940"/>
      <c r="P55" s="940"/>
      <c r="Q55" s="940"/>
      <c r="R55" s="940"/>
      <c r="S55" s="940"/>
      <c r="T55" s="940"/>
      <c r="U55" s="940"/>
      <c r="V55" s="940"/>
      <c r="W55" s="940"/>
      <c r="X55" s="940"/>
      <c r="Y55" s="940"/>
      <c r="Z55" s="940"/>
      <c r="AA55" s="940"/>
      <c r="AB55" s="940"/>
      <c r="AC55" s="940"/>
      <c r="AD55" s="940"/>
      <c r="AE55" s="940"/>
      <c r="AF55" s="940"/>
      <c r="AG55" s="940"/>
      <c r="AH55" s="940"/>
      <c r="AI55" s="940"/>
      <c r="AJ55" s="940"/>
      <c r="AK55" s="940"/>
      <c r="AL55" s="940"/>
      <c r="AM55" s="940"/>
      <c r="AN55" s="940"/>
      <c r="AO55" s="940"/>
      <c r="AP55" s="940"/>
      <c r="AQ55" s="940"/>
      <c r="AR55" s="940"/>
      <c r="AS55" s="940"/>
      <c r="AT55" s="940"/>
      <c r="AU55" s="940"/>
      <c r="AV55" s="940"/>
      <c r="AW55" s="940"/>
      <c r="AX55" s="940"/>
      <c r="AY55" s="940"/>
      <c r="AZ55" s="940"/>
      <c r="BA55" s="940"/>
      <c r="BB55" s="940"/>
      <c r="BC55" s="940"/>
      <c r="BD55" s="940"/>
      <c r="BE55" s="940"/>
      <c r="BF55" s="940"/>
      <c r="BG55" s="940"/>
      <c r="BH55" s="940"/>
      <c r="BI55" s="940"/>
      <c r="BJ55" s="940"/>
      <c r="BK55" s="940"/>
      <c r="BL55" s="940"/>
      <c r="BM55" s="940"/>
      <c r="BN55" s="940"/>
      <c r="BO55" s="940"/>
      <c r="BP55" s="940"/>
      <c r="BQ55" s="940"/>
      <c r="BR55" s="940"/>
      <c r="BS55" s="940"/>
      <c r="BT55" s="940"/>
      <c r="BU55" s="940"/>
      <c r="BV55" s="940"/>
      <c r="BW55" s="940"/>
      <c r="BX55" s="940"/>
      <c r="BY55" s="940"/>
      <c r="BZ55" s="940"/>
      <c r="CA55" s="940"/>
      <c r="CB55" s="940"/>
      <c r="CC55" s="940"/>
      <c r="CD55" s="940"/>
      <c r="CE55" s="940"/>
      <c r="CF55" s="940"/>
      <c r="CG55" s="940"/>
      <c r="CH55" s="940"/>
      <c r="CI55" s="940"/>
      <c r="CJ55" s="940"/>
      <c r="CK55" s="940"/>
      <c r="CL55" s="940"/>
      <c r="CM55" s="940"/>
      <c r="CN55" s="940"/>
      <c r="CO55" s="940"/>
      <c r="CP55" s="940"/>
      <c r="CQ55" s="940"/>
      <c r="CR55" s="940"/>
      <c r="CS55" s="940"/>
      <c r="CT55" s="940"/>
      <c r="CU55" s="940"/>
      <c r="CV55" s="940"/>
      <c r="CW55" s="940"/>
      <c r="CX55" s="940"/>
      <c r="CY55" s="940"/>
      <c r="CZ55" s="940"/>
      <c r="DA55" s="940"/>
      <c r="DB55" s="940"/>
      <c r="DC55" s="940"/>
      <c r="DD55" s="940"/>
      <c r="DE55" s="940"/>
      <c r="DF55" s="940"/>
      <c r="DG55" s="940"/>
      <c r="DH55" s="940"/>
      <c r="DI55" s="940"/>
      <c r="DJ55" s="940"/>
      <c r="DK55" s="940"/>
      <c r="DL55" s="940"/>
      <c r="DM55" s="940"/>
      <c r="DN55" s="940"/>
      <c r="DO55" s="940"/>
      <c r="DP55" s="940"/>
      <c r="DQ55" s="940"/>
      <c r="DR55" s="940"/>
      <c r="DS55" s="940"/>
      <c r="DT55" s="940"/>
      <c r="DU55" s="940"/>
      <c r="DV55" s="940"/>
      <c r="DW55" s="940"/>
      <c r="DX55" s="940"/>
      <c r="DY55" s="940"/>
      <c r="DZ55" s="940"/>
      <c r="EA55" s="940"/>
      <c r="EB55" s="940"/>
      <c r="EC55" s="940"/>
      <c r="ED55" s="940"/>
      <c r="EE55" s="940"/>
      <c r="EF55" s="940"/>
      <c r="EG55" s="940"/>
      <c r="EH55" s="940"/>
      <c r="EI55" s="940"/>
      <c r="EJ55" s="940"/>
      <c r="EK55" s="940"/>
      <c r="EL55" s="940"/>
      <c r="EM55" s="940"/>
      <c r="EN55" s="940"/>
      <c r="EO55" s="940"/>
      <c r="EP55" s="940"/>
      <c r="EQ55" s="940"/>
      <c r="ER55" s="940"/>
      <c r="ES55" s="940"/>
      <c r="ET55" s="940"/>
      <c r="EU55" s="940"/>
      <c r="EV55" s="940"/>
      <c r="EW55" s="940"/>
      <c r="EX55" s="940"/>
      <c r="EY55" s="940"/>
      <c r="EZ55" s="940"/>
      <c r="FA55" s="940"/>
      <c r="FB55" s="940"/>
      <c r="FC55" s="940"/>
      <c r="FD55" s="940"/>
      <c r="FE55" s="940"/>
      <c r="FF55" s="940"/>
      <c r="FG55" s="940"/>
      <c r="FH55" s="940"/>
      <c r="FI55" s="940"/>
      <c r="FJ55" s="940"/>
      <c r="FK55" s="940"/>
      <c r="FL55" s="940"/>
      <c r="FM55" s="940"/>
      <c r="FN55" s="940"/>
      <c r="FO55" s="940"/>
      <c r="FP55" s="940"/>
      <c r="FQ55" s="940"/>
      <c r="FR55" s="940"/>
      <c r="FS55" s="940"/>
      <c r="FT55" s="940"/>
      <c r="FU55" s="940"/>
      <c r="FV55" s="940"/>
      <c r="FW55" s="940"/>
      <c r="FX55" s="940"/>
      <c r="FY55" s="940"/>
      <c r="FZ55" s="940"/>
      <c r="GA55" s="940"/>
      <c r="GB55" s="940"/>
      <c r="GC55" s="940"/>
      <c r="GD55" s="940"/>
      <c r="GE55" s="940"/>
      <c r="GF55" s="940"/>
      <c r="GG55" s="940"/>
      <c r="GH55" s="940"/>
      <c r="GI55" s="940"/>
      <c r="GJ55" s="940"/>
      <c r="GK55" s="940"/>
      <c r="GL55" s="940"/>
      <c r="GM55" s="940"/>
      <c r="GN55" s="940"/>
      <c r="GO55" s="940"/>
      <c r="GP55" s="940"/>
      <c r="GQ55" s="940"/>
      <c r="GR55" s="940"/>
      <c r="GS55" s="940"/>
      <c r="GT55" s="940"/>
      <c r="GU55" s="940"/>
      <c r="GV55" s="940"/>
      <c r="GW55" s="940"/>
      <c r="GX55" s="940"/>
      <c r="GY55" s="940"/>
      <c r="GZ55" s="940"/>
      <c r="HA55" s="940"/>
      <c r="HB55" s="940"/>
      <c r="HC55" s="940"/>
      <c r="HD55" s="940"/>
      <c r="HE55" s="940"/>
      <c r="HF55" s="940"/>
      <c r="HG55" s="940"/>
      <c r="HH55" s="940"/>
      <c r="HI55" s="940"/>
      <c r="HJ55" s="940"/>
      <c r="HK55" s="940"/>
      <c r="HL55" s="940"/>
      <c r="HM55" s="940"/>
      <c r="HN55" s="940"/>
      <c r="HO55" s="940"/>
      <c r="HP55" s="940"/>
      <c r="HQ55" s="940"/>
      <c r="HR55" s="940"/>
      <c r="HS55" s="940"/>
      <c r="HT55" s="940"/>
      <c r="HU55" s="940"/>
      <c r="HV55" s="940"/>
      <c r="HW55" s="940"/>
      <c r="HX55" s="940"/>
      <c r="HY55" s="940"/>
      <c r="HZ55" s="940"/>
      <c r="IA55" s="940"/>
      <c r="IB55" s="940"/>
      <c r="IC55" s="940"/>
      <c r="ID55" s="940"/>
      <c r="IE55" s="940"/>
      <c r="IF55" s="940"/>
      <c r="IG55" s="940"/>
      <c r="IH55" s="940"/>
      <c r="II55" s="940"/>
      <c r="IJ55" s="940"/>
      <c r="IK55" s="940"/>
      <c r="IL55" s="940"/>
      <c r="IM55" s="940"/>
      <c r="IN55" s="940"/>
      <c r="IO55" s="940"/>
      <c r="IP55" s="940"/>
      <c r="IQ55" s="940"/>
      <c r="IR55" s="940"/>
      <c r="IS55" s="940"/>
      <c r="IT55" s="940"/>
      <c r="IU55" s="940"/>
      <c r="IV55" s="940"/>
    </row>
    <row r="56" spans="1:256" ht="27.75">
      <c r="A56" s="995" t="s">
        <v>277</v>
      </c>
      <c r="B56" s="972"/>
      <c r="C56" s="1037"/>
      <c r="D56" s="1011">
        <v>0.157</v>
      </c>
      <c r="E56" s="1038"/>
      <c r="F56" s="1011">
        <v>0.158</v>
      </c>
      <c r="G56" s="1038"/>
      <c r="H56" s="1039">
        <v>0.161</v>
      </c>
      <c r="I56" s="1040"/>
      <c r="J56" s="1030">
        <v>-0.10000000000000009</v>
      </c>
      <c r="K56" s="1030">
        <v>-0.40000000000000036</v>
      </c>
    </row>
    <row r="57" spans="1:256" ht="27.75">
      <c r="A57" s="995" t="s">
        <v>205</v>
      </c>
      <c r="B57" s="972"/>
      <c r="C57" s="1037"/>
      <c r="D57" s="996">
        <v>145499</v>
      </c>
      <c r="E57" s="996"/>
      <c r="F57" s="996">
        <v>146291</v>
      </c>
      <c r="G57" s="1038"/>
      <c r="H57" s="996">
        <v>139729</v>
      </c>
      <c r="I57" s="1040"/>
      <c r="J57" s="1020">
        <v>-792</v>
      </c>
      <c r="K57" s="1020">
        <v>5770</v>
      </c>
    </row>
    <row r="58" spans="1:256" ht="27.75">
      <c r="A58" s="995" t="s">
        <v>220</v>
      </c>
      <c r="B58" s="972"/>
      <c r="C58" s="1037"/>
      <c r="D58" s="1011">
        <v>5.7000000000000002E-2</v>
      </c>
      <c r="E58" s="1041"/>
      <c r="F58" s="1011">
        <v>5.8000000000000003E-2</v>
      </c>
      <c r="G58" s="1041"/>
      <c r="H58" s="1039">
        <v>5.7000000000000002E-2</v>
      </c>
      <c r="I58" s="1042"/>
      <c r="J58" s="1030">
        <v>-0.10000000000000009</v>
      </c>
      <c r="K58" s="1030">
        <v>0</v>
      </c>
    </row>
    <row r="59" spans="1:256" s="940" customFormat="1" ht="27.75">
      <c r="A59" s="995" t="s">
        <v>330</v>
      </c>
      <c r="B59" s="972"/>
      <c r="C59" s="1037"/>
      <c r="D59" s="1011">
        <v>0.11600000000000001</v>
      </c>
      <c r="E59" s="1012"/>
      <c r="F59" s="1011">
        <v>0.11600000000000001</v>
      </c>
      <c r="G59" s="1012"/>
      <c r="H59" s="1039">
        <v>0.121</v>
      </c>
      <c r="I59" s="1040"/>
      <c r="J59" s="1030">
        <v>0</v>
      </c>
      <c r="K59" s="1030">
        <v>-0.49999999999999906</v>
      </c>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c r="AR59" s="935"/>
      <c r="AS59" s="935"/>
      <c r="AT59" s="935"/>
      <c r="AU59" s="935"/>
      <c r="AV59" s="935"/>
      <c r="AW59" s="935"/>
      <c r="AX59" s="935"/>
      <c r="AY59" s="935"/>
      <c r="AZ59" s="935"/>
      <c r="BA59" s="935"/>
      <c r="BB59" s="935"/>
      <c r="BC59" s="935"/>
      <c r="BD59" s="935"/>
      <c r="BE59" s="935"/>
      <c r="BF59" s="935"/>
      <c r="BG59" s="935"/>
      <c r="BH59" s="935"/>
      <c r="BI59" s="935"/>
      <c r="BJ59" s="935"/>
      <c r="BK59" s="935"/>
      <c r="BL59" s="935"/>
      <c r="BM59" s="935"/>
      <c r="BN59" s="935"/>
      <c r="BO59" s="935"/>
      <c r="BP59" s="935"/>
      <c r="BQ59" s="935"/>
      <c r="BR59" s="935"/>
      <c r="BS59" s="935"/>
      <c r="BT59" s="935"/>
      <c r="BU59" s="935"/>
      <c r="BV59" s="935"/>
      <c r="BW59" s="935"/>
      <c r="BX59" s="935"/>
      <c r="BY59" s="935"/>
      <c r="BZ59" s="935"/>
      <c r="CA59" s="935"/>
      <c r="CB59" s="935"/>
      <c r="CC59" s="935"/>
      <c r="CD59" s="935"/>
      <c r="CE59" s="935"/>
      <c r="CF59" s="935"/>
      <c r="CG59" s="935"/>
      <c r="CH59" s="935"/>
      <c r="CI59" s="935"/>
      <c r="CJ59" s="935"/>
      <c r="CK59" s="935"/>
      <c r="CL59" s="935"/>
      <c r="CM59" s="935"/>
      <c r="CN59" s="935"/>
      <c r="CO59" s="935"/>
      <c r="CP59" s="935"/>
      <c r="CQ59" s="935"/>
      <c r="CR59" s="935"/>
      <c r="CS59" s="935"/>
      <c r="CT59" s="935"/>
      <c r="CU59" s="935"/>
      <c r="CV59" s="935"/>
      <c r="CW59" s="935"/>
      <c r="CX59" s="935"/>
      <c r="CY59" s="935"/>
      <c r="CZ59" s="935"/>
      <c r="DA59" s="935"/>
      <c r="DB59" s="935"/>
      <c r="DC59" s="935"/>
      <c r="DD59" s="935"/>
      <c r="DE59" s="935"/>
      <c r="DF59" s="935"/>
      <c r="DG59" s="935"/>
      <c r="DH59" s="935"/>
      <c r="DI59" s="935"/>
      <c r="DJ59" s="935"/>
      <c r="DK59" s="935"/>
      <c r="DL59" s="935"/>
      <c r="DM59" s="935"/>
      <c r="DN59" s="935"/>
      <c r="DO59" s="935"/>
      <c r="DP59" s="935"/>
      <c r="DQ59" s="935"/>
      <c r="DR59" s="935"/>
      <c r="DS59" s="935"/>
      <c r="DT59" s="935"/>
      <c r="DU59" s="935"/>
      <c r="DV59" s="935"/>
      <c r="DW59" s="935"/>
      <c r="DX59" s="935"/>
      <c r="DY59" s="935"/>
      <c r="DZ59" s="935"/>
      <c r="EA59" s="935"/>
      <c r="EB59" s="935"/>
      <c r="EC59" s="935"/>
      <c r="ED59" s="935"/>
      <c r="EE59" s="935"/>
      <c r="EF59" s="935"/>
      <c r="EG59" s="935"/>
      <c r="EH59" s="935"/>
      <c r="EI59" s="935"/>
      <c r="EJ59" s="935"/>
      <c r="EK59" s="935"/>
      <c r="EL59" s="935"/>
      <c r="EM59" s="935"/>
      <c r="EN59" s="935"/>
      <c r="EO59" s="935"/>
      <c r="EP59" s="935"/>
      <c r="EQ59" s="935"/>
      <c r="ER59" s="935"/>
      <c r="ES59" s="935"/>
      <c r="ET59" s="935"/>
      <c r="EU59" s="935"/>
      <c r="EV59" s="935"/>
      <c r="EW59" s="935"/>
      <c r="EX59" s="935"/>
      <c r="EY59" s="935"/>
      <c r="EZ59" s="935"/>
      <c r="FA59" s="935"/>
      <c r="FB59" s="935"/>
      <c r="FC59" s="935"/>
      <c r="FD59" s="935"/>
      <c r="FE59" s="935"/>
      <c r="FF59" s="935"/>
      <c r="FG59" s="935"/>
      <c r="FH59" s="935"/>
      <c r="FI59" s="935"/>
      <c r="FJ59" s="935"/>
      <c r="FK59" s="935"/>
      <c r="FL59" s="935"/>
      <c r="FM59" s="935"/>
      <c r="FN59" s="935"/>
      <c r="FO59" s="935"/>
      <c r="FP59" s="935"/>
      <c r="FQ59" s="935"/>
      <c r="FR59" s="935"/>
      <c r="FS59" s="935"/>
      <c r="FT59" s="935"/>
      <c r="FU59" s="935"/>
      <c r="FV59" s="935"/>
      <c r="FW59" s="935"/>
      <c r="FX59" s="935"/>
      <c r="FY59" s="935"/>
      <c r="FZ59" s="935"/>
      <c r="GA59" s="935"/>
      <c r="GB59" s="935"/>
      <c r="GC59" s="935"/>
      <c r="GD59" s="935"/>
      <c r="GE59" s="935"/>
      <c r="GF59" s="935"/>
      <c r="GG59" s="935"/>
      <c r="GH59" s="935"/>
      <c r="GI59" s="935"/>
      <c r="GJ59" s="935"/>
      <c r="GK59" s="935"/>
      <c r="GL59" s="935"/>
      <c r="GM59" s="935"/>
      <c r="GN59" s="935"/>
      <c r="GO59" s="935"/>
      <c r="GP59" s="935"/>
      <c r="GQ59" s="935"/>
      <c r="GR59" s="935"/>
      <c r="GS59" s="935"/>
      <c r="GT59" s="935"/>
      <c r="GU59" s="935"/>
      <c r="GV59" s="935"/>
      <c r="GW59" s="935"/>
      <c r="GX59" s="935"/>
      <c r="GY59" s="935"/>
      <c r="GZ59" s="935"/>
      <c r="HA59" s="935"/>
      <c r="HB59" s="935"/>
      <c r="HC59" s="935"/>
      <c r="HD59" s="935"/>
      <c r="HE59" s="935"/>
      <c r="HF59" s="935"/>
      <c r="HG59" s="935"/>
      <c r="HH59" s="935"/>
      <c r="HI59" s="935"/>
      <c r="HJ59" s="935"/>
      <c r="HK59" s="935"/>
      <c r="HL59" s="935"/>
      <c r="HM59" s="935"/>
      <c r="HN59" s="935"/>
      <c r="HO59" s="935"/>
      <c r="HP59" s="935"/>
      <c r="HQ59" s="935"/>
      <c r="HR59" s="935"/>
      <c r="HS59" s="935"/>
      <c r="HT59" s="935"/>
      <c r="HU59" s="935"/>
      <c r="HV59" s="935"/>
      <c r="HW59" s="935"/>
      <c r="HX59" s="935"/>
      <c r="HY59" s="935"/>
      <c r="HZ59" s="935"/>
      <c r="IA59" s="935"/>
      <c r="IB59" s="935"/>
      <c r="IC59" s="935"/>
      <c r="ID59" s="935"/>
      <c r="IE59" s="935"/>
      <c r="IF59" s="935"/>
      <c r="IG59" s="935"/>
      <c r="IH59" s="935"/>
      <c r="II59" s="935"/>
      <c r="IJ59" s="935"/>
      <c r="IK59" s="935"/>
      <c r="IL59" s="935"/>
      <c r="IM59" s="935"/>
      <c r="IN59" s="935"/>
      <c r="IO59" s="935"/>
      <c r="IP59" s="935"/>
      <c r="IQ59" s="935"/>
      <c r="IR59" s="935"/>
      <c r="IS59" s="935"/>
      <c r="IT59" s="935"/>
      <c r="IU59" s="935"/>
      <c r="IV59" s="935"/>
    </row>
    <row r="60" spans="1:256" ht="6" customHeight="1">
      <c r="A60" s="1043"/>
      <c r="B60" s="972"/>
      <c r="C60" s="972"/>
      <c r="D60" s="1032"/>
      <c r="E60" s="1033"/>
      <c r="F60" s="1032"/>
      <c r="G60" s="1033"/>
      <c r="H60" s="1033"/>
      <c r="I60" s="1044"/>
      <c r="J60" s="1032"/>
      <c r="K60" s="1032"/>
    </row>
    <row r="61" spans="1:256" ht="28.5">
      <c r="A61" s="966" t="s">
        <v>183</v>
      </c>
      <c r="B61" s="967"/>
      <c r="C61" s="967"/>
      <c r="D61" s="1004"/>
      <c r="E61" s="1005"/>
      <c r="F61" s="1004"/>
      <c r="G61" s="1005"/>
      <c r="H61" s="1005"/>
      <c r="I61" s="1006"/>
      <c r="J61" s="1004"/>
      <c r="K61" s="1004"/>
    </row>
    <row r="62" spans="1:256" ht="6" customHeight="1">
      <c r="A62" s="1045"/>
      <c r="B62" s="962"/>
      <c r="C62" s="962"/>
      <c r="D62" s="1009"/>
      <c r="E62" s="1010"/>
      <c r="F62" s="1009"/>
      <c r="G62" s="1010"/>
      <c r="H62" s="1010"/>
      <c r="I62" s="1010"/>
      <c r="J62" s="1009"/>
      <c r="K62" s="1009"/>
    </row>
    <row r="63" spans="1:256" ht="27.75">
      <c r="A63" s="995" t="s">
        <v>113</v>
      </c>
      <c r="B63" s="972"/>
      <c r="C63" s="972"/>
      <c r="D63" s="1046">
        <v>3.214</v>
      </c>
      <c r="E63" s="978"/>
      <c r="F63" s="1046">
        <v>3.4449999999999998</v>
      </c>
      <c r="G63" s="978"/>
      <c r="H63" s="1047">
        <v>4.3609999999999998</v>
      </c>
      <c r="I63" s="979"/>
      <c r="J63" s="1048">
        <v>-0.23099999999999987</v>
      </c>
      <c r="K63" s="1048">
        <v>-1.1469999999999998</v>
      </c>
    </row>
    <row r="64" spans="1:256" ht="27.75">
      <c r="A64" s="995" t="s">
        <v>108</v>
      </c>
      <c r="B64" s="972"/>
      <c r="C64" s="972"/>
      <c r="D64" s="996">
        <v>18702</v>
      </c>
      <c r="E64" s="978"/>
      <c r="F64" s="996">
        <v>20047</v>
      </c>
      <c r="G64" s="978"/>
      <c r="H64" s="978">
        <v>24911</v>
      </c>
      <c r="I64" s="979"/>
      <c r="J64" s="1020">
        <v>-1345</v>
      </c>
      <c r="K64" s="1020">
        <v>-6209</v>
      </c>
      <c r="L64" s="940"/>
      <c r="M64" s="940"/>
      <c r="N64" s="940"/>
      <c r="O64" s="940"/>
      <c r="P64" s="940"/>
      <c r="Q64" s="940"/>
      <c r="R64" s="940"/>
      <c r="S64" s="940"/>
      <c r="T64" s="940"/>
      <c r="U64" s="940"/>
      <c r="V64" s="940"/>
      <c r="W64" s="940"/>
      <c r="X64" s="940"/>
      <c r="Y64" s="940"/>
      <c r="Z64" s="940"/>
      <c r="AA64" s="940"/>
      <c r="AB64" s="940"/>
      <c r="AC64" s="940"/>
      <c r="AD64" s="940"/>
      <c r="AE64" s="940"/>
      <c r="AF64" s="940"/>
      <c r="AG64" s="940"/>
      <c r="AH64" s="940"/>
      <c r="AI64" s="940"/>
      <c r="AJ64" s="940"/>
      <c r="AK64" s="940"/>
      <c r="AL64" s="940"/>
      <c r="AM64" s="940"/>
      <c r="AN64" s="940"/>
      <c r="AO64" s="940"/>
      <c r="AP64" s="940"/>
      <c r="AQ64" s="940"/>
      <c r="AR64" s="940"/>
      <c r="AS64" s="940"/>
      <c r="AT64" s="940"/>
      <c r="AU64" s="940"/>
      <c r="AV64" s="940"/>
      <c r="AW64" s="940"/>
      <c r="AX64" s="940"/>
      <c r="AY64" s="940"/>
      <c r="AZ64" s="940"/>
      <c r="BA64" s="940"/>
      <c r="BB64" s="940"/>
      <c r="BC64" s="940"/>
      <c r="BD64" s="940"/>
      <c r="BE64" s="940"/>
      <c r="BF64" s="940"/>
      <c r="BG64" s="940"/>
      <c r="BH64" s="940"/>
      <c r="BI64" s="940"/>
      <c r="BJ64" s="940"/>
      <c r="BK64" s="940"/>
      <c r="BL64" s="940"/>
      <c r="BM64" s="940"/>
      <c r="BN64" s="940"/>
      <c r="BO64" s="940"/>
      <c r="BP64" s="940"/>
      <c r="BQ64" s="940"/>
      <c r="BR64" s="940"/>
      <c r="BS64" s="940"/>
      <c r="BT64" s="940"/>
      <c r="BU64" s="940"/>
      <c r="BV64" s="940"/>
      <c r="BW64" s="940"/>
      <c r="BX64" s="940"/>
      <c r="BY64" s="940"/>
      <c r="BZ64" s="940"/>
      <c r="CA64" s="940"/>
      <c r="CB64" s="940"/>
      <c r="CC64" s="940"/>
      <c r="CD64" s="940"/>
      <c r="CE64" s="940"/>
      <c r="CF64" s="940"/>
      <c r="CG64" s="940"/>
      <c r="CH64" s="940"/>
      <c r="CI64" s="940"/>
      <c r="CJ64" s="940"/>
      <c r="CK64" s="940"/>
      <c r="CL64" s="940"/>
      <c r="CM64" s="940"/>
      <c r="CN64" s="940"/>
      <c r="CO64" s="940"/>
      <c r="CP64" s="940"/>
      <c r="CQ64" s="940"/>
      <c r="CR64" s="940"/>
      <c r="CS64" s="940"/>
      <c r="CT64" s="940"/>
      <c r="CU64" s="940"/>
      <c r="CV64" s="940"/>
      <c r="CW64" s="940"/>
      <c r="CX64" s="940"/>
      <c r="CY64" s="940"/>
      <c r="CZ64" s="940"/>
      <c r="DA64" s="940"/>
      <c r="DB64" s="940"/>
      <c r="DC64" s="940"/>
      <c r="DD64" s="940"/>
      <c r="DE64" s="940"/>
      <c r="DF64" s="940"/>
      <c r="DG64" s="940"/>
      <c r="DH64" s="940"/>
      <c r="DI64" s="940"/>
      <c r="DJ64" s="940"/>
      <c r="DK64" s="940"/>
      <c r="DL64" s="940"/>
      <c r="DM64" s="940"/>
      <c r="DN64" s="940"/>
      <c r="DO64" s="940"/>
      <c r="DP64" s="940"/>
      <c r="DQ64" s="940"/>
      <c r="DR64" s="940"/>
      <c r="DS64" s="940"/>
      <c r="DT64" s="940"/>
      <c r="DU64" s="940"/>
      <c r="DV64" s="940"/>
      <c r="DW64" s="940"/>
      <c r="DX64" s="940"/>
      <c r="DY64" s="940"/>
      <c r="DZ64" s="940"/>
      <c r="EA64" s="940"/>
      <c r="EB64" s="940"/>
      <c r="EC64" s="940"/>
      <c r="ED64" s="940"/>
      <c r="EE64" s="940"/>
      <c r="EF64" s="940"/>
      <c r="EG64" s="940"/>
      <c r="EH64" s="940"/>
      <c r="EI64" s="940"/>
      <c r="EJ64" s="940"/>
      <c r="EK64" s="940"/>
      <c r="EL64" s="940"/>
      <c r="EM64" s="940"/>
      <c r="EN64" s="940"/>
      <c r="EO64" s="940"/>
      <c r="EP64" s="940"/>
      <c r="EQ64" s="940"/>
      <c r="ER64" s="940"/>
      <c r="ES64" s="940"/>
      <c r="ET64" s="940"/>
      <c r="EU64" s="940"/>
      <c r="EV64" s="940"/>
      <c r="EW64" s="940"/>
      <c r="EX64" s="940"/>
      <c r="EY64" s="940"/>
      <c r="EZ64" s="940"/>
      <c r="FA64" s="940"/>
      <c r="FB64" s="940"/>
      <c r="FC64" s="940"/>
      <c r="FD64" s="940"/>
      <c r="FE64" s="940"/>
      <c r="FF64" s="940"/>
      <c r="FG64" s="940"/>
      <c r="FH64" s="940"/>
      <c r="FI64" s="940"/>
      <c r="FJ64" s="940"/>
      <c r="FK64" s="940"/>
      <c r="FL64" s="940"/>
      <c r="FM64" s="940"/>
      <c r="FN64" s="940"/>
      <c r="FO64" s="940"/>
      <c r="FP64" s="940"/>
      <c r="FQ64" s="940"/>
      <c r="FR64" s="940"/>
      <c r="FS64" s="940"/>
      <c r="FT64" s="940"/>
      <c r="FU64" s="940"/>
      <c r="FV64" s="940"/>
      <c r="FW64" s="940"/>
      <c r="FX64" s="940"/>
      <c r="FY64" s="940"/>
      <c r="FZ64" s="940"/>
      <c r="GA64" s="940"/>
      <c r="GB64" s="940"/>
      <c r="GC64" s="940"/>
      <c r="GD64" s="940"/>
      <c r="GE64" s="940"/>
      <c r="GF64" s="940"/>
      <c r="GG64" s="940"/>
      <c r="GH64" s="940"/>
      <c r="GI64" s="940"/>
      <c r="GJ64" s="940"/>
      <c r="GK64" s="940"/>
      <c r="GL64" s="940"/>
      <c r="GM64" s="940"/>
      <c r="GN64" s="940"/>
      <c r="GO64" s="940"/>
      <c r="GP64" s="940"/>
      <c r="GQ64" s="940"/>
      <c r="GR64" s="940"/>
      <c r="GS64" s="940"/>
      <c r="GT64" s="940"/>
      <c r="GU64" s="940"/>
      <c r="GV64" s="940"/>
      <c r="GW64" s="940"/>
      <c r="GX64" s="940"/>
      <c r="GY64" s="940"/>
      <c r="GZ64" s="940"/>
      <c r="HA64" s="940"/>
      <c r="HB64" s="940"/>
      <c r="HC64" s="940"/>
      <c r="HD64" s="940"/>
      <c r="HE64" s="940"/>
      <c r="HF64" s="940"/>
      <c r="HG64" s="940"/>
      <c r="HH64" s="940"/>
      <c r="HI64" s="940"/>
      <c r="HJ64" s="940"/>
      <c r="HK64" s="940"/>
      <c r="HL64" s="940"/>
      <c r="HM64" s="940"/>
      <c r="HN64" s="940"/>
      <c r="HO64" s="940"/>
      <c r="HP64" s="940"/>
      <c r="HQ64" s="940"/>
      <c r="HR64" s="940"/>
      <c r="HS64" s="940"/>
      <c r="HT64" s="940"/>
      <c r="HU64" s="940"/>
      <c r="HV64" s="940"/>
      <c r="HW64" s="940"/>
      <c r="HX64" s="940"/>
      <c r="HY64" s="940"/>
      <c r="HZ64" s="940"/>
      <c r="IA64" s="940"/>
      <c r="IB64" s="940"/>
      <c r="IC64" s="940"/>
      <c r="ID64" s="940"/>
      <c r="IE64" s="940"/>
      <c r="IF64" s="940"/>
      <c r="IG64" s="940"/>
      <c r="IH64" s="940"/>
      <c r="II64" s="940"/>
      <c r="IJ64" s="940"/>
      <c r="IK64" s="940"/>
      <c r="IL64" s="940"/>
      <c r="IM64" s="940"/>
      <c r="IN64" s="940"/>
      <c r="IO64" s="940"/>
      <c r="IP64" s="940"/>
      <c r="IQ64" s="940"/>
      <c r="IR64" s="940"/>
      <c r="IS64" s="940"/>
      <c r="IT64" s="940"/>
      <c r="IU64" s="940"/>
      <c r="IV64" s="940"/>
    </row>
    <row r="65" spans="1:256" ht="27.75">
      <c r="A65" s="995" t="s">
        <v>164</v>
      </c>
      <c r="B65" s="972"/>
      <c r="C65" s="972"/>
      <c r="D65" s="1049">
        <v>4.33</v>
      </c>
      <c r="E65" s="978"/>
      <c r="F65" s="1049">
        <v>4.4000000000000004</v>
      </c>
      <c r="G65" s="978"/>
      <c r="H65" s="1050">
        <v>4.42</v>
      </c>
      <c r="I65" s="1050"/>
      <c r="J65" s="1051">
        <v>-7.0000000000000284E-2</v>
      </c>
      <c r="K65" s="1051">
        <v>-8.9999999999999858E-2</v>
      </c>
    </row>
    <row r="66" spans="1:256" ht="27.75">
      <c r="A66" s="995" t="s">
        <v>227</v>
      </c>
      <c r="B66" s="972"/>
      <c r="C66" s="972"/>
      <c r="D66" s="1049">
        <v>3.47</v>
      </c>
      <c r="E66" s="978"/>
      <c r="F66" s="1049">
        <v>3.54</v>
      </c>
      <c r="G66" s="978"/>
      <c r="H66" s="1052">
        <v>3.54</v>
      </c>
      <c r="I66" s="979"/>
      <c r="J66" s="1051">
        <v>-6.999999999999984E-2</v>
      </c>
      <c r="K66" s="1051">
        <v>-6.999999999999984E-2</v>
      </c>
    </row>
    <row r="67" spans="1:256" ht="27.75">
      <c r="A67" s="995" t="s">
        <v>331</v>
      </c>
      <c r="B67" s="972"/>
      <c r="C67" s="972"/>
      <c r="D67" s="996">
        <v>5819</v>
      </c>
      <c r="E67" s="978"/>
      <c r="F67" s="996">
        <v>5819</v>
      </c>
      <c r="G67" s="978"/>
      <c r="H67" s="978">
        <v>5712</v>
      </c>
      <c r="I67" s="979"/>
      <c r="J67" s="1024">
        <v>0</v>
      </c>
      <c r="K67" s="1020">
        <v>107</v>
      </c>
    </row>
    <row r="68" spans="1:256" ht="27.75">
      <c r="A68" s="995" t="s">
        <v>332</v>
      </c>
      <c r="B68" s="972"/>
      <c r="C68" s="972"/>
      <c r="D68" s="1053">
        <v>0.14000000000000001</v>
      </c>
      <c r="E68" s="1050"/>
      <c r="F68" s="1053">
        <v>0.17</v>
      </c>
      <c r="G68" s="1050"/>
      <c r="H68" s="1050">
        <v>0.11</v>
      </c>
      <c r="I68" s="1050"/>
      <c r="J68" s="1054">
        <v>-0.03</v>
      </c>
      <c r="K68" s="1054">
        <v>3.0000000000000013E-2</v>
      </c>
    </row>
    <row r="69" spans="1:256" ht="27.75">
      <c r="A69" s="995" t="s">
        <v>333</v>
      </c>
      <c r="B69" s="972"/>
      <c r="C69" s="972"/>
      <c r="D69" s="996">
        <v>5820</v>
      </c>
      <c r="E69" s="978"/>
      <c r="F69" s="996">
        <v>5821</v>
      </c>
      <c r="G69" s="978"/>
      <c r="H69" s="978">
        <v>5712</v>
      </c>
      <c r="I69" s="979"/>
      <c r="J69" s="1020">
        <v>-1</v>
      </c>
      <c r="K69" s="1020">
        <v>108</v>
      </c>
      <c r="N69" s="950"/>
    </row>
    <row r="70" spans="1:256" ht="27.75">
      <c r="A70" s="995" t="s">
        <v>166</v>
      </c>
      <c r="B70" s="972"/>
      <c r="C70" s="972"/>
      <c r="D70" s="1049">
        <v>22.97</v>
      </c>
      <c r="E70" s="978"/>
      <c r="F70" s="1049">
        <v>20.399999999999999</v>
      </c>
      <c r="G70" s="978"/>
      <c r="H70" s="1050">
        <v>39.65</v>
      </c>
      <c r="I70" s="1050"/>
      <c r="J70" s="1051">
        <v>2.5700000000000003</v>
      </c>
      <c r="K70" s="1051">
        <v>-16.68</v>
      </c>
    </row>
    <row r="71" spans="1:256" s="940" customFormat="1" ht="27.75">
      <c r="A71" s="995" t="s">
        <v>228</v>
      </c>
      <c r="B71" s="972"/>
      <c r="C71" s="972"/>
      <c r="D71" s="1049">
        <v>0.93</v>
      </c>
      <c r="E71" s="978"/>
      <c r="F71" s="1049">
        <v>0.97</v>
      </c>
      <c r="G71" s="978"/>
      <c r="H71" s="1050">
        <v>1.23</v>
      </c>
      <c r="I71" s="1050"/>
      <c r="J71" s="1051">
        <v>-3.9999999999999925E-2</v>
      </c>
      <c r="K71" s="1051">
        <v>-0.29999999999999993</v>
      </c>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5"/>
      <c r="BA71" s="935"/>
      <c r="BB71" s="935"/>
      <c r="BC71" s="935"/>
      <c r="BD71" s="935"/>
      <c r="BE71" s="935"/>
      <c r="BF71" s="935"/>
      <c r="BG71" s="935"/>
      <c r="BH71" s="935"/>
      <c r="BI71" s="935"/>
      <c r="BJ71" s="935"/>
      <c r="BK71" s="935"/>
      <c r="BL71" s="935"/>
      <c r="BM71" s="935"/>
      <c r="BN71" s="935"/>
      <c r="BO71" s="935"/>
      <c r="BP71" s="935"/>
      <c r="BQ71" s="935"/>
      <c r="BR71" s="935"/>
      <c r="BS71" s="935"/>
      <c r="BT71" s="935"/>
      <c r="BU71" s="935"/>
      <c r="BV71" s="935"/>
      <c r="BW71" s="935"/>
      <c r="BX71" s="935"/>
      <c r="BY71" s="935"/>
      <c r="BZ71" s="935"/>
      <c r="CA71" s="935"/>
      <c r="CB71" s="935"/>
      <c r="CC71" s="935"/>
      <c r="CD71" s="935"/>
      <c r="CE71" s="935"/>
      <c r="CF71" s="935"/>
      <c r="CG71" s="935"/>
      <c r="CH71" s="935"/>
      <c r="CI71" s="935"/>
      <c r="CJ71" s="935"/>
      <c r="CK71" s="935"/>
      <c r="CL71" s="935"/>
      <c r="CM71" s="935"/>
      <c r="CN71" s="935"/>
      <c r="CO71" s="935"/>
      <c r="CP71" s="935"/>
      <c r="CQ71" s="935"/>
      <c r="CR71" s="935"/>
      <c r="CS71" s="935"/>
      <c r="CT71" s="935"/>
      <c r="CU71" s="935"/>
      <c r="CV71" s="935"/>
      <c r="CW71" s="935"/>
      <c r="CX71" s="935"/>
      <c r="CY71" s="935"/>
      <c r="CZ71" s="935"/>
      <c r="DA71" s="935"/>
      <c r="DB71" s="935"/>
      <c r="DC71" s="935"/>
      <c r="DD71" s="935"/>
      <c r="DE71" s="935"/>
      <c r="DF71" s="935"/>
      <c r="DG71" s="935"/>
      <c r="DH71" s="935"/>
      <c r="DI71" s="935"/>
      <c r="DJ71" s="935"/>
      <c r="DK71" s="935"/>
      <c r="DL71" s="935"/>
      <c r="DM71" s="935"/>
      <c r="DN71" s="935"/>
      <c r="DO71" s="935"/>
      <c r="DP71" s="935"/>
      <c r="DQ71" s="935"/>
      <c r="DR71" s="935"/>
      <c r="DS71" s="935"/>
      <c r="DT71" s="935"/>
      <c r="DU71" s="935"/>
      <c r="DV71" s="935"/>
      <c r="DW71" s="935"/>
      <c r="DX71" s="935"/>
      <c r="DY71" s="935"/>
      <c r="DZ71" s="935"/>
      <c r="EA71" s="935"/>
      <c r="EB71" s="935"/>
      <c r="EC71" s="935"/>
      <c r="ED71" s="935"/>
      <c r="EE71" s="935"/>
      <c r="EF71" s="935"/>
      <c r="EG71" s="935"/>
      <c r="EH71" s="935"/>
      <c r="EI71" s="935"/>
      <c r="EJ71" s="935"/>
      <c r="EK71" s="935"/>
      <c r="EL71" s="935"/>
      <c r="EM71" s="935"/>
      <c r="EN71" s="935"/>
      <c r="EO71" s="935"/>
      <c r="EP71" s="935"/>
      <c r="EQ71" s="935"/>
      <c r="ER71" s="935"/>
      <c r="ES71" s="935"/>
      <c r="ET71" s="935"/>
      <c r="EU71" s="935"/>
      <c r="EV71" s="935"/>
      <c r="EW71" s="935"/>
      <c r="EX71" s="935"/>
      <c r="EY71" s="935"/>
      <c r="EZ71" s="935"/>
      <c r="FA71" s="935"/>
      <c r="FB71" s="935"/>
      <c r="FC71" s="935"/>
      <c r="FD71" s="935"/>
      <c r="FE71" s="935"/>
      <c r="FF71" s="935"/>
      <c r="FG71" s="935"/>
      <c r="FH71" s="935"/>
      <c r="FI71" s="935"/>
      <c r="FJ71" s="935"/>
      <c r="FK71" s="935"/>
      <c r="FL71" s="935"/>
      <c r="FM71" s="935"/>
      <c r="FN71" s="935"/>
      <c r="FO71" s="935"/>
      <c r="FP71" s="935"/>
      <c r="FQ71" s="935"/>
      <c r="FR71" s="935"/>
      <c r="FS71" s="935"/>
      <c r="FT71" s="935"/>
      <c r="FU71" s="935"/>
      <c r="FV71" s="935"/>
      <c r="FW71" s="935"/>
      <c r="FX71" s="935"/>
      <c r="FY71" s="935"/>
      <c r="FZ71" s="935"/>
      <c r="GA71" s="935"/>
      <c r="GB71" s="935"/>
      <c r="GC71" s="935"/>
      <c r="GD71" s="935"/>
      <c r="GE71" s="935"/>
      <c r="GF71" s="935"/>
      <c r="GG71" s="935"/>
      <c r="GH71" s="935"/>
      <c r="GI71" s="935"/>
      <c r="GJ71" s="935"/>
      <c r="GK71" s="935"/>
      <c r="GL71" s="935"/>
      <c r="GM71" s="935"/>
      <c r="GN71" s="935"/>
      <c r="GO71" s="935"/>
      <c r="GP71" s="935"/>
      <c r="GQ71" s="935"/>
      <c r="GR71" s="935"/>
      <c r="GS71" s="935"/>
      <c r="GT71" s="935"/>
      <c r="GU71" s="935"/>
      <c r="GV71" s="935"/>
      <c r="GW71" s="935"/>
      <c r="GX71" s="935"/>
      <c r="GY71" s="935"/>
      <c r="GZ71" s="935"/>
      <c r="HA71" s="935"/>
      <c r="HB71" s="935"/>
      <c r="HC71" s="935"/>
      <c r="HD71" s="935"/>
      <c r="HE71" s="935"/>
      <c r="HF71" s="935"/>
      <c r="HG71" s="935"/>
      <c r="HH71" s="935"/>
      <c r="HI71" s="935"/>
      <c r="HJ71" s="935"/>
      <c r="HK71" s="935"/>
      <c r="HL71" s="935"/>
      <c r="HM71" s="935"/>
      <c r="HN71" s="935"/>
      <c r="HO71" s="935"/>
      <c r="HP71" s="935"/>
      <c r="HQ71" s="935"/>
      <c r="HR71" s="935"/>
      <c r="HS71" s="935"/>
      <c r="HT71" s="935"/>
      <c r="HU71" s="935"/>
      <c r="HV71" s="935"/>
      <c r="HW71" s="935"/>
      <c r="HX71" s="935"/>
      <c r="HY71" s="935"/>
      <c r="HZ71" s="935"/>
      <c r="IA71" s="935"/>
      <c r="IB71" s="935"/>
      <c r="IC71" s="935"/>
      <c r="ID71" s="935"/>
      <c r="IE71" s="935"/>
      <c r="IF71" s="935"/>
      <c r="IG71" s="935"/>
      <c r="IH71" s="935"/>
      <c r="II71" s="935"/>
      <c r="IJ71" s="935"/>
      <c r="IK71" s="935"/>
      <c r="IL71" s="935"/>
      <c r="IM71" s="935"/>
      <c r="IN71" s="935"/>
      <c r="IO71" s="935"/>
      <c r="IP71" s="935"/>
      <c r="IQ71" s="935"/>
      <c r="IR71" s="935"/>
      <c r="IS71" s="935"/>
      <c r="IT71" s="935"/>
      <c r="IU71" s="935"/>
      <c r="IV71" s="935"/>
    </row>
    <row r="72" spans="1:256" ht="6.75" customHeight="1">
      <c r="A72" s="1031"/>
      <c r="B72" s="972"/>
      <c r="C72" s="972"/>
      <c r="D72" s="1032"/>
      <c r="E72" s="1033"/>
      <c r="F72" s="1032"/>
      <c r="G72" s="1033"/>
      <c r="H72" s="1033"/>
      <c r="I72" s="1028"/>
      <c r="J72" s="1032"/>
      <c r="K72" s="1032"/>
    </row>
    <row r="73" spans="1:256" ht="28.5">
      <c r="A73" s="966" t="s">
        <v>184</v>
      </c>
      <c r="B73" s="967"/>
      <c r="C73" s="967"/>
      <c r="D73" s="1004"/>
      <c r="E73" s="1005"/>
      <c r="F73" s="1004"/>
      <c r="G73" s="1005"/>
      <c r="H73" s="1005"/>
      <c r="I73" s="1006"/>
      <c r="J73" s="1004"/>
      <c r="K73" s="1004"/>
    </row>
    <row r="74" spans="1:256" ht="6" customHeight="1">
      <c r="A74" s="1045"/>
      <c r="B74" s="962"/>
      <c r="C74" s="962"/>
      <c r="D74" s="1009"/>
      <c r="E74" s="1010"/>
      <c r="F74" s="1009"/>
      <c r="G74" s="1010"/>
      <c r="H74" s="1010"/>
      <c r="I74" s="1010"/>
      <c r="J74" s="1009"/>
      <c r="K74" s="1009"/>
    </row>
    <row r="75" spans="1:256" ht="27.75">
      <c r="A75" s="995" t="s">
        <v>334</v>
      </c>
      <c r="B75" s="972"/>
      <c r="C75" s="972"/>
      <c r="D75" s="1055">
        <v>13.8</v>
      </c>
      <c r="E75" s="978"/>
      <c r="F75" s="1055">
        <v>13.8</v>
      </c>
      <c r="G75" s="978"/>
      <c r="H75" s="1056">
        <v>13.4</v>
      </c>
      <c r="I75" s="1056"/>
      <c r="J75" s="1030">
        <v>0</v>
      </c>
      <c r="K75" s="1030">
        <v>0.40000000000000036</v>
      </c>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0"/>
      <c r="AO75" s="940"/>
      <c r="AP75" s="940"/>
      <c r="AQ75" s="940"/>
      <c r="AR75" s="940"/>
      <c r="AS75" s="940"/>
      <c r="AT75" s="940"/>
      <c r="AU75" s="940"/>
      <c r="AV75" s="940"/>
      <c r="AW75" s="940"/>
      <c r="AX75" s="940"/>
      <c r="AY75" s="940"/>
      <c r="AZ75" s="940"/>
      <c r="BA75" s="940"/>
      <c r="BB75" s="940"/>
      <c r="BC75" s="940"/>
      <c r="BD75" s="940"/>
      <c r="BE75" s="940"/>
      <c r="BF75" s="940"/>
      <c r="BG75" s="940"/>
      <c r="BH75" s="940"/>
      <c r="BI75" s="940"/>
      <c r="BJ75" s="940"/>
      <c r="BK75" s="940"/>
      <c r="BL75" s="940"/>
      <c r="BM75" s="940"/>
      <c r="BN75" s="940"/>
      <c r="BO75" s="940"/>
      <c r="BP75" s="940"/>
      <c r="BQ75" s="940"/>
      <c r="BR75" s="940"/>
      <c r="BS75" s="940"/>
      <c r="BT75" s="940"/>
      <c r="BU75" s="940"/>
      <c r="BV75" s="940"/>
      <c r="BW75" s="940"/>
      <c r="BX75" s="940"/>
      <c r="BY75" s="940"/>
      <c r="BZ75" s="940"/>
      <c r="CA75" s="940"/>
      <c r="CB75" s="940"/>
      <c r="CC75" s="940"/>
      <c r="CD75" s="940"/>
      <c r="CE75" s="940"/>
      <c r="CF75" s="940"/>
      <c r="CG75" s="940"/>
      <c r="CH75" s="940"/>
      <c r="CI75" s="940"/>
      <c r="CJ75" s="940"/>
      <c r="CK75" s="940"/>
      <c r="CL75" s="940"/>
      <c r="CM75" s="940"/>
      <c r="CN75" s="940"/>
      <c r="CO75" s="940"/>
      <c r="CP75" s="940"/>
      <c r="CQ75" s="940"/>
      <c r="CR75" s="940"/>
      <c r="CS75" s="940"/>
      <c r="CT75" s="940"/>
      <c r="CU75" s="940"/>
      <c r="CV75" s="940"/>
      <c r="CW75" s="940"/>
      <c r="CX75" s="940"/>
      <c r="CY75" s="940"/>
      <c r="CZ75" s="940"/>
      <c r="DA75" s="940"/>
      <c r="DB75" s="940"/>
      <c r="DC75" s="940"/>
      <c r="DD75" s="940"/>
      <c r="DE75" s="940"/>
      <c r="DF75" s="940"/>
      <c r="DG75" s="940"/>
      <c r="DH75" s="940"/>
      <c r="DI75" s="940"/>
      <c r="DJ75" s="940"/>
      <c r="DK75" s="940"/>
      <c r="DL75" s="940"/>
      <c r="DM75" s="940"/>
      <c r="DN75" s="940"/>
      <c r="DO75" s="940"/>
      <c r="DP75" s="940"/>
      <c r="DQ75" s="940"/>
      <c r="DR75" s="940"/>
      <c r="DS75" s="940"/>
      <c r="DT75" s="940"/>
      <c r="DU75" s="940"/>
      <c r="DV75" s="940"/>
      <c r="DW75" s="940"/>
      <c r="DX75" s="940"/>
      <c r="DY75" s="940"/>
      <c r="DZ75" s="940"/>
      <c r="EA75" s="940"/>
      <c r="EB75" s="940"/>
      <c r="EC75" s="940"/>
      <c r="ED75" s="940"/>
      <c r="EE75" s="940"/>
      <c r="EF75" s="940"/>
      <c r="EG75" s="940"/>
      <c r="EH75" s="940"/>
      <c r="EI75" s="940"/>
      <c r="EJ75" s="940"/>
      <c r="EK75" s="940"/>
      <c r="EL75" s="940"/>
      <c r="EM75" s="940"/>
      <c r="EN75" s="940"/>
      <c r="EO75" s="940"/>
      <c r="EP75" s="940"/>
      <c r="EQ75" s="940"/>
      <c r="ER75" s="940"/>
      <c r="ES75" s="940"/>
      <c r="ET75" s="940"/>
      <c r="EU75" s="940"/>
      <c r="EV75" s="940"/>
      <c r="EW75" s="940"/>
      <c r="EX75" s="940"/>
      <c r="EY75" s="940"/>
      <c r="EZ75" s="940"/>
      <c r="FA75" s="940"/>
      <c r="FB75" s="940"/>
      <c r="FC75" s="940"/>
      <c r="FD75" s="940"/>
      <c r="FE75" s="940"/>
      <c r="FF75" s="940"/>
      <c r="FG75" s="940"/>
      <c r="FH75" s="940"/>
      <c r="FI75" s="940"/>
      <c r="FJ75" s="940"/>
      <c r="FK75" s="940"/>
      <c r="FL75" s="940"/>
      <c r="FM75" s="940"/>
      <c r="FN75" s="940"/>
      <c r="FO75" s="940"/>
      <c r="FP75" s="940"/>
      <c r="FQ75" s="940"/>
      <c r="FR75" s="940"/>
      <c r="FS75" s="940"/>
      <c r="FT75" s="940"/>
      <c r="FU75" s="940"/>
      <c r="FV75" s="940"/>
      <c r="FW75" s="940"/>
      <c r="FX75" s="940"/>
      <c r="FY75" s="940"/>
      <c r="FZ75" s="940"/>
      <c r="GA75" s="940"/>
      <c r="GB75" s="940"/>
      <c r="GC75" s="940"/>
      <c r="GD75" s="940"/>
      <c r="GE75" s="940"/>
      <c r="GF75" s="940"/>
      <c r="GG75" s="940"/>
      <c r="GH75" s="940"/>
      <c r="GI75" s="940"/>
      <c r="GJ75" s="940"/>
      <c r="GK75" s="940"/>
      <c r="GL75" s="940"/>
      <c r="GM75" s="940"/>
      <c r="GN75" s="940"/>
      <c r="GO75" s="940"/>
      <c r="GP75" s="940"/>
      <c r="GQ75" s="940"/>
      <c r="GR75" s="940"/>
      <c r="GS75" s="940"/>
      <c r="GT75" s="940"/>
      <c r="GU75" s="940"/>
      <c r="GV75" s="940"/>
      <c r="GW75" s="940"/>
      <c r="GX75" s="940"/>
      <c r="GY75" s="940"/>
      <c r="GZ75" s="940"/>
      <c r="HA75" s="940"/>
      <c r="HB75" s="940"/>
      <c r="HC75" s="940"/>
      <c r="HD75" s="940"/>
      <c r="HE75" s="940"/>
      <c r="HF75" s="940"/>
      <c r="HG75" s="940"/>
      <c r="HH75" s="940"/>
      <c r="HI75" s="940"/>
      <c r="HJ75" s="940"/>
      <c r="HK75" s="940"/>
      <c r="HL75" s="940"/>
      <c r="HM75" s="940"/>
      <c r="HN75" s="940"/>
      <c r="HO75" s="940"/>
      <c r="HP75" s="940"/>
      <c r="HQ75" s="940"/>
      <c r="HR75" s="940"/>
      <c r="HS75" s="940"/>
      <c r="HT75" s="940"/>
      <c r="HU75" s="940"/>
      <c r="HV75" s="940"/>
      <c r="HW75" s="940"/>
      <c r="HX75" s="940"/>
      <c r="HY75" s="940"/>
      <c r="HZ75" s="940"/>
      <c r="IA75" s="940"/>
      <c r="IB75" s="940"/>
      <c r="IC75" s="940"/>
      <c r="ID75" s="940"/>
      <c r="IE75" s="940"/>
      <c r="IF75" s="940"/>
      <c r="IG75" s="940"/>
      <c r="IH75" s="940"/>
      <c r="II75" s="940"/>
      <c r="IJ75" s="940"/>
      <c r="IK75" s="940"/>
      <c r="IL75" s="940"/>
      <c r="IM75" s="940"/>
      <c r="IN75" s="940"/>
      <c r="IO75" s="940"/>
      <c r="IP75" s="940"/>
      <c r="IQ75" s="940"/>
      <c r="IR75" s="940"/>
      <c r="IS75" s="940"/>
      <c r="IT75" s="940"/>
      <c r="IU75" s="940"/>
      <c r="IV75" s="940"/>
    </row>
    <row r="76" spans="1:256" ht="27.75">
      <c r="A76" s="995" t="s">
        <v>109</v>
      </c>
      <c r="B76" s="1057"/>
      <c r="C76" s="972"/>
      <c r="D76" s="996">
        <v>32242</v>
      </c>
      <c r="E76" s="978"/>
      <c r="F76" s="996">
        <v>32372</v>
      </c>
      <c r="G76" s="978"/>
      <c r="H76" s="978">
        <v>31210</v>
      </c>
      <c r="I76" s="979"/>
      <c r="J76" s="1024">
        <v>-130</v>
      </c>
      <c r="K76" s="1024">
        <v>1032</v>
      </c>
    </row>
    <row r="77" spans="1:256" s="943" customFormat="1" ht="27.75">
      <c r="A77" s="995" t="s">
        <v>229</v>
      </c>
      <c r="B77" s="1057"/>
      <c r="C77" s="972"/>
      <c r="D77" s="996">
        <v>5211</v>
      </c>
      <c r="E77" s="978"/>
      <c r="F77" s="996">
        <v>5253</v>
      </c>
      <c r="G77" s="978"/>
      <c r="H77" s="978">
        <v>5251</v>
      </c>
      <c r="I77" s="978"/>
      <c r="J77" s="1024">
        <v>-42</v>
      </c>
      <c r="K77" s="1024">
        <v>-40</v>
      </c>
      <c r="L77" s="935"/>
      <c r="M77" s="935"/>
      <c r="N77" s="935"/>
      <c r="O77" s="935"/>
      <c r="P77" s="935"/>
      <c r="Q77" s="935"/>
      <c r="R77" s="935"/>
      <c r="S77" s="935"/>
      <c r="T77" s="935"/>
      <c r="U77" s="935"/>
      <c r="V77" s="935"/>
      <c r="W77" s="935"/>
      <c r="X77" s="935"/>
      <c r="Y77" s="935"/>
      <c r="Z77" s="935"/>
      <c r="AA77" s="935"/>
      <c r="AB77" s="935"/>
      <c r="AC77" s="935"/>
      <c r="AD77" s="935"/>
      <c r="AE77" s="935"/>
      <c r="AF77" s="935"/>
      <c r="AG77" s="935"/>
      <c r="AH77" s="935"/>
      <c r="AI77" s="935"/>
      <c r="AJ77" s="935"/>
      <c r="AK77" s="935"/>
      <c r="AL77" s="935"/>
      <c r="AM77" s="935"/>
      <c r="AN77" s="935"/>
      <c r="AO77" s="935"/>
      <c r="AP77" s="935"/>
      <c r="AQ77" s="935"/>
      <c r="AR77" s="935"/>
      <c r="AS77" s="935"/>
      <c r="AT77" s="935"/>
      <c r="AU77" s="935"/>
      <c r="AV77" s="935"/>
      <c r="AW77" s="935"/>
      <c r="AX77" s="935"/>
      <c r="AY77" s="935"/>
      <c r="AZ77" s="935"/>
      <c r="BA77" s="935"/>
      <c r="BB77" s="935"/>
      <c r="BC77" s="935"/>
      <c r="BD77" s="935"/>
      <c r="BE77" s="935"/>
      <c r="BF77" s="935"/>
      <c r="BG77" s="935"/>
      <c r="BH77" s="935"/>
      <c r="BI77" s="935"/>
      <c r="BJ77" s="935"/>
      <c r="BK77" s="935"/>
      <c r="BL77" s="935"/>
      <c r="BM77" s="935"/>
      <c r="BN77" s="935"/>
      <c r="BO77" s="935"/>
      <c r="BP77" s="935"/>
      <c r="BQ77" s="935"/>
      <c r="BR77" s="935"/>
      <c r="BS77" s="935"/>
      <c r="BT77" s="935"/>
      <c r="BU77" s="935"/>
      <c r="BV77" s="935"/>
      <c r="BW77" s="935"/>
      <c r="BX77" s="935"/>
      <c r="BY77" s="935"/>
      <c r="BZ77" s="935"/>
      <c r="CA77" s="935"/>
      <c r="CB77" s="935"/>
      <c r="CC77" s="935"/>
      <c r="CD77" s="935"/>
      <c r="CE77" s="935"/>
      <c r="CF77" s="935"/>
      <c r="CG77" s="935"/>
      <c r="CH77" s="935"/>
      <c r="CI77" s="935"/>
      <c r="CJ77" s="935"/>
      <c r="CK77" s="935"/>
      <c r="CL77" s="935"/>
      <c r="CM77" s="935"/>
      <c r="CN77" s="935"/>
      <c r="CO77" s="935"/>
      <c r="CP77" s="935"/>
      <c r="CQ77" s="935"/>
      <c r="CR77" s="935"/>
      <c r="CS77" s="935"/>
      <c r="CT77" s="935"/>
      <c r="CU77" s="935"/>
      <c r="CV77" s="935"/>
      <c r="CW77" s="935"/>
      <c r="CX77" s="935"/>
      <c r="CY77" s="935"/>
      <c r="CZ77" s="935"/>
      <c r="DA77" s="935"/>
      <c r="DB77" s="935"/>
      <c r="DC77" s="935"/>
      <c r="DD77" s="935"/>
      <c r="DE77" s="935"/>
      <c r="DF77" s="935"/>
      <c r="DG77" s="935"/>
      <c r="DH77" s="935"/>
      <c r="DI77" s="935"/>
      <c r="DJ77" s="935"/>
      <c r="DK77" s="935"/>
      <c r="DL77" s="935"/>
      <c r="DM77" s="935"/>
      <c r="DN77" s="935"/>
      <c r="DO77" s="935"/>
      <c r="DP77" s="935"/>
      <c r="DQ77" s="935"/>
      <c r="DR77" s="935"/>
      <c r="DS77" s="935"/>
      <c r="DT77" s="935"/>
      <c r="DU77" s="935"/>
      <c r="DV77" s="935"/>
      <c r="DW77" s="935"/>
      <c r="DX77" s="935"/>
      <c r="DY77" s="935"/>
      <c r="DZ77" s="935"/>
      <c r="EA77" s="935"/>
      <c r="EB77" s="935"/>
      <c r="EC77" s="935"/>
      <c r="ED77" s="935"/>
      <c r="EE77" s="935"/>
      <c r="EF77" s="935"/>
      <c r="EG77" s="935"/>
      <c r="EH77" s="935"/>
      <c r="EI77" s="935"/>
      <c r="EJ77" s="935"/>
      <c r="EK77" s="935"/>
      <c r="EL77" s="935"/>
      <c r="EM77" s="935"/>
      <c r="EN77" s="935"/>
      <c r="EO77" s="935"/>
      <c r="EP77" s="935"/>
      <c r="EQ77" s="935"/>
      <c r="ER77" s="935"/>
      <c r="ES77" s="935"/>
      <c r="ET77" s="935"/>
      <c r="EU77" s="935"/>
      <c r="EV77" s="935"/>
      <c r="EW77" s="935"/>
      <c r="EX77" s="935"/>
      <c r="EY77" s="935"/>
      <c r="EZ77" s="935"/>
      <c r="FA77" s="935"/>
      <c r="FB77" s="935"/>
      <c r="FC77" s="935"/>
      <c r="FD77" s="935"/>
      <c r="FE77" s="935"/>
      <c r="FF77" s="935"/>
      <c r="FG77" s="935"/>
      <c r="FH77" s="935"/>
      <c r="FI77" s="935"/>
      <c r="FJ77" s="935"/>
      <c r="FK77" s="935"/>
      <c r="FL77" s="935"/>
      <c r="FM77" s="935"/>
      <c r="FN77" s="935"/>
      <c r="FO77" s="935"/>
      <c r="FP77" s="935"/>
      <c r="FQ77" s="935"/>
      <c r="FR77" s="935"/>
      <c r="FS77" s="935"/>
      <c r="FT77" s="935"/>
      <c r="FU77" s="935"/>
      <c r="FV77" s="935"/>
      <c r="FW77" s="935"/>
      <c r="FX77" s="935"/>
      <c r="FY77" s="935"/>
      <c r="FZ77" s="935"/>
      <c r="GA77" s="935"/>
      <c r="GB77" s="935"/>
      <c r="GC77" s="935"/>
      <c r="GD77" s="935"/>
      <c r="GE77" s="935"/>
      <c r="GF77" s="935"/>
      <c r="GG77" s="935"/>
      <c r="GH77" s="935"/>
      <c r="GI77" s="935"/>
      <c r="GJ77" s="935"/>
      <c r="GK77" s="935"/>
      <c r="GL77" s="935"/>
      <c r="GM77" s="935"/>
      <c r="GN77" s="935"/>
      <c r="GO77" s="935"/>
      <c r="GP77" s="935"/>
      <c r="GQ77" s="935"/>
      <c r="GR77" s="935"/>
      <c r="GS77" s="935"/>
      <c r="GT77" s="935"/>
      <c r="GU77" s="935"/>
      <c r="GV77" s="935"/>
      <c r="GW77" s="935"/>
      <c r="GX77" s="935"/>
      <c r="GY77" s="935"/>
      <c r="GZ77" s="935"/>
      <c r="HA77" s="935"/>
      <c r="HB77" s="935"/>
      <c r="HC77" s="935"/>
      <c r="HD77" s="935"/>
      <c r="HE77" s="935"/>
      <c r="HF77" s="935"/>
      <c r="HG77" s="935"/>
      <c r="HH77" s="935"/>
      <c r="HI77" s="935"/>
      <c r="HJ77" s="935"/>
      <c r="HK77" s="935"/>
      <c r="HL77" s="935"/>
      <c r="HM77" s="935"/>
      <c r="HN77" s="935"/>
      <c r="HO77" s="935"/>
      <c r="HP77" s="935"/>
      <c r="HQ77" s="935"/>
      <c r="HR77" s="935"/>
      <c r="HS77" s="935"/>
      <c r="HT77" s="935"/>
      <c r="HU77" s="935"/>
      <c r="HV77" s="935"/>
      <c r="HW77" s="935"/>
      <c r="HX77" s="935"/>
      <c r="HY77" s="935"/>
      <c r="HZ77" s="935"/>
      <c r="IA77" s="935"/>
      <c r="IB77" s="935"/>
      <c r="IC77" s="935"/>
      <c r="ID77" s="935"/>
      <c r="IE77" s="935"/>
      <c r="IF77" s="935"/>
      <c r="IG77" s="935"/>
      <c r="IH77" s="935"/>
      <c r="II77" s="935"/>
      <c r="IJ77" s="935"/>
      <c r="IK77" s="935"/>
      <c r="IL77" s="935"/>
      <c r="IM77" s="935"/>
      <c r="IN77" s="935"/>
      <c r="IO77" s="935"/>
      <c r="IP77" s="935"/>
      <c r="IQ77" s="935"/>
      <c r="IR77" s="935"/>
      <c r="IS77" s="935"/>
      <c r="IT77" s="935"/>
      <c r="IU77" s="935"/>
      <c r="IV77" s="935"/>
    </row>
    <row r="78" spans="1:256" ht="27.75">
      <c r="A78" s="995" t="s">
        <v>23</v>
      </c>
      <c r="B78" s="972"/>
      <c r="C78" s="972"/>
      <c r="D78" s="996">
        <v>9631</v>
      </c>
      <c r="E78" s="978"/>
      <c r="F78" s="996">
        <v>9661</v>
      </c>
      <c r="G78" s="978"/>
      <c r="H78" s="978">
        <v>9544</v>
      </c>
      <c r="I78" s="979"/>
      <c r="J78" s="1024">
        <v>-30</v>
      </c>
      <c r="K78" s="1024">
        <v>87</v>
      </c>
    </row>
    <row r="79" spans="1:256" ht="6" customHeight="1">
      <c r="A79" s="1058"/>
      <c r="B79" s="1059"/>
      <c r="C79" s="1059"/>
      <c r="D79" s="1060"/>
      <c r="E79" s="1060"/>
      <c r="F79" s="1060"/>
      <c r="G79" s="1060"/>
      <c r="H79" s="1060"/>
      <c r="I79" s="1060"/>
      <c r="J79" s="1061"/>
      <c r="K79" s="1061"/>
    </row>
    <row r="80" spans="1:256" ht="17.25" customHeight="1">
      <c r="A80" s="951"/>
      <c r="B80" s="939"/>
      <c r="C80" s="939"/>
      <c r="D80" s="939"/>
      <c r="E80" s="939"/>
      <c r="F80" s="939"/>
      <c r="G80" s="939"/>
      <c r="H80" s="939"/>
      <c r="J80" s="939"/>
      <c r="K80" s="939"/>
    </row>
    <row r="81" spans="1:256">
      <c r="A81" s="952"/>
      <c r="B81" s="953"/>
      <c r="C81" s="953"/>
      <c r="D81" s="953"/>
      <c r="E81" s="953"/>
      <c r="F81" s="953"/>
      <c r="G81" s="953"/>
      <c r="H81" s="953"/>
      <c r="I81" s="953"/>
      <c r="J81" s="953"/>
      <c r="K81" s="953"/>
      <c r="L81" s="943"/>
      <c r="M81" s="943"/>
      <c r="N81" s="943"/>
      <c r="O81" s="943"/>
      <c r="P81" s="943"/>
      <c r="Q81" s="943"/>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3"/>
      <c r="BA81" s="943"/>
      <c r="BB81" s="943"/>
      <c r="BC81" s="943"/>
      <c r="BD81" s="943"/>
      <c r="BE81" s="943"/>
      <c r="BF81" s="943"/>
      <c r="BG81" s="943"/>
      <c r="BH81" s="943"/>
      <c r="BI81" s="943"/>
      <c r="BJ81" s="943"/>
      <c r="BK81" s="943"/>
      <c r="BL81" s="943"/>
      <c r="BM81" s="943"/>
      <c r="BN81" s="943"/>
      <c r="BO81" s="943"/>
      <c r="BP81" s="943"/>
      <c r="BQ81" s="943"/>
      <c r="BR81" s="943"/>
      <c r="BS81" s="943"/>
      <c r="BT81" s="943"/>
      <c r="BU81" s="943"/>
      <c r="BV81" s="943"/>
      <c r="BW81" s="943"/>
      <c r="BX81" s="943"/>
      <c r="BY81" s="943"/>
      <c r="BZ81" s="943"/>
      <c r="CA81" s="943"/>
      <c r="CB81" s="943"/>
      <c r="CC81" s="943"/>
      <c r="CD81" s="943"/>
      <c r="CE81" s="943"/>
      <c r="CF81" s="943"/>
      <c r="CG81" s="943"/>
      <c r="CH81" s="943"/>
      <c r="CI81" s="943"/>
      <c r="CJ81" s="943"/>
      <c r="CK81" s="943"/>
      <c r="CL81" s="943"/>
      <c r="CM81" s="943"/>
      <c r="CN81" s="943"/>
      <c r="CO81" s="943"/>
      <c r="CP81" s="943"/>
      <c r="CQ81" s="943"/>
      <c r="CR81" s="943"/>
      <c r="CS81" s="943"/>
      <c r="CT81" s="943"/>
      <c r="CU81" s="943"/>
      <c r="CV81" s="943"/>
      <c r="CW81" s="943"/>
      <c r="CX81" s="943"/>
      <c r="CY81" s="943"/>
      <c r="CZ81" s="943"/>
      <c r="DA81" s="943"/>
      <c r="DB81" s="943"/>
      <c r="DC81" s="943"/>
      <c r="DD81" s="943"/>
      <c r="DE81" s="943"/>
      <c r="DF81" s="943"/>
      <c r="DG81" s="943"/>
      <c r="DH81" s="943"/>
      <c r="DI81" s="943"/>
      <c r="DJ81" s="943"/>
      <c r="DK81" s="943"/>
      <c r="DL81" s="943"/>
      <c r="DM81" s="943"/>
      <c r="DN81" s="943"/>
      <c r="DO81" s="943"/>
      <c r="DP81" s="943"/>
      <c r="DQ81" s="943"/>
      <c r="DR81" s="943"/>
      <c r="DS81" s="943"/>
      <c r="DT81" s="943"/>
      <c r="DU81" s="943"/>
      <c r="DV81" s="943"/>
      <c r="DW81" s="943"/>
      <c r="DX81" s="943"/>
      <c r="DY81" s="943"/>
      <c r="DZ81" s="943"/>
      <c r="EA81" s="943"/>
      <c r="EB81" s="943"/>
      <c r="EC81" s="943"/>
      <c r="ED81" s="943"/>
      <c r="EE81" s="943"/>
      <c r="EF81" s="943"/>
      <c r="EG81" s="943"/>
      <c r="EH81" s="943"/>
      <c r="EI81" s="943"/>
      <c r="EJ81" s="943"/>
      <c r="EK81" s="943"/>
      <c r="EL81" s="943"/>
      <c r="EM81" s="943"/>
      <c r="EN81" s="943"/>
      <c r="EO81" s="943"/>
      <c r="EP81" s="943"/>
      <c r="EQ81" s="943"/>
      <c r="ER81" s="943"/>
      <c r="ES81" s="943"/>
      <c r="ET81" s="943"/>
      <c r="EU81" s="943"/>
      <c r="EV81" s="943"/>
      <c r="EW81" s="943"/>
      <c r="EX81" s="943"/>
      <c r="EY81" s="943"/>
      <c r="EZ81" s="943"/>
      <c r="FA81" s="943"/>
      <c r="FB81" s="943"/>
      <c r="FC81" s="943"/>
      <c r="FD81" s="943"/>
      <c r="FE81" s="943"/>
      <c r="FF81" s="943"/>
      <c r="FG81" s="943"/>
      <c r="FH81" s="943"/>
      <c r="FI81" s="943"/>
      <c r="FJ81" s="943"/>
      <c r="FK81" s="943"/>
      <c r="FL81" s="943"/>
      <c r="FM81" s="943"/>
      <c r="FN81" s="943"/>
      <c r="FO81" s="943"/>
      <c r="FP81" s="943"/>
      <c r="FQ81" s="943"/>
      <c r="FR81" s="943"/>
      <c r="FS81" s="943"/>
      <c r="FT81" s="943"/>
      <c r="FU81" s="943"/>
      <c r="FV81" s="943"/>
      <c r="FW81" s="943"/>
      <c r="FX81" s="943"/>
      <c r="FY81" s="943"/>
      <c r="FZ81" s="943"/>
      <c r="GA81" s="943"/>
      <c r="GB81" s="943"/>
      <c r="GC81" s="943"/>
      <c r="GD81" s="943"/>
      <c r="GE81" s="943"/>
      <c r="GF81" s="943"/>
      <c r="GG81" s="943"/>
      <c r="GH81" s="943"/>
      <c r="GI81" s="943"/>
      <c r="GJ81" s="943"/>
      <c r="GK81" s="943"/>
      <c r="GL81" s="943"/>
      <c r="GM81" s="943"/>
      <c r="GN81" s="943"/>
      <c r="GO81" s="943"/>
      <c r="GP81" s="943"/>
      <c r="GQ81" s="943"/>
      <c r="GR81" s="943"/>
      <c r="GS81" s="943"/>
      <c r="GT81" s="943"/>
      <c r="GU81" s="943"/>
      <c r="GV81" s="943"/>
      <c r="GW81" s="943"/>
      <c r="GX81" s="943"/>
      <c r="GY81" s="943"/>
      <c r="GZ81" s="943"/>
      <c r="HA81" s="943"/>
      <c r="HB81" s="943"/>
      <c r="HC81" s="943"/>
      <c r="HD81" s="943"/>
      <c r="HE81" s="943"/>
      <c r="HF81" s="943"/>
      <c r="HG81" s="943"/>
      <c r="HH81" s="943"/>
      <c r="HI81" s="943"/>
      <c r="HJ81" s="943"/>
      <c r="HK81" s="943"/>
      <c r="HL81" s="943"/>
      <c r="HM81" s="943"/>
      <c r="HN81" s="943"/>
      <c r="HO81" s="943"/>
      <c r="HP81" s="943"/>
      <c r="HQ81" s="943"/>
      <c r="HR81" s="943"/>
      <c r="HS81" s="943"/>
      <c r="HT81" s="943"/>
      <c r="HU81" s="943"/>
      <c r="HV81" s="943"/>
      <c r="HW81" s="943"/>
      <c r="HX81" s="943"/>
      <c r="HY81" s="943"/>
      <c r="HZ81" s="943"/>
      <c r="IA81" s="943"/>
      <c r="IB81" s="943"/>
      <c r="IC81" s="943"/>
      <c r="ID81" s="943"/>
      <c r="IE81" s="943"/>
      <c r="IF81" s="943"/>
      <c r="IG81" s="943"/>
      <c r="IH81" s="943"/>
      <c r="II81" s="943"/>
      <c r="IJ81" s="943"/>
      <c r="IK81" s="943"/>
      <c r="IL81" s="943"/>
      <c r="IM81" s="943"/>
      <c r="IN81" s="943"/>
      <c r="IO81" s="943"/>
      <c r="IP81" s="943"/>
      <c r="IQ81" s="943"/>
      <c r="IR81" s="943"/>
      <c r="IS81" s="943"/>
      <c r="IT81" s="943"/>
      <c r="IU81" s="943"/>
      <c r="IV81" s="943"/>
    </row>
    <row r="82" spans="1:256">
      <c r="A82" s="939"/>
      <c r="B82" s="939"/>
      <c r="C82" s="939"/>
      <c r="D82" s="939"/>
      <c r="E82" s="939"/>
      <c r="F82" s="939"/>
      <c r="G82" s="939"/>
      <c r="H82" s="939"/>
      <c r="J82" s="939"/>
      <c r="K82" s="939"/>
    </row>
    <row r="83" spans="1:256">
      <c r="A83" s="939"/>
      <c r="B83" s="939"/>
      <c r="C83" s="939"/>
      <c r="D83" s="939"/>
      <c r="E83" s="939"/>
      <c r="F83" s="939"/>
      <c r="G83" s="939"/>
      <c r="H83" s="939"/>
      <c r="J83" s="939"/>
      <c r="K83" s="939"/>
    </row>
    <row r="84" spans="1:256" ht="26.25" customHeight="1">
      <c r="A84" s="939"/>
      <c r="B84" s="939"/>
      <c r="C84" s="939"/>
      <c r="D84" s="939"/>
      <c r="E84" s="939"/>
      <c r="F84" s="939"/>
      <c r="G84" s="939"/>
      <c r="H84" s="939"/>
      <c r="J84" s="939"/>
      <c r="K84" s="939"/>
    </row>
    <row r="85" spans="1:256" ht="26.25" customHeight="1">
      <c r="A85" s="939"/>
      <c r="B85" s="939"/>
      <c r="C85" s="939"/>
      <c r="D85" s="939"/>
      <c r="E85" s="939"/>
      <c r="F85" s="939"/>
      <c r="G85" s="939"/>
      <c r="H85" s="939"/>
      <c r="J85" s="939"/>
      <c r="K85" s="939"/>
    </row>
    <row r="86" spans="1:256" ht="26.25" customHeight="1">
      <c r="A86" s="939"/>
      <c r="B86" s="939"/>
      <c r="C86" s="939"/>
      <c r="D86" s="939"/>
      <c r="E86" s="939"/>
      <c r="F86" s="939"/>
      <c r="G86" s="939"/>
      <c r="H86" s="939"/>
      <c r="J86" s="939"/>
      <c r="K86" s="939"/>
    </row>
    <row r="87" spans="1:256">
      <c r="A87" s="939"/>
      <c r="B87" s="939"/>
      <c r="C87" s="939"/>
      <c r="D87" s="939"/>
      <c r="E87" s="939"/>
      <c r="F87" s="939"/>
      <c r="G87" s="939"/>
      <c r="H87" s="939"/>
      <c r="J87" s="939"/>
      <c r="K87" s="939"/>
    </row>
    <row r="88" spans="1:256" ht="26.25" customHeight="1">
      <c r="A88" s="939"/>
      <c r="B88" s="939"/>
      <c r="C88" s="939"/>
      <c r="D88" s="939"/>
      <c r="E88" s="939"/>
      <c r="F88" s="939"/>
      <c r="G88" s="939"/>
      <c r="H88" s="939"/>
      <c r="J88" s="939"/>
      <c r="K88" s="939"/>
    </row>
    <row r="89" spans="1:256" ht="26.25" customHeight="1">
      <c r="A89" s="954"/>
      <c r="B89" s="954"/>
      <c r="C89" s="954"/>
      <c r="D89" s="954"/>
      <c r="E89" s="954"/>
      <c r="F89" s="954"/>
      <c r="G89" s="954"/>
      <c r="H89" s="954"/>
      <c r="I89" s="954"/>
      <c r="J89" s="954"/>
      <c r="K89" s="954"/>
    </row>
    <row r="90" spans="1:256" ht="26.25" customHeight="1">
      <c r="A90" s="939"/>
      <c r="B90" s="939"/>
      <c r="C90" s="939"/>
      <c r="D90" s="939"/>
      <c r="E90" s="939"/>
      <c r="F90" s="939"/>
      <c r="G90" s="939"/>
      <c r="H90" s="939"/>
      <c r="J90" s="939"/>
      <c r="K90" s="939"/>
    </row>
    <row r="91" spans="1:256" ht="26.25" customHeight="1">
      <c r="A91" s="939"/>
      <c r="B91" s="939"/>
      <c r="C91" s="939"/>
      <c r="D91" s="939"/>
      <c r="E91" s="939"/>
      <c r="F91" s="939"/>
      <c r="G91" s="939"/>
      <c r="H91" s="939"/>
      <c r="J91" s="939"/>
      <c r="K91" s="939"/>
    </row>
    <row r="92" spans="1:256" ht="26.25" customHeight="1">
      <c r="A92" s="939"/>
      <c r="B92" s="939"/>
      <c r="C92" s="939"/>
      <c r="D92" s="939"/>
      <c r="E92" s="939"/>
      <c r="F92" s="939"/>
      <c r="G92" s="939"/>
      <c r="H92" s="939"/>
      <c r="J92" s="939"/>
      <c r="K92" s="939"/>
    </row>
    <row r="93" spans="1:256" ht="26.25" customHeight="1">
      <c r="A93" s="939"/>
      <c r="B93" s="939"/>
      <c r="C93" s="939"/>
      <c r="D93" s="939"/>
      <c r="E93" s="939"/>
      <c r="F93" s="939"/>
      <c r="G93" s="939"/>
      <c r="H93" s="939"/>
      <c r="J93" s="939"/>
      <c r="K93" s="939"/>
    </row>
    <row r="94" spans="1:256" ht="26.25" customHeight="1">
      <c r="A94" s="939"/>
      <c r="B94" s="939"/>
      <c r="C94" s="939"/>
      <c r="D94" s="939"/>
      <c r="E94" s="939"/>
      <c r="F94" s="939"/>
      <c r="G94" s="939"/>
      <c r="H94" s="939"/>
      <c r="J94" s="939"/>
      <c r="K94" s="939"/>
    </row>
    <row r="95" spans="1:256" ht="26.25" customHeight="1">
      <c r="A95" s="939"/>
      <c r="B95" s="939"/>
      <c r="C95" s="939"/>
      <c r="D95" s="939"/>
      <c r="E95" s="939"/>
      <c r="F95" s="939"/>
      <c r="G95" s="939"/>
      <c r="H95" s="939"/>
      <c r="J95" s="939"/>
      <c r="K95" s="939"/>
    </row>
    <row r="96" spans="1:256" ht="26.25" customHeight="1">
      <c r="A96" s="939"/>
      <c r="B96" s="939"/>
      <c r="C96" s="939"/>
      <c r="D96" s="939"/>
      <c r="E96" s="939"/>
      <c r="F96" s="939"/>
      <c r="G96" s="939"/>
      <c r="H96" s="939"/>
      <c r="J96" s="939"/>
      <c r="K96" s="939"/>
    </row>
    <row r="97" spans="1:11" ht="26.25" customHeight="1">
      <c r="A97" s="939"/>
      <c r="B97" s="939"/>
      <c r="C97" s="939"/>
      <c r="D97" s="939"/>
      <c r="E97" s="939"/>
      <c r="F97" s="939"/>
      <c r="G97" s="939"/>
      <c r="H97" s="939"/>
      <c r="J97" s="939"/>
      <c r="K97" s="939"/>
    </row>
    <row r="98" spans="1:11" ht="26.25" customHeight="1">
      <c r="A98" s="939"/>
      <c r="B98" s="939"/>
      <c r="C98" s="939"/>
      <c r="D98" s="939"/>
      <c r="E98" s="939"/>
      <c r="F98" s="939"/>
      <c r="G98" s="939"/>
      <c r="H98" s="939"/>
      <c r="J98" s="939"/>
      <c r="K98" s="939"/>
    </row>
    <row r="99" spans="1:11" ht="26.25" customHeight="1">
      <c r="A99" s="939"/>
      <c r="B99" s="939"/>
      <c r="C99" s="939"/>
      <c r="D99" s="939"/>
      <c r="E99" s="939"/>
      <c r="F99" s="939"/>
      <c r="G99" s="939"/>
      <c r="H99" s="939"/>
      <c r="J99" s="939"/>
      <c r="K99" s="939"/>
    </row>
    <row r="100" spans="1:11" ht="26.25" customHeight="1">
      <c r="A100" s="939"/>
      <c r="B100" s="939"/>
      <c r="C100" s="939"/>
      <c r="D100" s="939"/>
      <c r="E100" s="939"/>
      <c r="F100" s="939"/>
      <c r="G100" s="939"/>
      <c r="H100" s="939"/>
      <c r="J100" s="939"/>
      <c r="K100" s="939"/>
    </row>
    <row r="101" spans="1:11" ht="26.25" customHeight="1">
      <c r="A101" s="939"/>
      <c r="B101" s="939"/>
      <c r="C101" s="939"/>
      <c r="D101" s="939"/>
      <c r="E101" s="939"/>
      <c r="F101" s="939"/>
      <c r="G101" s="939"/>
      <c r="H101" s="939"/>
      <c r="J101" s="939"/>
      <c r="K101" s="939"/>
    </row>
    <row r="102" spans="1:11" ht="26.25" customHeight="1">
      <c r="A102" s="939"/>
      <c r="B102" s="939"/>
      <c r="C102" s="939"/>
      <c r="D102" s="939"/>
      <c r="E102" s="939"/>
      <c r="F102" s="939"/>
      <c r="G102" s="939"/>
      <c r="H102" s="939"/>
      <c r="J102" s="939"/>
      <c r="K102" s="939"/>
    </row>
    <row r="103" spans="1:11" ht="26.25" customHeight="1">
      <c r="A103" s="939"/>
      <c r="B103" s="939"/>
      <c r="C103" s="939"/>
      <c r="D103" s="939"/>
      <c r="E103" s="939"/>
      <c r="F103" s="939"/>
      <c r="G103" s="939"/>
      <c r="H103" s="939"/>
      <c r="J103" s="939"/>
      <c r="K103" s="939"/>
    </row>
    <row r="104" spans="1:11" ht="26.25" customHeight="1">
      <c r="A104" s="939"/>
      <c r="B104" s="939"/>
      <c r="C104" s="939"/>
      <c r="D104" s="939"/>
      <c r="E104" s="939"/>
      <c r="F104" s="939"/>
      <c r="G104" s="939"/>
      <c r="H104" s="939"/>
      <c r="J104" s="939"/>
      <c r="K104" s="939"/>
    </row>
    <row r="105" spans="1:11" ht="26.25" customHeight="1">
      <c r="A105" s="939"/>
      <c r="B105" s="939"/>
      <c r="C105" s="939"/>
      <c r="D105" s="939"/>
      <c r="E105" s="939"/>
      <c r="F105" s="939"/>
      <c r="G105" s="939"/>
      <c r="H105" s="939"/>
      <c r="J105" s="939"/>
      <c r="K105" s="939"/>
    </row>
    <row r="106" spans="1:11" ht="26.25" customHeight="1">
      <c r="A106" s="939"/>
      <c r="B106" s="939"/>
      <c r="C106" s="939"/>
      <c r="D106" s="939"/>
      <c r="E106" s="939"/>
      <c r="F106" s="939"/>
      <c r="G106" s="939"/>
      <c r="H106" s="939"/>
      <c r="J106" s="939"/>
      <c r="K106" s="939"/>
    </row>
    <row r="107" spans="1:11" ht="26.25" customHeight="1">
      <c r="A107" s="939"/>
      <c r="B107" s="939"/>
      <c r="C107" s="939"/>
      <c r="D107" s="939"/>
      <c r="E107" s="939"/>
      <c r="F107" s="939"/>
      <c r="G107" s="939"/>
      <c r="H107" s="939"/>
      <c r="J107" s="939"/>
      <c r="K107" s="939"/>
    </row>
    <row r="108" spans="1:11" ht="26.25" customHeight="1">
      <c r="A108" s="939"/>
      <c r="B108" s="939"/>
      <c r="C108" s="939"/>
      <c r="D108" s="939"/>
      <c r="E108" s="939"/>
      <c r="F108" s="939"/>
      <c r="G108" s="939"/>
      <c r="H108" s="939"/>
      <c r="J108" s="939"/>
      <c r="K108" s="939"/>
    </row>
    <row r="109" spans="1:11" ht="26.25" customHeight="1">
      <c r="A109" s="939"/>
      <c r="B109" s="939"/>
      <c r="C109" s="939"/>
      <c r="D109" s="939"/>
      <c r="E109" s="939"/>
      <c r="F109" s="939"/>
      <c r="G109" s="939"/>
      <c r="H109" s="939"/>
      <c r="J109" s="939"/>
      <c r="K109" s="939"/>
    </row>
    <row r="110" spans="1:11" ht="26.25" customHeight="1">
      <c r="A110" s="939"/>
      <c r="B110" s="939"/>
      <c r="C110" s="939"/>
      <c r="D110" s="939"/>
      <c r="E110" s="939"/>
      <c r="F110" s="939"/>
      <c r="G110" s="939"/>
      <c r="H110" s="939"/>
      <c r="J110" s="939"/>
      <c r="K110" s="939"/>
    </row>
    <row r="111" spans="1:11" ht="26.25" customHeight="1">
      <c r="A111" s="939"/>
      <c r="B111" s="939"/>
      <c r="C111" s="939"/>
      <c r="D111" s="939"/>
      <c r="E111" s="939"/>
      <c r="F111" s="939"/>
      <c r="G111" s="939"/>
      <c r="H111" s="939"/>
      <c r="J111" s="939"/>
      <c r="K111" s="939"/>
    </row>
    <row r="112" spans="1:11" ht="26.25" customHeight="1">
      <c r="A112" s="939"/>
      <c r="B112" s="939"/>
      <c r="C112" s="939"/>
      <c r="D112" s="939"/>
      <c r="E112" s="939"/>
      <c r="F112" s="939"/>
      <c r="G112" s="939"/>
      <c r="H112" s="939"/>
      <c r="J112" s="939"/>
      <c r="K112" s="939"/>
    </row>
    <row r="113" spans="1:11" ht="26.25" customHeight="1">
      <c r="A113" s="939"/>
      <c r="B113" s="939"/>
      <c r="C113" s="939"/>
      <c r="D113" s="939"/>
      <c r="E113" s="939"/>
      <c r="F113" s="939"/>
      <c r="G113" s="939"/>
      <c r="H113" s="939"/>
      <c r="J113" s="939"/>
      <c r="K113" s="939"/>
    </row>
    <row r="114" spans="1:11" ht="26.25" customHeight="1">
      <c r="A114" s="939"/>
      <c r="B114" s="939"/>
      <c r="C114" s="939"/>
      <c r="D114" s="939"/>
      <c r="E114" s="939"/>
      <c r="F114" s="939"/>
      <c r="G114" s="939"/>
      <c r="H114" s="939"/>
      <c r="J114" s="939"/>
      <c r="K114" s="939"/>
    </row>
    <row r="115" spans="1:11" ht="26.25" customHeight="1">
      <c r="A115" s="939"/>
      <c r="B115" s="939"/>
      <c r="C115" s="939"/>
      <c r="D115" s="939"/>
      <c r="E115" s="939"/>
      <c r="F115" s="939"/>
      <c r="G115" s="939"/>
      <c r="H115" s="939"/>
      <c r="J115" s="939"/>
      <c r="K115" s="939"/>
    </row>
    <row r="116" spans="1:11" ht="26.25" customHeight="1">
      <c r="A116" s="939"/>
      <c r="B116" s="939"/>
      <c r="C116" s="939"/>
      <c r="D116" s="939"/>
      <c r="E116" s="939"/>
      <c r="F116" s="939"/>
      <c r="G116" s="939"/>
      <c r="H116" s="939"/>
      <c r="J116" s="939"/>
      <c r="K116" s="939"/>
    </row>
    <row r="117" spans="1:11" ht="26.25" customHeight="1">
      <c r="A117" s="939"/>
      <c r="B117" s="939"/>
      <c r="C117" s="939"/>
      <c r="D117" s="939"/>
      <c r="E117" s="939"/>
      <c r="F117" s="939"/>
      <c r="G117" s="939"/>
      <c r="H117" s="939"/>
      <c r="J117" s="939"/>
      <c r="K117" s="939"/>
    </row>
    <row r="118" spans="1:11" ht="26.25" customHeight="1">
      <c r="A118" s="939"/>
      <c r="B118" s="939"/>
      <c r="C118" s="939"/>
      <c r="D118" s="939"/>
      <c r="E118" s="939"/>
      <c r="F118" s="939"/>
      <c r="G118" s="939"/>
      <c r="H118" s="939"/>
      <c r="J118" s="939"/>
      <c r="K118" s="939"/>
    </row>
    <row r="119" spans="1:11" ht="26.25" customHeight="1">
      <c r="A119" s="939"/>
      <c r="B119" s="939"/>
      <c r="C119" s="939"/>
      <c r="D119" s="939"/>
      <c r="E119" s="939"/>
      <c r="F119" s="939"/>
      <c r="G119" s="939"/>
      <c r="H119" s="939"/>
      <c r="J119" s="939"/>
      <c r="K119" s="939"/>
    </row>
    <row r="120" spans="1:11" ht="26.25" customHeight="1">
      <c r="A120" s="939"/>
      <c r="B120" s="939"/>
      <c r="C120" s="939"/>
      <c r="D120" s="939"/>
      <c r="E120" s="939"/>
      <c r="F120" s="939"/>
      <c r="G120" s="939"/>
      <c r="H120" s="939"/>
      <c r="J120" s="939"/>
      <c r="K120" s="939"/>
    </row>
    <row r="121" spans="1:11" ht="26.25" customHeight="1">
      <c r="A121" s="939"/>
      <c r="B121" s="939"/>
      <c r="C121" s="939"/>
      <c r="D121" s="939"/>
      <c r="E121" s="939"/>
      <c r="F121" s="939"/>
      <c r="G121" s="939"/>
      <c r="H121" s="939"/>
      <c r="J121" s="939"/>
      <c r="K121" s="939"/>
    </row>
    <row r="122" spans="1:11" ht="26.25" customHeight="1">
      <c r="A122" s="939"/>
      <c r="B122" s="939"/>
      <c r="C122" s="939"/>
      <c r="D122" s="939"/>
      <c r="E122" s="939"/>
      <c r="F122" s="939"/>
      <c r="G122" s="939"/>
      <c r="H122" s="939"/>
      <c r="J122" s="939"/>
      <c r="K122" s="939"/>
    </row>
    <row r="123" spans="1:11" ht="26.25" customHeight="1">
      <c r="A123" s="939"/>
      <c r="B123" s="939"/>
      <c r="C123" s="939"/>
      <c r="D123" s="939"/>
      <c r="E123" s="939"/>
      <c r="F123" s="939"/>
      <c r="G123" s="939"/>
      <c r="H123" s="939"/>
      <c r="J123" s="939"/>
      <c r="K123" s="939"/>
    </row>
    <row r="124" spans="1:11" ht="26.25" customHeight="1">
      <c r="A124" s="939"/>
      <c r="B124" s="939"/>
      <c r="C124" s="939"/>
      <c r="D124" s="939"/>
      <c r="E124" s="939"/>
      <c r="F124" s="939"/>
      <c r="G124" s="939"/>
      <c r="H124" s="939"/>
      <c r="J124" s="939"/>
      <c r="K124" s="939"/>
    </row>
    <row r="125" spans="1:11" ht="26.25" customHeight="1">
      <c r="A125" s="939"/>
      <c r="B125" s="939"/>
      <c r="C125" s="939"/>
      <c r="D125" s="939"/>
      <c r="E125" s="939"/>
      <c r="F125" s="939"/>
      <c r="G125" s="939"/>
      <c r="H125" s="939"/>
      <c r="J125" s="939"/>
      <c r="K125" s="939"/>
    </row>
    <row r="126" spans="1:11" ht="26.25" customHeight="1">
      <c r="A126" s="939"/>
      <c r="B126" s="939"/>
      <c r="C126" s="939"/>
      <c r="D126" s="939"/>
      <c r="E126" s="939"/>
      <c r="F126" s="939"/>
      <c r="G126" s="939"/>
      <c r="H126" s="939"/>
      <c r="J126" s="939"/>
      <c r="K126" s="939"/>
    </row>
    <row r="127" spans="1:11" ht="26.25" customHeight="1">
      <c r="A127" s="939"/>
      <c r="B127" s="939"/>
      <c r="C127" s="939"/>
      <c r="D127" s="939"/>
      <c r="E127" s="939"/>
      <c r="F127" s="939"/>
      <c r="G127" s="939"/>
      <c r="H127" s="939"/>
      <c r="J127" s="939"/>
      <c r="K127" s="939"/>
    </row>
    <row r="128" spans="1:11" ht="26.25" customHeight="1">
      <c r="A128" s="939"/>
      <c r="B128" s="939"/>
      <c r="C128" s="939"/>
      <c r="D128" s="939"/>
      <c r="E128" s="939"/>
      <c r="F128" s="939"/>
      <c r="G128" s="939"/>
      <c r="H128" s="939"/>
      <c r="J128" s="939"/>
      <c r="K128" s="939"/>
    </row>
  </sheetData>
  <mergeCells count="9">
    <mergeCell ref="D3:F3"/>
    <mergeCell ref="H3:H4"/>
    <mergeCell ref="J3:J4"/>
    <mergeCell ref="K3:K4"/>
    <mergeCell ref="D16:D17"/>
    <mergeCell ref="F16:F17"/>
    <mergeCell ref="H16:H17"/>
    <mergeCell ref="J16:J17"/>
    <mergeCell ref="K16:K17"/>
  </mergeCells>
  <pageMargins left="0.70866141732283472" right="0.70866141732283472" top="0.74803149606299213" bottom="0.74803149606299213" header="0.31496062992125984" footer="0.31496062992125984"/>
  <pageSetup paperSize="9" scale="41" orientation="portrait" r:id="rId1"/>
  <ignoredErrors>
    <ignoredError sqref="D4" numberStoredAsText="1"/>
  </ignoredError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M27"/>
  <sheetViews>
    <sheetView showGridLines="0" zoomScale="70" zoomScaleNormal="70" zoomScaleSheetLayoutView="85" workbookViewId="0"/>
  </sheetViews>
  <sheetFormatPr baseColWidth="10" defaultRowHeight="15"/>
  <cols>
    <col min="1" max="1" width="8.42578125" style="7" customWidth="1"/>
    <col min="2" max="2" width="1.42578125" style="7" customWidth="1"/>
    <col min="3" max="3" width="1.140625" style="7" customWidth="1"/>
    <col min="4" max="4" width="3.5703125" style="7" customWidth="1"/>
    <col min="5" max="5" width="59.85546875" style="7" customWidth="1"/>
    <col min="6" max="6" width="1" style="9" customWidth="1"/>
    <col min="7" max="8" width="11.42578125" style="7" customWidth="1"/>
    <col min="9" max="9" width="1.7109375" style="7" customWidth="1"/>
    <col min="10" max="16384" width="11.42578125" style="7"/>
  </cols>
  <sheetData>
    <row r="1" spans="2:13" s="51" customFormat="1">
      <c r="C1" s="103"/>
      <c r="D1" s="52"/>
      <c r="E1" s="52"/>
      <c r="F1" s="53"/>
    </row>
    <row r="2" spans="2:13" s="51" customFormat="1" ht="23.25">
      <c r="C2" s="2" t="s">
        <v>114</v>
      </c>
      <c r="D2" s="52"/>
      <c r="E2" s="52"/>
      <c r="F2" s="53"/>
    </row>
    <row r="3" spans="2:13" s="51" customFormat="1" ht="17.25" customHeight="1">
      <c r="B3" s="102"/>
      <c r="C3" s="103"/>
      <c r="D3" s="52"/>
      <c r="E3" s="52"/>
      <c r="F3" s="53"/>
      <c r="K3" s="63"/>
      <c r="L3" s="63"/>
      <c r="M3" s="63"/>
    </row>
    <row r="4" spans="2:13" s="62" customFormat="1" ht="14.45" customHeight="1">
      <c r="C4" s="419"/>
      <c r="D4" s="420"/>
      <c r="E4" s="419"/>
      <c r="F4" s="419"/>
      <c r="G4" s="1163" t="s">
        <v>323</v>
      </c>
      <c r="H4" s="1163"/>
      <c r="I4" s="1163"/>
      <c r="J4" s="1162" t="s">
        <v>282</v>
      </c>
      <c r="K4" s="405"/>
      <c r="L4" s="405"/>
      <c r="M4" s="405"/>
    </row>
    <row r="5" spans="2:13" s="3" customFormat="1" ht="14.45" customHeight="1">
      <c r="C5" s="421" t="s">
        <v>10</v>
      </c>
      <c r="D5" s="420"/>
      <c r="E5" s="419"/>
      <c r="F5" s="419"/>
      <c r="G5" s="422">
        <v>2015</v>
      </c>
      <c r="H5" s="422">
        <v>2014</v>
      </c>
      <c r="I5" s="422"/>
      <c r="J5" s="1162"/>
      <c r="K5" s="405"/>
      <c r="L5" s="405"/>
      <c r="M5" s="405"/>
    </row>
    <row r="6" spans="2:13" s="3" customFormat="1" ht="18" customHeight="1">
      <c r="C6" s="423"/>
      <c r="D6" s="424" t="s">
        <v>48</v>
      </c>
      <c r="E6" s="425"/>
      <c r="F6" s="425"/>
      <c r="G6" s="426">
        <v>8372</v>
      </c>
      <c r="H6" s="426">
        <v>8791</v>
      </c>
      <c r="I6" s="427"/>
      <c r="J6" s="428">
        <v>-4.7662381981572066</v>
      </c>
      <c r="K6" s="4"/>
      <c r="L6" s="4"/>
      <c r="M6" s="4"/>
    </row>
    <row r="7" spans="2:13" s="3" customFormat="1" ht="18" customHeight="1">
      <c r="C7" s="423"/>
      <c r="D7" s="424" t="s">
        <v>47</v>
      </c>
      <c r="E7" s="425"/>
      <c r="F7" s="425"/>
      <c r="G7" s="426">
        <v>-4019</v>
      </c>
      <c r="H7" s="426">
        <v>-4636</v>
      </c>
      <c r="I7" s="427"/>
      <c r="J7" s="428">
        <v>-13.308886971527178</v>
      </c>
      <c r="K7" s="4"/>
      <c r="L7" s="4"/>
      <c r="M7" s="4"/>
    </row>
    <row r="8" spans="2:13" s="4" customFormat="1" ht="18" customHeight="1">
      <c r="B8" s="3"/>
      <c r="C8" s="429"/>
      <c r="D8" s="430" t="s">
        <v>19</v>
      </c>
      <c r="E8" s="429"/>
      <c r="F8" s="429"/>
      <c r="G8" s="431">
        <v>4353</v>
      </c>
      <c r="H8" s="432">
        <v>4155</v>
      </c>
      <c r="I8" s="431"/>
      <c r="J8" s="433">
        <v>4.8</v>
      </c>
    </row>
    <row r="9" spans="2:13" s="4" customFormat="1" ht="18" customHeight="1">
      <c r="B9" s="3"/>
      <c r="C9" s="434"/>
      <c r="D9" s="424" t="s">
        <v>185</v>
      </c>
      <c r="E9" s="423"/>
      <c r="F9" s="423"/>
      <c r="G9" s="435">
        <v>203</v>
      </c>
      <c r="H9" s="435">
        <v>185</v>
      </c>
      <c r="I9" s="427"/>
      <c r="J9" s="428">
        <v>9.4</v>
      </c>
    </row>
    <row r="10" spans="2:13" s="4" customFormat="1" ht="18" customHeight="1">
      <c r="B10" s="3"/>
      <c r="C10" s="423"/>
      <c r="D10" s="424" t="s">
        <v>194</v>
      </c>
      <c r="E10" s="423"/>
      <c r="F10" s="423"/>
      <c r="G10" s="427">
        <v>375</v>
      </c>
      <c r="H10" s="426">
        <v>306</v>
      </c>
      <c r="I10" s="427"/>
      <c r="J10" s="428">
        <v>22.7</v>
      </c>
    </row>
    <row r="11" spans="2:13" s="4" customFormat="1" ht="18" customHeight="1">
      <c r="B11" s="3"/>
      <c r="C11" s="423"/>
      <c r="D11" s="424" t="s">
        <v>11</v>
      </c>
      <c r="E11" s="423"/>
      <c r="F11" s="423"/>
      <c r="G11" s="427">
        <v>2013</v>
      </c>
      <c r="H11" s="426">
        <v>1825</v>
      </c>
      <c r="I11" s="427"/>
      <c r="J11" s="428">
        <v>10.3</v>
      </c>
    </row>
    <row r="12" spans="2:13" s="4" customFormat="1" ht="18" customHeight="1">
      <c r="B12" s="3"/>
      <c r="C12" s="423"/>
      <c r="D12" s="424" t="s">
        <v>45</v>
      </c>
      <c r="E12" s="423"/>
      <c r="F12" s="423"/>
      <c r="G12" s="427">
        <v>867</v>
      </c>
      <c r="H12" s="426">
        <v>640</v>
      </c>
      <c r="I12" s="427"/>
      <c r="J12" s="428">
        <v>35.5</v>
      </c>
    </row>
    <row r="13" spans="2:13" s="4" customFormat="1" ht="18" customHeight="1">
      <c r="B13" s="3"/>
      <c r="C13" s="423"/>
      <c r="D13" s="424" t="s">
        <v>39</v>
      </c>
      <c r="E13" s="423"/>
      <c r="F13" s="423"/>
      <c r="G13" s="435">
        <v>-85</v>
      </c>
      <c r="H13" s="426">
        <v>-171</v>
      </c>
      <c r="I13" s="427"/>
      <c r="J13" s="428">
        <v>-50.4</v>
      </c>
    </row>
    <row r="14" spans="2:13" s="4" customFormat="1" ht="18" customHeight="1">
      <c r="B14" s="3"/>
      <c r="C14" s="429"/>
      <c r="D14" s="430" t="s">
        <v>17</v>
      </c>
      <c r="E14" s="429"/>
      <c r="F14" s="429"/>
      <c r="G14" s="431">
        <v>7726</v>
      </c>
      <c r="H14" s="431">
        <v>6940</v>
      </c>
      <c r="I14" s="431"/>
      <c r="J14" s="433">
        <v>11.3</v>
      </c>
    </row>
    <row r="15" spans="2:13" s="4" customFormat="1" ht="18" customHeight="1">
      <c r="B15" s="3"/>
      <c r="C15" s="423"/>
      <c r="D15" s="424" t="s">
        <v>168</v>
      </c>
      <c r="E15" s="423"/>
      <c r="F15" s="423"/>
      <c r="G15" s="427">
        <v>-4063</v>
      </c>
      <c r="H15" s="426">
        <v>-3773</v>
      </c>
      <c r="I15" s="427"/>
      <c r="J15" s="428">
        <v>7.7</v>
      </c>
    </row>
    <row r="16" spans="2:13" s="4" customFormat="1" ht="18" customHeight="1">
      <c r="B16" s="3"/>
      <c r="C16" s="423"/>
      <c r="D16" s="436" t="s">
        <v>169</v>
      </c>
      <c r="E16" s="423"/>
      <c r="F16" s="423"/>
      <c r="G16" s="427">
        <v>-543</v>
      </c>
      <c r="H16" s="435"/>
      <c r="I16" s="427"/>
      <c r="J16" s="428"/>
    </row>
    <row r="17" spans="2:10" s="4" customFormat="1" ht="18" customHeight="1">
      <c r="B17" s="3"/>
      <c r="C17" s="1064"/>
      <c r="D17" s="1065" t="s">
        <v>15</v>
      </c>
      <c r="E17" s="1064"/>
      <c r="F17" s="1064"/>
      <c r="G17" s="1066">
        <v>3120</v>
      </c>
      <c r="H17" s="1066">
        <v>3167</v>
      </c>
      <c r="I17" s="1066"/>
      <c r="J17" s="1067">
        <v>-1.5</v>
      </c>
    </row>
    <row r="18" spans="2:10" s="4" customFormat="1" ht="18" customHeight="1">
      <c r="B18" s="3"/>
      <c r="C18" s="429"/>
      <c r="D18" s="1111" t="s">
        <v>326</v>
      </c>
      <c r="E18" s="1112"/>
      <c r="F18" s="1112"/>
      <c r="G18" s="1113">
        <v>3663</v>
      </c>
      <c r="H18" s="1113">
        <v>3167</v>
      </c>
      <c r="I18" s="1113"/>
      <c r="J18" s="1114">
        <v>15.7</v>
      </c>
    </row>
    <row r="19" spans="2:10" s="4" customFormat="1" ht="18" customHeight="1">
      <c r="B19" s="3"/>
      <c r="C19" s="437"/>
      <c r="D19" s="424" t="s">
        <v>44</v>
      </c>
      <c r="E19" s="423"/>
      <c r="F19" s="423"/>
      <c r="G19" s="427">
        <v>-2516</v>
      </c>
      <c r="H19" s="426">
        <v>-2579</v>
      </c>
      <c r="I19" s="427"/>
      <c r="J19" s="428">
        <v>-2.4</v>
      </c>
    </row>
    <row r="20" spans="2:10" s="4" customFormat="1" ht="20.100000000000001" customHeight="1">
      <c r="B20" s="3"/>
      <c r="C20" s="437"/>
      <c r="D20" s="424" t="s">
        <v>43</v>
      </c>
      <c r="E20" s="423"/>
      <c r="F20" s="423"/>
      <c r="G20" s="427">
        <v>34</v>
      </c>
      <c r="H20" s="427">
        <v>-386</v>
      </c>
      <c r="I20" s="427"/>
      <c r="J20" s="428"/>
    </row>
    <row r="21" spans="2:10" ht="15.75">
      <c r="C21" s="429"/>
      <c r="D21" s="430" t="s">
        <v>20</v>
      </c>
      <c r="E21" s="429"/>
      <c r="F21" s="429"/>
      <c r="G21" s="431">
        <v>638</v>
      </c>
      <c r="H21" s="432">
        <v>202</v>
      </c>
      <c r="I21" s="431"/>
      <c r="J21" s="433">
        <v>215.6</v>
      </c>
    </row>
    <row r="22" spans="2:10" ht="18" customHeight="1">
      <c r="C22" s="437"/>
      <c r="D22" s="424" t="s">
        <v>206</v>
      </c>
      <c r="E22" s="423"/>
      <c r="F22" s="423"/>
      <c r="G22" s="427">
        <v>181</v>
      </c>
      <c r="H22" s="426">
        <v>418</v>
      </c>
      <c r="I22" s="427"/>
      <c r="J22" s="428"/>
    </row>
    <row r="23" spans="2:10" s="6" customFormat="1" ht="18" customHeight="1">
      <c r="C23" s="438"/>
      <c r="D23" s="439" t="s">
        <v>165</v>
      </c>
      <c r="E23" s="440"/>
      <c r="F23" s="440"/>
      <c r="G23" s="441">
        <v>819</v>
      </c>
      <c r="H23" s="441">
        <v>620</v>
      </c>
      <c r="I23" s="441"/>
      <c r="J23" s="442">
        <v>31.7</v>
      </c>
    </row>
    <row r="24" spans="2:10" ht="15.75">
      <c r="C24" s="423"/>
      <c r="D24" s="423" t="s">
        <v>283</v>
      </c>
      <c r="E24" s="423"/>
      <c r="F24" s="423"/>
      <c r="G24" s="443">
        <v>5</v>
      </c>
      <c r="H24" s="444">
        <v>0</v>
      </c>
      <c r="I24" s="427"/>
      <c r="J24" s="428"/>
    </row>
    <row r="25" spans="2:10" ht="15.75">
      <c r="C25" s="445"/>
      <c r="D25" s="446" t="s">
        <v>40</v>
      </c>
      <c r="E25" s="447"/>
      <c r="F25" s="447"/>
      <c r="G25" s="448">
        <v>814</v>
      </c>
      <c r="H25" s="441">
        <v>620</v>
      </c>
      <c r="I25" s="448"/>
      <c r="J25" s="449">
        <v>31.4</v>
      </c>
    </row>
    <row r="26" spans="2:10" s="9" customFormat="1" ht="15.75">
      <c r="C26" s="450"/>
      <c r="D26" s="451"/>
      <c r="E26" s="452"/>
      <c r="F26" s="452"/>
      <c r="G26" s="453"/>
      <c r="H26" s="453"/>
      <c r="I26" s="453"/>
      <c r="J26" s="454"/>
    </row>
    <row r="27" spans="2:10" ht="28.5" customHeight="1">
      <c r="D27" s="1164"/>
      <c r="E27" s="1164"/>
      <c r="F27" s="1164"/>
      <c r="G27" s="1164"/>
      <c r="H27" s="1164"/>
      <c r="I27" s="1164"/>
      <c r="J27" s="1164"/>
    </row>
  </sheetData>
  <mergeCells count="3">
    <mergeCell ref="J4:J5"/>
    <mergeCell ref="G4:I4"/>
    <mergeCell ref="D27:J27"/>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K26"/>
  <sheetViews>
    <sheetView showGridLines="0" zoomScale="70" zoomScaleNormal="70" zoomScaleSheetLayoutView="85" workbookViewId="0"/>
  </sheetViews>
  <sheetFormatPr baseColWidth="10" defaultRowHeight="15"/>
  <cols>
    <col min="1" max="1" width="10.42578125" style="7" customWidth="1"/>
    <col min="2" max="2" width="1.42578125" style="7" customWidth="1"/>
    <col min="3" max="3" width="1.140625" style="7" customWidth="1"/>
    <col min="4" max="4" width="3.5703125" style="7" customWidth="1"/>
    <col min="5" max="5" width="59.140625" style="7" customWidth="1"/>
    <col min="6" max="10" width="14.85546875" style="7" customWidth="1"/>
    <col min="11" max="16384" width="11.42578125" style="7"/>
  </cols>
  <sheetData>
    <row r="1" spans="2:11" s="51" customFormat="1">
      <c r="C1" s="103"/>
      <c r="D1" s="52"/>
      <c r="E1" s="52"/>
    </row>
    <row r="2" spans="2:11" s="51" customFormat="1" ht="23.25">
      <c r="B2" s="2" t="s">
        <v>284</v>
      </c>
      <c r="D2" s="52"/>
      <c r="E2" s="52"/>
    </row>
    <row r="3" spans="2:11" s="51" customFormat="1" ht="17.25" customHeight="1">
      <c r="B3" s="8"/>
      <c r="C3" s="103"/>
      <c r="D3" s="52"/>
      <c r="E3" s="52"/>
    </row>
    <row r="4" spans="2:11" s="62" customFormat="1">
      <c r="C4" s="63"/>
      <c r="D4" s="403"/>
      <c r="E4" s="403"/>
      <c r="F4" s="403"/>
      <c r="G4" s="403"/>
      <c r="H4" s="403"/>
      <c r="I4" s="403"/>
      <c r="J4" s="403"/>
      <c r="K4" s="403"/>
    </row>
    <row r="5" spans="2:11" s="3" customFormat="1" ht="14.45" customHeight="1">
      <c r="C5" s="455"/>
      <c r="D5" s="456"/>
      <c r="E5" s="455"/>
      <c r="F5" s="1165" t="s">
        <v>224</v>
      </c>
      <c r="G5" s="1166" t="s">
        <v>232</v>
      </c>
      <c r="H5" s="1165" t="s">
        <v>264</v>
      </c>
      <c r="I5" s="1165" t="s">
        <v>270</v>
      </c>
      <c r="J5" s="1165" t="s">
        <v>324</v>
      </c>
    </row>
    <row r="6" spans="2:11" s="3" customFormat="1" ht="14.45" customHeight="1">
      <c r="C6" s="457" t="s">
        <v>10</v>
      </c>
      <c r="D6" s="456"/>
      <c r="E6" s="455"/>
      <c r="F6" s="1165"/>
      <c r="G6" s="1166"/>
      <c r="H6" s="1165"/>
      <c r="I6" s="1165"/>
      <c r="J6" s="1165"/>
    </row>
    <row r="7" spans="2:11" s="6" customFormat="1" ht="5.0999999999999996" customHeight="1">
      <c r="C7" s="458"/>
      <c r="D7" s="459"/>
      <c r="E7" s="459"/>
      <c r="F7" s="460"/>
      <c r="G7" s="1116"/>
      <c r="H7" s="460"/>
      <c r="I7" s="460"/>
      <c r="J7" s="460"/>
    </row>
    <row r="8" spans="2:11" s="4" customFormat="1" ht="18.95" customHeight="1">
      <c r="B8" s="3"/>
      <c r="C8" s="461"/>
      <c r="D8" s="424" t="s">
        <v>48</v>
      </c>
      <c r="E8" s="423"/>
      <c r="F8" s="426">
        <v>2223</v>
      </c>
      <c r="G8" s="1117">
        <v>2360</v>
      </c>
      <c r="H8" s="426">
        <v>2213</v>
      </c>
      <c r="I8" s="426">
        <v>1834</v>
      </c>
      <c r="J8" s="426">
        <v>1965</v>
      </c>
    </row>
    <row r="9" spans="2:11" s="4" customFormat="1" ht="18.95" customHeight="1">
      <c r="B9" s="3"/>
      <c r="C9" s="461"/>
      <c r="D9" s="424" t="s">
        <v>47</v>
      </c>
      <c r="E9" s="423"/>
      <c r="F9" s="426">
        <v>-1142</v>
      </c>
      <c r="G9" s="1117">
        <v>-1222</v>
      </c>
      <c r="H9" s="426">
        <v>-1081</v>
      </c>
      <c r="I9" s="426">
        <v>-796</v>
      </c>
      <c r="J9" s="426">
        <v>-920</v>
      </c>
    </row>
    <row r="10" spans="2:11" s="4" customFormat="1" ht="18.95" customHeight="1">
      <c r="B10" s="3"/>
      <c r="C10" s="462"/>
      <c r="D10" s="430" t="s">
        <v>19</v>
      </c>
      <c r="E10" s="463"/>
      <c r="F10" s="432">
        <v>1081</v>
      </c>
      <c r="G10" s="1118">
        <v>1138</v>
      </c>
      <c r="H10" s="432">
        <v>1132</v>
      </c>
      <c r="I10" s="432">
        <v>1038</v>
      </c>
      <c r="J10" s="432">
        <v>1045</v>
      </c>
    </row>
    <row r="11" spans="2:11" s="4" customFormat="1" ht="18.95" customHeight="1">
      <c r="B11" s="3"/>
      <c r="C11" s="464"/>
      <c r="D11" s="424" t="s">
        <v>46</v>
      </c>
      <c r="E11" s="423"/>
      <c r="F11" s="435">
        <v>81</v>
      </c>
      <c r="G11" s="1119">
        <v>2</v>
      </c>
      <c r="H11" s="435">
        <v>108</v>
      </c>
      <c r="I11" s="435">
        <v>2</v>
      </c>
      <c r="J11" s="435">
        <v>91</v>
      </c>
    </row>
    <row r="12" spans="2:11" s="4" customFormat="1" ht="18.95" customHeight="1">
      <c r="B12" s="3"/>
      <c r="C12" s="464"/>
      <c r="D12" s="424" t="s">
        <v>194</v>
      </c>
      <c r="E12" s="423"/>
      <c r="F12" s="426">
        <v>43</v>
      </c>
      <c r="G12" s="1117">
        <v>178</v>
      </c>
      <c r="H12" s="426">
        <v>204</v>
      </c>
      <c r="I12" s="426">
        <v>120</v>
      </c>
      <c r="J12" s="426">
        <v>-127</v>
      </c>
    </row>
    <row r="13" spans="2:11" s="4" customFormat="1" ht="18.95" customHeight="1">
      <c r="B13" s="3"/>
      <c r="C13" s="464"/>
      <c r="D13" s="424" t="s">
        <v>11</v>
      </c>
      <c r="E13" s="423"/>
      <c r="F13" s="426">
        <v>451</v>
      </c>
      <c r="G13" s="1117">
        <v>513</v>
      </c>
      <c r="H13" s="426">
        <v>514</v>
      </c>
      <c r="I13" s="426">
        <v>497</v>
      </c>
      <c r="J13" s="426">
        <v>489</v>
      </c>
    </row>
    <row r="14" spans="2:11" s="4" customFormat="1" ht="18.95" customHeight="1">
      <c r="B14" s="3"/>
      <c r="C14" s="464"/>
      <c r="D14" s="424" t="s">
        <v>45</v>
      </c>
      <c r="E14" s="423"/>
      <c r="F14" s="426">
        <v>64</v>
      </c>
      <c r="G14" s="1117">
        <v>129</v>
      </c>
      <c r="H14" s="426">
        <v>567</v>
      </c>
      <c r="I14" s="426">
        <v>52</v>
      </c>
      <c r="J14" s="426">
        <v>119</v>
      </c>
    </row>
    <row r="15" spans="2:11" s="4" customFormat="1" ht="18.95" customHeight="1">
      <c r="B15" s="3"/>
      <c r="C15" s="464"/>
      <c r="D15" s="424" t="s">
        <v>39</v>
      </c>
      <c r="E15" s="423"/>
      <c r="F15" s="426">
        <v>-265</v>
      </c>
      <c r="G15" s="1117">
        <v>-7</v>
      </c>
      <c r="H15" s="426">
        <v>86</v>
      </c>
      <c r="I15" s="426">
        <v>43</v>
      </c>
      <c r="J15" s="426">
        <v>-207</v>
      </c>
    </row>
    <row r="16" spans="2:11" s="4" customFormat="1" ht="18.95" customHeight="1">
      <c r="B16" s="3"/>
      <c r="C16" s="465"/>
      <c r="D16" s="430" t="s">
        <v>17</v>
      </c>
      <c r="E16" s="429"/>
      <c r="F16" s="432">
        <v>1455</v>
      </c>
      <c r="G16" s="1118">
        <v>1953</v>
      </c>
      <c r="H16" s="432">
        <v>2611</v>
      </c>
      <c r="I16" s="432">
        <v>1752</v>
      </c>
      <c r="J16" s="432">
        <v>1410</v>
      </c>
    </row>
    <row r="17" spans="2:10" s="4" customFormat="1" ht="18.75" customHeight="1">
      <c r="B17" s="3"/>
      <c r="C17" s="464"/>
      <c r="D17" s="424" t="s">
        <v>168</v>
      </c>
      <c r="E17" s="423"/>
      <c r="F17" s="426">
        <v>-947</v>
      </c>
      <c r="G17" s="1117">
        <v>-1035</v>
      </c>
      <c r="H17" s="426">
        <v>-1018</v>
      </c>
      <c r="I17" s="426">
        <v>-1013</v>
      </c>
      <c r="J17" s="426">
        <v>-997</v>
      </c>
    </row>
    <row r="18" spans="2:10" s="4" customFormat="1" ht="18.95" customHeight="1">
      <c r="B18" s="3"/>
      <c r="C18" s="464"/>
      <c r="D18" s="436" t="s">
        <v>169</v>
      </c>
      <c r="E18" s="423"/>
      <c r="F18" s="426"/>
      <c r="G18" s="1117">
        <v>-239</v>
      </c>
      <c r="H18" s="426">
        <v>-302</v>
      </c>
      <c r="I18" s="426">
        <v>-2</v>
      </c>
      <c r="J18" s="426"/>
    </row>
    <row r="19" spans="2:10" s="4" customFormat="1" ht="18.95" customHeight="1">
      <c r="B19" s="3"/>
      <c r="C19" s="462"/>
      <c r="D19" s="430" t="s">
        <v>15</v>
      </c>
      <c r="E19" s="429"/>
      <c r="F19" s="432">
        <v>508</v>
      </c>
      <c r="G19" s="1118">
        <v>679</v>
      </c>
      <c r="H19" s="432">
        <v>1291</v>
      </c>
      <c r="I19" s="432">
        <v>737</v>
      </c>
      <c r="J19" s="432">
        <v>413</v>
      </c>
    </row>
    <row r="20" spans="2:10" s="4" customFormat="1" ht="18.95" customHeight="1">
      <c r="B20" s="3"/>
      <c r="C20" s="464"/>
      <c r="D20" s="424" t="s">
        <v>44</v>
      </c>
      <c r="E20" s="423"/>
      <c r="F20" s="426">
        <v>-780</v>
      </c>
      <c r="G20" s="1117">
        <v>-748</v>
      </c>
      <c r="H20" s="426">
        <v>-691</v>
      </c>
      <c r="I20" s="426">
        <v>-323</v>
      </c>
      <c r="J20" s="426">
        <v>-754</v>
      </c>
    </row>
    <row r="21" spans="2:10" ht="15.75">
      <c r="C21" s="464"/>
      <c r="D21" s="424" t="s">
        <v>43</v>
      </c>
      <c r="E21" s="423"/>
      <c r="F21" s="426">
        <v>-230</v>
      </c>
      <c r="G21" s="1117">
        <v>280</v>
      </c>
      <c r="H21" s="426">
        <v>-254</v>
      </c>
      <c r="I21" s="426">
        <v>-66</v>
      </c>
      <c r="J21" s="426">
        <v>74</v>
      </c>
    </row>
    <row r="22" spans="2:10" ht="15.75">
      <c r="C22" s="462"/>
      <c r="D22" s="430" t="s">
        <v>20</v>
      </c>
      <c r="E22" s="429"/>
      <c r="F22" s="432">
        <v>-502</v>
      </c>
      <c r="G22" s="1118">
        <v>211</v>
      </c>
      <c r="H22" s="432">
        <v>346</v>
      </c>
      <c r="I22" s="432">
        <v>348</v>
      </c>
      <c r="J22" s="432">
        <v>-267</v>
      </c>
    </row>
    <row r="23" spans="2:10" ht="15.75">
      <c r="C23" s="466"/>
      <c r="D23" s="424" t="s">
        <v>42</v>
      </c>
      <c r="E23" s="423"/>
      <c r="F23" s="426">
        <v>488</v>
      </c>
      <c r="G23" s="1117">
        <v>164</v>
      </c>
      <c r="H23" s="426">
        <v>-12</v>
      </c>
      <c r="I23" s="426">
        <v>-58</v>
      </c>
      <c r="J23" s="426">
        <v>87</v>
      </c>
    </row>
    <row r="24" spans="2:10" ht="15.75">
      <c r="C24" s="467"/>
      <c r="D24" s="439" t="s">
        <v>41</v>
      </c>
      <c r="E24" s="439"/>
      <c r="F24" s="441">
        <v>-14</v>
      </c>
      <c r="G24" s="1120">
        <v>375</v>
      </c>
      <c r="H24" s="441">
        <v>334</v>
      </c>
      <c r="I24" s="441">
        <v>290</v>
      </c>
      <c r="J24" s="441">
        <v>-180</v>
      </c>
    </row>
    <row r="25" spans="2:10" ht="15.75">
      <c r="C25" s="468"/>
      <c r="D25" s="424" t="s">
        <v>283</v>
      </c>
      <c r="E25" s="423"/>
      <c r="F25" s="435">
        <v>-1</v>
      </c>
      <c r="G25" s="1119">
        <v>0</v>
      </c>
      <c r="H25" s="435">
        <v>1</v>
      </c>
      <c r="I25" s="435">
        <v>2</v>
      </c>
      <c r="J25" s="435">
        <v>2</v>
      </c>
    </row>
    <row r="26" spans="2:10" ht="15.75">
      <c r="C26" s="469"/>
      <c r="D26" s="439" t="s">
        <v>40</v>
      </c>
      <c r="E26" s="440"/>
      <c r="F26" s="441">
        <v>-13</v>
      </c>
      <c r="G26" s="1120">
        <v>375</v>
      </c>
      <c r="H26" s="441">
        <v>333</v>
      </c>
      <c r="I26" s="441">
        <v>288</v>
      </c>
      <c r="J26" s="441">
        <v>-182</v>
      </c>
    </row>
  </sheetData>
  <mergeCells count="5">
    <mergeCell ref="J5:J6"/>
    <mergeCell ref="F5:F6"/>
    <mergeCell ref="H5:H6"/>
    <mergeCell ref="I5:I6"/>
    <mergeCell ref="G5:G6"/>
  </mergeCells>
  <printOptions horizontalCentered="1"/>
  <pageMargins left="0.2" right="0.19" top="0.39370078740157483" bottom="0.39370078740157483" header="0" footer="0"/>
  <pageSetup paperSize="9" scale="96"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W34"/>
  <sheetViews>
    <sheetView showGridLines="0" view="pageBreakPreview" zoomScale="60" zoomScaleNormal="70" workbookViewId="0"/>
  </sheetViews>
  <sheetFormatPr baseColWidth="10" defaultRowHeight="15"/>
  <cols>
    <col min="1" max="1" width="9" style="5" customWidth="1"/>
    <col min="2" max="2" width="1.140625" style="5" customWidth="1"/>
    <col min="3" max="3" width="2.140625" style="5" customWidth="1"/>
    <col min="4" max="7" width="14.42578125" style="5" customWidth="1"/>
    <col min="8" max="8" width="1.28515625" style="5" customWidth="1"/>
    <col min="9" max="9" width="14" style="5" bestFit="1" customWidth="1"/>
    <col min="10" max="10" width="9.7109375" style="5" customWidth="1"/>
    <col min="11" max="11" width="11.28515625" style="5" bestFit="1" customWidth="1"/>
    <col min="12" max="12" width="1.28515625" style="5" customWidth="1"/>
    <col min="13" max="13" width="10.42578125" style="5" customWidth="1"/>
    <col min="14" max="15" width="9.85546875" style="5" customWidth="1"/>
    <col min="16" max="16" width="1.28515625" style="5" customWidth="1"/>
    <col min="17" max="17" width="11.140625" style="5" customWidth="1"/>
    <col min="18" max="19" width="9.85546875" style="5" customWidth="1"/>
    <col min="20" max="20" width="1.140625" style="5" customWidth="1"/>
    <col min="21" max="21" width="11.28515625" style="5" customWidth="1"/>
    <col min="22" max="23" width="9.85546875" style="5" customWidth="1"/>
    <col min="24" max="16384" width="11.42578125" style="5"/>
  </cols>
  <sheetData>
    <row r="2" spans="2:23" ht="23.25">
      <c r="B2" s="31" t="s">
        <v>322</v>
      </c>
      <c r="E2" s="104"/>
      <c r="F2" s="18"/>
    </row>
    <row r="3" spans="2:23" ht="18.75">
      <c r="B3" s="8"/>
      <c r="C3" s="8"/>
      <c r="E3" s="28"/>
      <c r="F3" s="85"/>
    </row>
    <row r="5" spans="2:23" ht="15.75">
      <c r="B5" s="1171" t="s">
        <v>99</v>
      </c>
      <c r="C5" s="1171"/>
      <c r="D5" s="1171"/>
      <c r="E5" s="1171"/>
      <c r="F5" s="1171"/>
      <c r="G5" s="1171"/>
      <c r="H5" s="334"/>
      <c r="I5" s="1172" t="s">
        <v>232</v>
      </c>
      <c r="J5" s="1172"/>
      <c r="K5" s="1172"/>
      <c r="L5" s="334"/>
      <c r="M5" s="1172" t="s">
        <v>264</v>
      </c>
      <c r="N5" s="1172"/>
      <c r="O5" s="1172"/>
      <c r="P5" s="334"/>
      <c r="Q5" s="1172" t="s">
        <v>270</v>
      </c>
      <c r="R5" s="1172"/>
      <c r="S5" s="1172"/>
      <c r="T5" s="334"/>
      <c r="U5" s="1172" t="s">
        <v>324</v>
      </c>
      <c r="V5" s="1172"/>
      <c r="W5" s="1172"/>
    </row>
    <row r="6" spans="2:23" ht="15.75">
      <c r="B6" s="1171"/>
      <c r="C6" s="1171"/>
      <c r="D6" s="1171"/>
      <c r="E6" s="1171"/>
      <c r="F6" s="1171"/>
      <c r="G6" s="1171"/>
      <c r="H6" s="334"/>
      <c r="I6" s="470" t="s">
        <v>88</v>
      </c>
      <c r="J6" s="470" t="s">
        <v>24</v>
      </c>
      <c r="K6" s="470" t="s">
        <v>25</v>
      </c>
      <c r="L6" s="334"/>
      <c r="M6" s="470" t="s">
        <v>88</v>
      </c>
      <c r="N6" s="470" t="s">
        <v>24</v>
      </c>
      <c r="O6" s="470" t="s">
        <v>25</v>
      </c>
      <c r="P6" s="334"/>
      <c r="Q6" s="470" t="s">
        <v>88</v>
      </c>
      <c r="R6" s="470" t="s">
        <v>24</v>
      </c>
      <c r="S6" s="470" t="s">
        <v>25</v>
      </c>
      <c r="T6" s="334"/>
      <c r="U6" s="470" t="s">
        <v>88</v>
      </c>
      <c r="V6" s="470" t="s">
        <v>24</v>
      </c>
      <c r="W6" s="470" t="s">
        <v>25</v>
      </c>
    </row>
    <row r="7" spans="2:23" ht="15.75">
      <c r="B7" s="471"/>
      <c r="C7" s="471"/>
      <c r="D7" s="471"/>
      <c r="E7" s="471"/>
      <c r="F7" s="471"/>
      <c r="G7" s="472"/>
      <c r="H7" s="475"/>
      <c r="I7" s="473"/>
      <c r="J7" s="473"/>
      <c r="K7" s="473"/>
      <c r="L7" s="475"/>
      <c r="M7" s="473"/>
      <c r="N7" s="473"/>
      <c r="O7" s="473"/>
      <c r="P7" s="475"/>
      <c r="Q7" s="473"/>
      <c r="R7" s="473"/>
      <c r="S7" s="473"/>
      <c r="T7" s="475"/>
      <c r="U7" s="473"/>
      <c r="V7" s="473"/>
      <c r="W7" s="473"/>
    </row>
    <row r="8" spans="2:23" ht="15.75">
      <c r="B8" s="408"/>
      <c r="C8" s="408" t="s">
        <v>26</v>
      </c>
      <c r="D8" s="408"/>
      <c r="E8" s="408"/>
      <c r="F8" s="408"/>
      <c r="G8" s="476"/>
      <c r="H8" s="408"/>
      <c r="I8" s="477">
        <v>6345</v>
      </c>
      <c r="J8" s="477">
        <v>4</v>
      </c>
      <c r="K8" s="478">
        <v>0.24</v>
      </c>
      <c r="L8" s="408"/>
      <c r="M8" s="477">
        <v>7086</v>
      </c>
      <c r="N8" s="477">
        <v>3</v>
      </c>
      <c r="O8" s="478">
        <v>0.16</v>
      </c>
      <c r="P8" s="408"/>
      <c r="Q8" s="477">
        <v>7497</v>
      </c>
      <c r="R8" s="477">
        <v>3</v>
      </c>
      <c r="S8" s="478">
        <v>0.17</v>
      </c>
      <c r="T8" s="408"/>
      <c r="U8" s="477">
        <v>10026</v>
      </c>
      <c r="V8" s="477">
        <v>7</v>
      </c>
      <c r="W8" s="478">
        <v>0.28000000000000003</v>
      </c>
    </row>
    <row r="9" spans="2:23" ht="15.75">
      <c r="B9" s="408"/>
      <c r="C9" s="408" t="s">
        <v>186</v>
      </c>
      <c r="D9" s="408"/>
      <c r="E9" s="408"/>
      <c r="F9" s="408"/>
      <c r="G9" s="476" t="s">
        <v>27</v>
      </c>
      <c r="H9" s="408"/>
      <c r="I9" s="477">
        <v>195502</v>
      </c>
      <c r="J9" s="477">
        <v>1350</v>
      </c>
      <c r="K9" s="478">
        <v>2.8</v>
      </c>
      <c r="L9" s="408"/>
      <c r="M9" s="477">
        <v>195076</v>
      </c>
      <c r="N9" s="477">
        <v>1313</v>
      </c>
      <c r="O9" s="478">
        <v>2.7</v>
      </c>
      <c r="P9" s="408"/>
      <c r="Q9" s="477">
        <v>193502</v>
      </c>
      <c r="R9" s="477">
        <v>1205</v>
      </c>
      <c r="S9" s="478">
        <v>2.4700000000000002</v>
      </c>
      <c r="T9" s="408"/>
      <c r="U9" s="477">
        <v>193074</v>
      </c>
      <c r="V9" s="477">
        <v>1203</v>
      </c>
      <c r="W9" s="478">
        <v>2.4700000000000002</v>
      </c>
    </row>
    <row r="10" spans="2:23" ht="15.75">
      <c r="B10" s="408"/>
      <c r="C10" s="408" t="s">
        <v>28</v>
      </c>
      <c r="D10" s="408"/>
      <c r="E10" s="408"/>
      <c r="F10" s="408"/>
      <c r="G10" s="479"/>
      <c r="H10" s="408"/>
      <c r="I10" s="477">
        <v>34917</v>
      </c>
      <c r="J10" s="477">
        <v>291</v>
      </c>
      <c r="K10" s="478">
        <v>3.37</v>
      </c>
      <c r="L10" s="408"/>
      <c r="M10" s="477">
        <v>27869</v>
      </c>
      <c r="N10" s="477">
        <v>236</v>
      </c>
      <c r="O10" s="478">
        <v>3.39</v>
      </c>
      <c r="P10" s="408"/>
      <c r="Q10" s="477">
        <v>26871</v>
      </c>
      <c r="R10" s="477">
        <v>205</v>
      </c>
      <c r="S10" s="478">
        <v>3.03</v>
      </c>
      <c r="T10" s="408"/>
      <c r="U10" s="477">
        <v>26890</v>
      </c>
      <c r="V10" s="477">
        <v>194</v>
      </c>
      <c r="W10" s="478">
        <v>2.86</v>
      </c>
    </row>
    <row r="11" spans="2:23" ht="18">
      <c r="B11" s="408"/>
      <c r="C11" s="408" t="s">
        <v>285</v>
      </c>
      <c r="D11" s="408"/>
      <c r="E11" s="408"/>
      <c r="F11" s="408"/>
      <c r="G11" s="476"/>
      <c r="H11" s="408"/>
      <c r="I11" s="477">
        <v>46084</v>
      </c>
      <c r="J11" s="477">
        <v>713</v>
      </c>
      <c r="K11" s="478">
        <v>6.28</v>
      </c>
      <c r="L11" s="408"/>
      <c r="M11" s="477">
        <v>43987</v>
      </c>
      <c r="N11" s="477">
        <v>659</v>
      </c>
      <c r="O11" s="478">
        <v>6.01</v>
      </c>
      <c r="P11" s="408"/>
      <c r="Q11" s="477">
        <v>42411</v>
      </c>
      <c r="R11" s="477">
        <v>420</v>
      </c>
      <c r="S11" s="478">
        <v>3.93</v>
      </c>
      <c r="T11" s="408"/>
      <c r="U11" s="477">
        <v>45855</v>
      </c>
      <c r="V11" s="477">
        <v>558</v>
      </c>
      <c r="W11" s="478">
        <v>4.83</v>
      </c>
    </row>
    <row r="12" spans="2:23" ht="15.75">
      <c r="B12" s="408"/>
      <c r="C12" s="408" t="s">
        <v>89</v>
      </c>
      <c r="D12" s="408"/>
      <c r="E12" s="408"/>
      <c r="F12" s="408"/>
      <c r="G12" s="476"/>
      <c r="H12" s="408"/>
      <c r="I12" s="477">
        <v>67999</v>
      </c>
      <c r="J12" s="477">
        <v>2</v>
      </c>
      <c r="K12" s="478"/>
      <c r="L12" s="408"/>
      <c r="M12" s="477">
        <v>69334</v>
      </c>
      <c r="N12" s="477">
        <v>2</v>
      </c>
      <c r="O12" s="478"/>
      <c r="P12" s="408"/>
      <c r="Q12" s="477">
        <v>65310</v>
      </c>
      <c r="R12" s="477">
        <v>1</v>
      </c>
      <c r="S12" s="478"/>
      <c r="T12" s="408"/>
      <c r="U12" s="477">
        <v>65856</v>
      </c>
      <c r="V12" s="477">
        <v>3</v>
      </c>
      <c r="W12" s="478"/>
    </row>
    <row r="13" spans="2:23" ht="15.75">
      <c r="B13" s="480"/>
      <c r="C13" s="480"/>
      <c r="D13" s="480"/>
      <c r="E13" s="409"/>
      <c r="F13" s="409"/>
      <c r="G13" s="481"/>
      <c r="H13" s="409"/>
      <c r="I13" s="482"/>
      <c r="J13" s="482"/>
      <c r="K13" s="483"/>
      <c r="L13" s="409"/>
      <c r="M13" s="482"/>
      <c r="N13" s="482"/>
      <c r="O13" s="483"/>
      <c r="P13" s="409"/>
      <c r="Q13" s="482"/>
      <c r="R13" s="482"/>
      <c r="S13" s="483"/>
      <c r="T13" s="409"/>
      <c r="U13" s="482"/>
      <c r="V13" s="482"/>
      <c r="W13" s="483"/>
    </row>
    <row r="14" spans="2:23" ht="15.75">
      <c r="B14" s="484"/>
      <c r="C14" s="484" t="s">
        <v>173</v>
      </c>
      <c r="D14" s="484"/>
      <c r="E14" s="485"/>
      <c r="F14" s="485"/>
      <c r="G14" s="486" t="s">
        <v>29</v>
      </c>
      <c r="H14" s="286"/>
      <c r="I14" s="487">
        <v>350847</v>
      </c>
      <c r="J14" s="487">
        <v>2360</v>
      </c>
      <c r="K14" s="488">
        <v>2.73</v>
      </c>
      <c r="L14" s="286"/>
      <c r="M14" s="487">
        <v>343352</v>
      </c>
      <c r="N14" s="487">
        <v>2213</v>
      </c>
      <c r="O14" s="488">
        <v>2.59</v>
      </c>
      <c r="P14" s="286"/>
      <c r="Q14" s="487">
        <v>335591</v>
      </c>
      <c r="R14" s="487">
        <v>1834</v>
      </c>
      <c r="S14" s="488">
        <v>2.17</v>
      </c>
      <c r="T14" s="286"/>
      <c r="U14" s="487">
        <v>341701</v>
      </c>
      <c r="V14" s="487">
        <v>1965</v>
      </c>
      <c r="W14" s="488">
        <v>2.2799999999999998</v>
      </c>
    </row>
    <row r="15" spans="2:23" ht="22.5" customHeight="1">
      <c r="B15" s="408"/>
      <c r="C15" s="408" t="s">
        <v>26</v>
      </c>
      <c r="D15" s="408"/>
      <c r="E15" s="408"/>
      <c r="F15" s="408"/>
      <c r="G15" s="476"/>
      <c r="H15" s="408"/>
      <c r="I15" s="477">
        <v>33834</v>
      </c>
      <c r="J15" s="477">
        <v>-57</v>
      </c>
      <c r="K15" s="478">
        <v>0.68</v>
      </c>
      <c r="L15" s="408"/>
      <c r="M15" s="477">
        <v>33474</v>
      </c>
      <c r="N15" s="477">
        <v>-57</v>
      </c>
      <c r="O15" s="478">
        <v>0.68</v>
      </c>
      <c r="P15" s="408"/>
      <c r="Q15" s="477">
        <v>33435</v>
      </c>
      <c r="R15" s="477">
        <v>-53</v>
      </c>
      <c r="S15" s="478">
        <v>0.63</v>
      </c>
      <c r="T15" s="408"/>
      <c r="U15" s="477">
        <v>36939</v>
      </c>
      <c r="V15" s="477">
        <v>-61</v>
      </c>
      <c r="W15" s="478">
        <v>0.65</v>
      </c>
    </row>
    <row r="16" spans="2:23" ht="15.75">
      <c r="B16" s="408"/>
      <c r="C16" s="408" t="s">
        <v>156</v>
      </c>
      <c r="D16" s="408"/>
      <c r="E16" s="408"/>
      <c r="F16" s="408"/>
      <c r="G16" s="476" t="s">
        <v>30</v>
      </c>
      <c r="H16" s="408"/>
      <c r="I16" s="477">
        <v>172420</v>
      </c>
      <c r="J16" s="477">
        <v>-272</v>
      </c>
      <c r="K16" s="478">
        <v>0.64</v>
      </c>
      <c r="L16" s="408"/>
      <c r="M16" s="477">
        <v>170177</v>
      </c>
      <c r="N16" s="477">
        <v>-219</v>
      </c>
      <c r="O16" s="478">
        <v>0.52</v>
      </c>
      <c r="P16" s="408"/>
      <c r="Q16" s="477">
        <v>169963</v>
      </c>
      <c r="R16" s="477">
        <v>-186</v>
      </c>
      <c r="S16" s="478">
        <v>0.44</v>
      </c>
      <c r="T16" s="408"/>
      <c r="U16" s="477">
        <v>172527</v>
      </c>
      <c r="V16" s="477">
        <v>-178</v>
      </c>
      <c r="W16" s="478">
        <v>0.41</v>
      </c>
    </row>
    <row r="17" spans="2:23" ht="15.75">
      <c r="B17" s="489"/>
      <c r="C17" s="490" t="s">
        <v>31</v>
      </c>
      <c r="D17" s="490"/>
      <c r="E17" s="489"/>
      <c r="F17" s="489"/>
      <c r="G17" s="491"/>
      <c r="H17" s="489"/>
      <c r="I17" s="492">
        <v>97123</v>
      </c>
      <c r="J17" s="492">
        <v>-47</v>
      </c>
      <c r="K17" s="493">
        <v>0.2</v>
      </c>
      <c r="L17" s="489"/>
      <c r="M17" s="492">
        <v>100187</v>
      </c>
      <c r="N17" s="492">
        <v>-41</v>
      </c>
      <c r="O17" s="493">
        <v>0.17</v>
      </c>
      <c r="P17" s="489"/>
      <c r="Q17" s="492">
        <v>105664</v>
      </c>
      <c r="R17" s="492">
        <v>-39</v>
      </c>
      <c r="S17" s="493">
        <v>0.15</v>
      </c>
      <c r="T17" s="489"/>
      <c r="U17" s="492">
        <v>110695</v>
      </c>
      <c r="V17" s="492">
        <v>-45</v>
      </c>
      <c r="W17" s="493">
        <v>0.16</v>
      </c>
    </row>
    <row r="18" spans="2:23" ht="15.75">
      <c r="B18" s="489"/>
      <c r="C18" s="490" t="s">
        <v>286</v>
      </c>
      <c r="D18" s="490"/>
      <c r="E18" s="489"/>
      <c r="F18" s="489"/>
      <c r="G18" s="491"/>
      <c r="H18" s="489"/>
      <c r="I18" s="492">
        <v>75297</v>
      </c>
      <c r="J18" s="492">
        <v>-225</v>
      </c>
      <c r="K18" s="493">
        <v>1.21</v>
      </c>
      <c r="L18" s="489"/>
      <c r="M18" s="492">
        <v>69990</v>
      </c>
      <c r="N18" s="492">
        <v>-178</v>
      </c>
      <c r="O18" s="493">
        <v>1.02</v>
      </c>
      <c r="P18" s="489"/>
      <c r="Q18" s="492">
        <v>64299</v>
      </c>
      <c r="R18" s="492">
        <v>-147</v>
      </c>
      <c r="S18" s="493">
        <v>0.91</v>
      </c>
      <c r="T18" s="489"/>
      <c r="U18" s="492">
        <v>61832</v>
      </c>
      <c r="V18" s="492">
        <v>-133</v>
      </c>
      <c r="W18" s="493">
        <v>0.85</v>
      </c>
    </row>
    <row r="19" spans="2:23" ht="15.75">
      <c r="B19" s="489"/>
      <c r="C19" s="494" t="s">
        <v>32</v>
      </c>
      <c r="D19" s="495"/>
      <c r="E19" s="489"/>
      <c r="F19" s="489"/>
      <c r="G19" s="491"/>
      <c r="H19" s="489"/>
      <c r="I19" s="496">
        <v>72251</v>
      </c>
      <c r="J19" s="496">
        <v>-218</v>
      </c>
      <c r="K19" s="493">
        <v>1.22</v>
      </c>
      <c r="L19" s="489"/>
      <c r="M19" s="496">
        <v>67963</v>
      </c>
      <c r="N19" s="496">
        <v>-178</v>
      </c>
      <c r="O19" s="493">
        <v>1.05</v>
      </c>
      <c r="P19" s="489"/>
      <c r="Q19" s="496">
        <v>63562</v>
      </c>
      <c r="R19" s="496">
        <v>-147</v>
      </c>
      <c r="S19" s="493">
        <v>0.91</v>
      </c>
      <c r="T19" s="489"/>
      <c r="U19" s="496">
        <v>61378</v>
      </c>
      <c r="V19" s="496">
        <v>-133</v>
      </c>
      <c r="W19" s="493">
        <v>0.86</v>
      </c>
    </row>
    <row r="20" spans="2:23" ht="15.75">
      <c r="B20" s="489"/>
      <c r="C20" s="494" t="s">
        <v>161</v>
      </c>
      <c r="D20" s="495"/>
      <c r="E20" s="489"/>
      <c r="F20" s="489"/>
      <c r="G20" s="491"/>
      <c r="H20" s="489"/>
      <c r="I20" s="496">
        <v>3046</v>
      </c>
      <c r="J20" s="496">
        <v>-7</v>
      </c>
      <c r="K20" s="493">
        <v>0.95</v>
      </c>
      <c r="L20" s="489"/>
      <c r="M20" s="496">
        <v>2027</v>
      </c>
      <c r="N20" s="496">
        <v>0</v>
      </c>
      <c r="O20" s="493">
        <v>0.02</v>
      </c>
      <c r="P20" s="489"/>
      <c r="Q20" s="496">
        <v>737</v>
      </c>
      <c r="R20" s="496"/>
      <c r="S20" s="493">
        <v>0.34</v>
      </c>
      <c r="T20" s="489"/>
      <c r="U20" s="496">
        <v>454</v>
      </c>
      <c r="V20" s="496"/>
      <c r="W20" s="493">
        <v>0.14000000000000001</v>
      </c>
    </row>
    <row r="21" spans="2:23" ht="15.75">
      <c r="B21" s="408"/>
      <c r="C21" s="408" t="s">
        <v>162</v>
      </c>
      <c r="D21" s="408"/>
      <c r="E21" s="489"/>
      <c r="F21" s="489"/>
      <c r="G21" s="491"/>
      <c r="H21" s="489"/>
      <c r="I21" s="477">
        <v>39835</v>
      </c>
      <c r="J21" s="477">
        <v>-203</v>
      </c>
      <c r="K21" s="478">
        <v>2.0699999999999998</v>
      </c>
      <c r="L21" s="489"/>
      <c r="M21" s="477">
        <v>37009</v>
      </c>
      <c r="N21" s="477">
        <v>-169</v>
      </c>
      <c r="O21" s="478">
        <v>1.83</v>
      </c>
      <c r="P21" s="489"/>
      <c r="Q21" s="477">
        <v>36593</v>
      </c>
      <c r="R21" s="477">
        <v>-160</v>
      </c>
      <c r="S21" s="478">
        <v>1.74</v>
      </c>
      <c r="T21" s="489"/>
      <c r="U21" s="477">
        <v>33885</v>
      </c>
      <c r="V21" s="477">
        <v>-148</v>
      </c>
      <c r="W21" s="478">
        <v>1.73</v>
      </c>
    </row>
    <row r="22" spans="2:23" ht="15.75">
      <c r="B22" s="408"/>
      <c r="C22" s="408" t="s">
        <v>33</v>
      </c>
      <c r="D22" s="408"/>
      <c r="E22" s="408"/>
      <c r="F22" s="408"/>
      <c r="G22" s="476"/>
      <c r="H22" s="408"/>
      <c r="I22" s="477">
        <v>4469</v>
      </c>
      <c r="J22" s="477">
        <v>-34</v>
      </c>
      <c r="K22" s="478">
        <v>3.13</v>
      </c>
      <c r="L22" s="408"/>
      <c r="M22" s="477">
        <v>4468</v>
      </c>
      <c r="N22" s="477">
        <v>-35</v>
      </c>
      <c r="O22" s="478">
        <v>3.16</v>
      </c>
      <c r="P22" s="408"/>
      <c r="Q22" s="477">
        <v>4459</v>
      </c>
      <c r="R22" s="477">
        <v>-36</v>
      </c>
      <c r="S22" s="478">
        <v>3.18</v>
      </c>
      <c r="T22" s="408"/>
      <c r="U22" s="477">
        <v>4428</v>
      </c>
      <c r="V22" s="477">
        <v>-35</v>
      </c>
      <c r="W22" s="478">
        <v>3.13</v>
      </c>
    </row>
    <row r="23" spans="2:23" ht="18">
      <c r="B23" s="408"/>
      <c r="C23" s="408" t="s">
        <v>287</v>
      </c>
      <c r="D23" s="408"/>
      <c r="E23" s="408"/>
      <c r="F23" s="408"/>
      <c r="G23" s="476"/>
      <c r="H23" s="408"/>
      <c r="I23" s="477">
        <v>50962</v>
      </c>
      <c r="J23" s="477">
        <v>-653</v>
      </c>
      <c r="K23" s="478">
        <v>5.2</v>
      </c>
      <c r="L23" s="408"/>
      <c r="M23" s="477">
        <v>47646</v>
      </c>
      <c r="N23" s="477">
        <v>-599</v>
      </c>
      <c r="O23" s="478">
        <v>5.04</v>
      </c>
      <c r="P23" s="408"/>
      <c r="Q23" s="477">
        <v>44266</v>
      </c>
      <c r="R23" s="477">
        <v>-359</v>
      </c>
      <c r="S23" s="478">
        <v>3.22</v>
      </c>
      <c r="T23" s="408"/>
      <c r="U23" s="477">
        <v>47421</v>
      </c>
      <c r="V23" s="477">
        <v>-496</v>
      </c>
      <c r="W23" s="478">
        <v>4.1500000000000004</v>
      </c>
    </row>
    <row r="24" spans="2:23" ht="15.75">
      <c r="B24" s="408"/>
      <c r="C24" s="408" t="s">
        <v>90</v>
      </c>
      <c r="D24" s="408"/>
      <c r="E24" s="408"/>
      <c r="F24" s="408"/>
      <c r="G24" s="476"/>
      <c r="H24" s="408"/>
      <c r="I24" s="477">
        <v>49327</v>
      </c>
      <c r="J24" s="477">
        <v>-3</v>
      </c>
      <c r="K24" s="478"/>
      <c r="L24" s="408"/>
      <c r="M24" s="477">
        <v>50578</v>
      </c>
      <c r="N24" s="477">
        <v>-2</v>
      </c>
      <c r="O24" s="478"/>
      <c r="P24" s="408"/>
      <c r="Q24" s="477">
        <v>46875</v>
      </c>
      <c r="R24" s="477">
        <v>-2</v>
      </c>
      <c r="S24" s="478"/>
      <c r="T24" s="408"/>
      <c r="U24" s="477">
        <v>46501</v>
      </c>
      <c r="V24" s="477">
        <v>-2</v>
      </c>
      <c r="W24" s="478"/>
    </row>
    <row r="25" spans="2:23" ht="15.75">
      <c r="B25" s="408"/>
      <c r="C25" s="408"/>
      <c r="D25" s="408"/>
      <c r="E25" s="408"/>
      <c r="F25" s="408"/>
      <c r="G25" s="476"/>
      <c r="H25" s="408"/>
      <c r="I25" s="477"/>
      <c r="J25" s="477"/>
      <c r="K25" s="478"/>
      <c r="L25" s="408"/>
      <c r="M25" s="477"/>
      <c r="N25" s="477"/>
      <c r="O25" s="478"/>
      <c r="P25" s="408"/>
      <c r="Q25" s="477"/>
      <c r="R25" s="477"/>
      <c r="S25" s="478"/>
      <c r="T25" s="408"/>
      <c r="U25" s="477"/>
      <c r="V25" s="477"/>
      <c r="W25" s="478"/>
    </row>
    <row r="26" spans="2:23" ht="15.75">
      <c r="B26" s="484"/>
      <c r="C26" s="484" t="s">
        <v>174</v>
      </c>
      <c r="D26" s="484"/>
      <c r="E26" s="485"/>
      <c r="F26" s="485"/>
      <c r="G26" s="486" t="s">
        <v>34</v>
      </c>
      <c r="H26" s="286"/>
      <c r="I26" s="487">
        <v>350847</v>
      </c>
      <c r="J26" s="487">
        <v>-1222</v>
      </c>
      <c r="K26" s="488">
        <v>1.41</v>
      </c>
      <c r="L26" s="286"/>
      <c r="M26" s="487">
        <v>343352</v>
      </c>
      <c r="N26" s="487">
        <v>-1081</v>
      </c>
      <c r="O26" s="488">
        <v>1.26</v>
      </c>
      <c r="P26" s="286"/>
      <c r="Q26" s="487">
        <v>335591</v>
      </c>
      <c r="R26" s="487">
        <v>-796</v>
      </c>
      <c r="S26" s="488">
        <v>0.94</v>
      </c>
      <c r="T26" s="286"/>
      <c r="U26" s="487">
        <v>341701</v>
      </c>
      <c r="V26" s="487">
        <v>-920</v>
      </c>
      <c r="W26" s="488">
        <v>1.07</v>
      </c>
    </row>
    <row r="27" spans="2:23" ht="15.75">
      <c r="B27" s="497"/>
      <c r="C27" s="497"/>
      <c r="D27" s="497"/>
      <c r="E27" s="289"/>
      <c r="F27" s="289"/>
      <c r="G27" s="498"/>
      <c r="H27" s="289"/>
      <c r="I27" s="499"/>
      <c r="J27" s="499"/>
      <c r="K27" s="500"/>
      <c r="L27" s="289"/>
      <c r="M27" s="499"/>
      <c r="N27" s="499"/>
      <c r="O27" s="500"/>
      <c r="P27" s="289"/>
      <c r="Q27" s="499"/>
      <c r="R27" s="499"/>
      <c r="S27" s="500"/>
      <c r="T27" s="289"/>
      <c r="U27" s="499"/>
      <c r="V27" s="499"/>
      <c r="W27" s="500"/>
    </row>
    <row r="28" spans="2:23" ht="15.75">
      <c r="B28" s="501"/>
      <c r="C28" s="501" t="s">
        <v>19</v>
      </c>
      <c r="D28" s="501"/>
      <c r="E28" s="501"/>
      <c r="F28" s="501"/>
      <c r="G28" s="502"/>
      <c r="H28" s="289"/>
      <c r="I28" s="1167">
        <v>1138</v>
      </c>
      <c r="J28" s="1168"/>
      <c r="K28" s="1168"/>
      <c r="L28" s="289"/>
      <c r="M28" s="1167">
        <v>1132</v>
      </c>
      <c r="N28" s="1168"/>
      <c r="O28" s="1168"/>
      <c r="P28" s="289"/>
      <c r="Q28" s="1167">
        <v>1038</v>
      </c>
      <c r="R28" s="1168"/>
      <c r="S28" s="1168"/>
      <c r="T28" s="289"/>
      <c r="U28" s="1167">
        <v>1045</v>
      </c>
      <c r="V28" s="1168"/>
      <c r="W28" s="1168"/>
    </row>
    <row r="29" spans="2:23" ht="15.75">
      <c r="B29" s="289"/>
      <c r="C29" s="289"/>
      <c r="D29" s="497"/>
      <c r="E29" s="289"/>
      <c r="F29" s="289"/>
      <c r="G29" s="498"/>
      <c r="H29" s="289"/>
      <c r="I29" s="288"/>
      <c r="J29" s="288"/>
      <c r="K29" s="288"/>
      <c r="L29" s="289"/>
      <c r="M29" s="288"/>
      <c r="N29" s="288"/>
      <c r="O29" s="288"/>
      <c r="P29" s="289"/>
      <c r="Q29" s="288"/>
      <c r="R29" s="288"/>
      <c r="S29" s="288"/>
      <c r="T29" s="289"/>
      <c r="U29" s="288"/>
      <c r="V29" s="288"/>
      <c r="W29" s="288"/>
    </row>
    <row r="30" spans="2:23" ht="15.75">
      <c r="B30" s="501"/>
      <c r="C30" s="501" t="s">
        <v>195</v>
      </c>
      <c r="D30" s="501"/>
      <c r="E30" s="501"/>
      <c r="F30" s="501"/>
      <c r="G30" s="503" t="s">
        <v>35</v>
      </c>
      <c r="H30" s="289"/>
      <c r="I30" s="1169">
        <v>2.16</v>
      </c>
      <c r="J30" s="1170"/>
      <c r="K30" s="1170"/>
      <c r="L30" s="289"/>
      <c r="M30" s="1169">
        <v>2.1800000000000002</v>
      </c>
      <c r="N30" s="1170"/>
      <c r="O30" s="1170"/>
      <c r="P30" s="289"/>
      <c r="Q30" s="1169">
        <v>2.0299999999999998</v>
      </c>
      <c r="R30" s="1170"/>
      <c r="S30" s="1170"/>
      <c r="T30" s="289"/>
      <c r="U30" s="1169">
        <v>2.06</v>
      </c>
      <c r="V30" s="1170"/>
      <c r="W30" s="1170"/>
    </row>
    <row r="31" spans="2:23" ht="15.75">
      <c r="B31" s="289"/>
      <c r="C31" s="289"/>
      <c r="D31" s="1174"/>
      <c r="E31" s="1174"/>
      <c r="F31" s="1174"/>
      <c r="G31" s="1174"/>
      <c r="H31" s="289"/>
      <c r="I31" s="289"/>
      <c r="J31" s="289"/>
      <c r="K31" s="289"/>
      <c r="L31" s="289"/>
      <c r="M31" s="289"/>
      <c r="N31" s="289"/>
      <c r="O31" s="289"/>
      <c r="P31" s="289"/>
      <c r="Q31" s="289"/>
      <c r="R31" s="289"/>
      <c r="S31" s="289"/>
      <c r="T31" s="289"/>
      <c r="U31" s="289"/>
      <c r="V31" s="289"/>
      <c r="W31" s="289"/>
    </row>
    <row r="32" spans="2:23" ht="15.75">
      <c r="B32" s="501"/>
      <c r="C32" s="501" t="s">
        <v>196</v>
      </c>
      <c r="D32" s="501"/>
      <c r="E32" s="501"/>
      <c r="F32" s="501"/>
      <c r="G32" s="503" t="s">
        <v>36</v>
      </c>
      <c r="H32" s="289"/>
      <c r="I32" s="1169">
        <v>1.32</v>
      </c>
      <c r="J32" s="1170"/>
      <c r="K32" s="1170"/>
      <c r="L32" s="289"/>
      <c r="M32" s="1169">
        <v>1.33</v>
      </c>
      <c r="N32" s="1170"/>
      <c r="O32" s="1170"/>
      <c r="P32" s="289"/>
      <c r="Q32" s="1169">
        <v>1.23</v>
      </c>
      <c r="R32" s="1170"/>
      <c r="S32" s="1170"/>
      <c r="T32" s="289"/>
      <c r="U32" s="1169">
        <v>1.21</v>
      </c>
      <c r="V32" s="1170"/>
      <c r="W32" s="1170"/>
    </row>
    <row r="34" spans="3:19" ht="69.75" customHeight="1">
      <c r="C34" s="1173" t="s">
        <v>358</v>
      </c>
      <c r="D34" s="1173"/>
      <c r="E34" s="1173"/>
      <c r="F34" s="1173"/>
      <c r="G34" s="1173"/>
      <c r="H34" s="1173"/>
      <c r="I34" s="1173"/>
      <c r="J34" s="1173"/>
      <c r="K34" s="1173"/>
      <c r="L34" s="1173"/>
      <c r="M34" s="1173"/>
      <c r="N34" s="1173"/>
      <c r="O34" s="1173"/>
      <c r="P34" s="1173"/>
      <c r="Q34" s="1173"/>
      <c r="R34" s="1173"/>
      <c r="S34" s="1173"/>
    </row>
  </sheetData>
  <mergeCells count="19">
    <mergeCell ref="C34:S34"/>
    <mergeCell ref="Q30:S30"/>
    <mergeCell ref="D31:G31"/>
    <mergeCell ref="I32:K32"/>
    <mergeCell ref="M32:O32"/>
    <mergeCell ref="Q32:S32"/>
    <mergeCell ref="U28:W28"/>
    <mergeCell ref="U30:W30"/>
    <mergeCell ref="U32:W32"/>
    <mergeCell ref="B5:G6"/>
    <mergeCell ref="U5:W5"/>
    <mergeCell ref="I5:K5"/>
    <mergeCell ref="M5:O5"/>
    <mergeCell ref="Q5:S5"/>
    <mergeCell ref="I28:K28"/>
    <mergeCell ref="M28:O28"/>
    <mergeCell ref="Q28:S28"/>
    <mergeCell ref="I30:K30"/>
    <mergeCell ref="M30:O30"/>
  </mergeCells>
  <pageMargins left="0.70866141732283472" right="0.70866141732283472" top="0.74803149606299213" bottom="0.74803149606299213" header="0.31496062992125984" footer="0.31496062992125984"/>
  <pageSetup paperSize="9" scale="66" orientation="landscape" verticalDpi="200" r:id="rId1"/>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I22"/>
  <sheetViews>
    <sheetView showGridLines="0" zoomScale="70" zoomScaleNormal="70" workbookViewId="0"/>
  </sheetViews>
  <sheetFormatPr baseColWidth="10" defaultColWidth="11.5703125" defaultRowHeight="15"/>
  <cols>
    <col min="1" max="1" width="9.7109375" style="14" customWidth="1"/>
    <col min="2" max="2" width="1.140625" style="14" customWidth="1"/>
    <col min="3" max="3" width="3.7109375" style="14" customWidth="1"/>
    <col min="4" max="4" width="48.85546875" style="14" customWidth="1"/>
    <col min="5" max="9" width="11.140625" style="14" customWidth="1"/>
    <col min="10" max="11" width="11.5703125" style="14"/>
    <col min="12" max="12" width="9.28515625" style="14" customWidth="1"/>
    <col min="13" max="16" width="11.5703125" style="14"/>
    <col min="17" max="17" width="1.140625" style="14" customWidth="1"/>
    <col min="18" max="21" width="11.5703125" style="14"/>
    <col min="22" max="22" width="2.140625" style="14" customWidth="1"/>
    <col min="23" max="26" width="11.5703125" style="14"/>
    <col min="27" max="27" width="1.5703125" style="14" customWidth="1"/>
    <col min="28" max="31" width="11.5703125" style="14"/>
    <col min="32" max="32" width="1" style="14" customWidth="1"/>
    <col min="33" max="36" width="11.5703125" style="14"/>
    <col min="37" max="37" width="1.5703125" style="14" customWidth="1"/>
    <col min="38" max="41" width="11.5703125" style="14"/>
    <col min="42" max="42" width="1.140625" style="14" customWidth="1"/>
    <col min="43" max="16384" width="11.5703125" style="14"/>
  </cols>
  <sheetData>
    <row r="2" spans="2:9" ht="23.25">
      <c r="B2" s="12" t="s">
        <v>97</v>
      </c>
    </row>
    <row r="3" spans="2:9">
      <c r="F3" s="21"/>
      <c r="G3" s="21"/>
    </row>
    <row r="4" spans="2:9" s="13" customFormat="1" ht="14.25" customHeight="1">
      <c r="B4" s="522"/>
      <c r="C4" s="522"/>
      <c r="D4" s="523"/>
      <c r="E4" s="1176" t="s">
        <v>323</v>
      </c>
      <c r="F4" s="1176"/>
      <c r="G4" s="1176" t="s">
        <v>14</v>
      </c>
      <c r="H4" s="1176"/>
      <c r="I4" s="14"/>
    </row>
    <row r="5" spans="2:9" s="13" customFormat="1" ht="14.25" customHeight="1">
      <c r="B5" s="505" t="s">
        <v>10</v>
      </c>
      <c r="C5" s="505"/>
      <c r="D5" s="505"/>
      <c r="E5" s="22">
        <v>2015</v>
      </c>
      <c r="F5" s="22">
        <v>2014</v>
      </c>
      <c r="G5" s="506" t="s">
        <v>18</v>
      </c>
      <c r="H5" s="506" t="s">
        <v>12</v>
      </c>
      <c r="I5" s="14"/>
    </row>
    <row r="6" spans="2:9" s="13" customFormat="1" ht="4.3499999999999996" customHeight="1">
      <c r="B6" s="507"/>
      <c r="C6" s="507"/>
      <c r="D6" s="508"/>
      <c r="E6" s="508"/>
      <c r="F6" s="508"/>
      <c r="G6" s="509"/>
      <c r="H6" s="510"/>
      <c r="I6" s="14"/>
    </row>
    <row r="7" spans="2:9" s="13" customFormat="1" ht="17.100000000000001" customHeight="1">
      <c r="B7" s="511"/>
      <c r="C7" s="512" t="s">
        <v>170</v>
      </c>
      <c r="D7" s="511"/>
      <c r="E7" s="513">
        <v>1288</v>
      </c>
      <c r="F7" s="513">
        <v>1325</v>
      </c>
      <c r="G7" s="514">
        <v>-37</v>
      </c>
      <c r="H7" s="515">
        <v>-2.8</v>
      </c>
      <c r="I7" s="14"/>
    </row>
    <row r="8" spans="2:9" s="13" customFormat="1" ht="17.100000000000001" customHeight="1">
      <c r="B8" s="511"/>
      <c r="C8" s="1177" t="s">
        <v>249</v>
      </c>
      <c r="D8" s="1177"/>
      <c r="E8" s="513">
        <v>302</v>
      </c>
      <c r="F8" s="513">
        <v>256</v>
      </c>
      <c r="G8" s="514">
        <v>46</v>
      </c>
      <c r="H8" s="515">
        <v>17.8</v>
      </c>
      <c r="I8" s="14"/>
    </row>
    <row r="9" spans="2:9" s="13" customFormat="1" ht="17.100000000000001" customHeight="1">
      <c r="B9" s="511"/>
      <c r="C9" s="512" t="s">
        <v>171</v>
      </c>
      <c r="D9" s="511"/>
      <c r="E9" s="513">
        <v>423</v>
      </c>
      <c r="F9" s="513">
        <v>244</v>
      </c>
      <c r="G9" s="514">
        <v>179</v>
      </c>
      <c r="H9" s="515">
        <v>73.7</v>
      </c>
      <c r="I9" s="14"/>
    </row>
    <row r="10" spans="2:9" s="13" customFormat="1" ht="6.75" customHeight="1">
      <c r="B10" s="507"/>
      <c r="C10" s="507"/>
      <c r="D10" s="516"/>
      <c r="E10" s="517"/>
      <c r="F10" s="517"/>
      <c r="G10" s="517"/>
      <c r="H10" s="518"/>
      <c r="I10" s="14"/>
    </row>
    <row r="11" spans="2:9" ht="15.75">
      <c r="B11" s="519"/>
      <c r="C11" s="520" t="s">
        <v>11</v>
      </c>
      <c r="D11" s="520"/>
      <c r="E11" s="291">
        <v>2013</v>
      </c>
      <c r="F11" s="291">
        <v>1825</v>
      </c>
      <c r="G11" s="291">
        <v>188</v>
      </c>
      <c r="H11" s="521">
        <v>10.3</v>
      </c>
    </row>
    <row r="13" spans="2:9" ht="18.75">
      <c r="B13" s="105" t="s">
        <v>68</v>
      </c>
      <c r="C13" s="106"/>
      <c r="F13" s="5"/>
      <c r="H13" s="5"/>
    </row>
    <row r="14" spans="2:9">
      <c r="E14" s="21"/>
      <c r="F14" s="5"/>
      <c r="H14" s="5"/>
    </row>
    <row r="15" spans="2:9" s="13" customFormat="1" ht="14.25" customHeight="1">
      <c r="B15" s="523"/>
      <c r="C15" s="523"/>
      <c r="D15" s="523"/>
      <c r="E15" s="1175" t="s">
        <v>224</v>
      </c>
      <c r="F15" s="1178" t="s">
        <v>232</v>
      </c>
      <c r="G15" s="1175" t="s">
        <v>264</v>
      </c>
      <c r="H15" s="1175" t="s">
        <v>270</v>
      </c>
      <c r="I15" s="1175" t="s">
        <v>324</v>
      </c>
    </row>
    <row r="16" spans="2:9" s="13" customFormat="1" ht="14.25" customHeight="1">
      <c r="B16" s="526" t="s">
        <v>281</v>
      </c>
      <c r="C16" s="523"/>
      <c r="D16" s="523"/>
      <c r="E16" s="1175"/>
      <c r="F16" s="1178"/>
      <c r="G16" s="1175"/>
      <c r="H16" s="1175"/>
      <c r="I16" s="1175"/>
    </row>
    <row r="17" spans="2:9" s="13" customFormat="1" ht="5.0999999999999996" customHeight="1">
      <c r="B17" s="527"/>
      <c r="C17" s="527"/>
      <c r="D17" s="527"/>
      <c r="E17" s="334"/>
      <c r="F17" s="533"/>
      <c r="G17" s="289"/>
      <c r="H17" s="289"/>
      <c r="I17" s="289"/>
    </row>
    <row r="18" spans="2:9" s="13" customFormat="1" ht="17.100000000000001" customHeight="1">
      <c r="B18" s="528"/>
      <c r="C18" s="529" t="s">
        <v>290</v>
      </c>
      <c r="D18" s="530"/>
      <c r="E18" s="290">
        <v>312</v>
      </c>
      <c r="F18" s="524">
        <v>349</v>
      </c>
      <c r="G18" s="290">
        <v>328</v>
      </c>
      <c r="H18" s="290">
        <v>315</v>
      </c>
      <c r="I18" s="290">
        <v>296</v>
      </c>
    </row>
    <row r="19" spans="2:9" s="13" customFormat="1" ht="17.100000000000001" customHeight="1">
      <c r="B19" s="528"/>
      <c r="C19" s="529" t="s">
        <v>291</v>
      </c>
      <c r="D19" s="530"/>
      <c r="E19" s="290">
        <v>67</v>
      </c>
      <c r="F19" s="524">
        <v>68</v>
      </c>
      <c r="G19" s="290">
        <v>75</v>
      </c>
      <c r="H19" s="290">
        <v>72</v>
      </c>
      <c r="I19" s="290">
        <v>87</v>
      </c>
    </row>
    <row r="20" spans="2:9" s="13" customFormat="1" ht="17.100000000000001" customHeight="1">
      <c r="B20" s="528"/>
      <c r="C20" s="529" t="s">
        <v>292</v>
      </c>
      <c r="D20" s="530"/>
      <c r="E20" s="290">
        <v>72</v>
      </c>
      <c r="F20" s="524">
        <v>96</v>
      </c>
      <c r="G20" s="290">
        <v>111</v>
      </c>
      <c r="H20" s="290">
        <v>110</v>
      </c>
      <c r="I20" s="290">
        <v>106</v>
      </c>
    </row>
    <row r="21" spans="2:9" s="13" customFormat="1" ht="6" customHeight="1">
      <c r="B21" s="527"/>
      <c r="C21" s="527"/>
      <c r="D21" s="527"/>
      <c r="E21" s="290">
        <v>0</v>
      </c>
      <c r="F21" s="524">
        <v>0</v>
      </c>
      <c r="G21" s="290">
        <v>0</v>
      </c>
      <c r="H21" s="290">
        <v>0</v>
      </c>
      <c r="I21" s="290">
        <v>0</v>
      </c>
    </row>
    <row r="22" spans="2:9" ht="15.75">
      <c r="B22" s="531"/>
      <c r="C22" s="532" t="s">
        <v>293</v>
      </c>
      <c r="D22" s="532"/>
      <c r="E22" s="291">
        <v>451</v>
      </c>
      <c r="F22" s="525">
        <v>513</v>
      </c>
      <c r="G22" s="291">
        <v>514</v>
      </c>
      <c r="H22" s="291">
        <v>497</v>
      </c>
      <c r="I22" s="291">
        <v>489</v>
      </c>
    </row>
  </sheetData>
  <mergeCells count="8">
    <mergeCell ref="I15:I16"/>
    <mergeCell ref="E4:F4"/>
    <mergeCell ref="G15:G16"/>
    <mergeCell ref="C8:D8"/>
    <mergeCell ref="E15:E16"/>
    <mergeCell ref="F15:F16"/>
    <mergeCell ref="H15:H16"/>
    <mergeCell ref="G4: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1"/>
  <sheetViews>
    <sheetView showGridLines="0" zoomScale="70" zoomScaleNormal="70" workbookViewId="0"/>
  </sheetViews>
  <sheetFormatPr baseColWidth="10" defaultRowHeight="15"/>
  <cols>
    <col min="1" max="1" width="11.42578125" style="14"/>
    <col min="2" max="2" width="1.140625" style="14" customWidth="1"/>
    <col min="3" max="3" width="3.5703125" style="14" customWidth="1"/>
    <col min="4" max="4" width="60" style="14" customWidth="1"/>
    <col min="5" max="8" width="10.5703125" style="14" customWidth="1"/>
    <col min="9" max="9" width="12.85546875" style="14" customWidth="1"/>
    <col min="10" max="13" width="11.42578125" style="14"/>
    <col min="14" max="14" width="1.42578125" style="14" customWidth="1"/>
    <col min="15" max="18" width="11.42578125" style="14"/>
    <col min="19" max="19" width="1.42578125" style="14" customWidth="1"/>
    <col min="20" max="23" width="11.42578125" style="14"/>
    <col min="24" max="24" width="1.140625" style="14" customWidth="1"/>
    <col min="25" max="28" width="11.42578125" style="14"/>
    <col min="29" max="29" width="2.140625" style="14" customWidth="1"/>
    <col min="30" max="33" width="11.42578125" style="14"/>
    <col min="34" max="34" width="1.42578125" style="14" customWidth="1"/>
    <col min="35" max="38" width="11.42578125" style="14"/>
    <col min="39" max="39" width="1" style="14" customWidth="1"/>
    <col min="40" max="43" width="11.42578125" style="14"/>
    <col min="44" max="44" width="1.42578125" style="14" customWidth="1"/>
    <col min="45" max="48" width="11.42578125" style="14"/>
    <col min="49" max="49" width="1.140625" style="14" customWidth="1"/>
    <col min="50" max="16384" width="11.42578125" style="14"/>
  </cols>
  <sheetData>
    <row r="2" spans="2:9" ht="23.25">
      <c r="B2" s="12" t="s">
        <v>95</v>
      </c>
    </row>
    <row r="3" spans="2:9">
      <c r="E3" s="21"/>
      <c r="F3" s="5"/>
    </row>
    <row r="4" spans="2:9" s="13" customFormat="1" ht="14.45" customHeight="1">
      <c r="B4" s="522"/>
      <c r="C4" s="522"/>
      <c r="D4" s="523"/>
      <c r="E4" s="1181" t="s">
        <v>323</v>
      </c>
      <c r="F4" s="1181"/>
      <c r="G4" s="1181" t="s">
        <v>14</v>
      </c>
      <c r="H4" s="1181"/>
      <c r="I4" s="14"/>
    </row>
    <row r="5" spans="2:9" s="13" customFormat="1" ht="14.45" customHeight="1">
      <c r="B5" s="505" t="s">
        <v>10</v>
      </c>
      <c r="C5" s="523"/>
      <c r="D5" s="523"/>
      <c r="E5" s="534">
        <v>2015</v>
      </c>
      <c r="F5" s="534">
        <v>2014</v>
      </c>
      <c r="G5" s="535" t="s">
        <v>18</v>
      </c>
      <c r="H5" s="535" t="s">
        <v>12</v>
      </c>
      <c r="I5" s="14"/>
    </row>
    <row r="6" spans="2:9" s="13" customFormat="1" ht="5.0999999999999996" customHeight="1">
      <c r="B6" s="304"/>
      <c r="C6" s="304"/>
      <c r="D6" s="536"/>
      <c r="E6" s="536"/>
      <c r="F6" s="536"/>
      <c r="G6" s="537"/>
      <c r="H6" s="537"/>
      <c r="I6" s="14"/>
    </row>
    <row r="7" spans="2:9" s="13" customFormat="1" ht="17.100000000000001" customHeight="1">
      <c r="B7" s="293"/>
      <c r="C7" s="292" t="s">
        <v>46</v>
      </c>
      <c r="D7" s="293"/>
      <c r="E7" s="301">
        <v>203</v>
      </c>
      <c r="F7" s="301">
        <v>185</v>
      </c>
      <c r="G7" s="302">
        <v>18</v>
      </c>
      <c r="H7" s="303">
        <v>9.4</v>
      </c>
      <c r="I7" s="14"/>
    </row>
    <row r="8" spans="2:9" s="13" customFormat="1" ht="17.100000000000001" customHeight="1">
      <c r="B8" s="293"/>
      <c r="C8" s="292" t="s">
        <v>194</v>
      </c>
      <c r="D8" s="293"/>
      <c r="E8" s="301">
        <v>375</v>
      </c>
      <c r="F8" s="301">
        <v>306</v>
      </c>
      <c r="G8" s="302">
        <v>69</v>
      </c>
      <c r="H8" s="303">
        <v>22.7</v>
      </c>
      <c r="I8" s="14"/>
    </row>
    <row r="9" spans="2:9" s="13" customFormat="1" ht="5.0999999999999996" customHeight="1">
      <c r="B9" s="304"/>
      <c r="C9" s="304"/>
      <c r="D9" s="538"/>
      <c r="E9" s="304"/>
      <c r="F9" s="539"/>
      <c r="G9" s="305"/>
      <c r="H9" s="306"/>
      <c r="I9" s="14"/>
    </row>
    <row r="10" spans="2:9" s="13" customFormat="1" ht="17.100000000000001" customHeight="1">
      <c r="B10" s="540"/>
      <c r="C10" s="541" t="s">
        <v>95</v>
      </c>
      <c r="D10" s="541"/>
      <c r="E10" s="307">
        <v>578</v>
      </c>
      <c r="F10" s="307">
        <v>491</v>
      </c>
      <c r="G10" s="307">
        <v>87</v>
      </c>
      <c r="H10" s="542">
        <v>17.7</v>
      </c>
      <c r="I10" s="14"/>
    </row>
    <row r="13" spans="2:9" ht="18.75">
      <c r="B13" s="109" t="s">
        <v>68</v>
      </c>
    </row>
    <row r="15" spans="2:9" ht="15.75">
      <c r="B15" s="523"/>
      <c r="C15" s="523"/>
      <c r="D15" s="523"/>
      <c r="E15" s="1179" t="s">
        <v>224</v>
      </c>
      <c r="F15" s="1180" t="s">
        <v>232</v>
      </c>
      <c r="G15" s="1179" t="s">
        <v>264</v>
      </c>
      <c r="H15" s="1179" t="s">
        <v>270</v>
      </c>
      <c r="I15" s="1179" t="s">
        <v>324</v>
      </c>
    </row>
    <row r="16" spans="2:9" ht="15.75">
      <c r="B16" s="505" t="s">
        <v>10</v>
      </c>
      <c r="C16" s="523"/>
      <c r="D16" s="523"/>
      <c r="E16" s="1179"/>
      <c r="F16" s="1180"/>
      <c r="G16" s="1179"/>
      <c r="H16" s="1179"/>
      <c r="I16" s="1179"/>
    </row>
    <row r="17" spans="2:9" ht="3.75" customHeight="1">
      <c r="B17" s="536"/>
      <c r="C17" s="536"/>
      <c r="D17" s="536"/>
      <c r="E17" s="475"/>
      <c r="F17" s="548"/>
      <c r="G17" s="409"/>
      <c r="H17" s="409"/>
      <c r="I17" s="409"/>
    </row>
    <row r="18" spans="2:9" ht="15.75">
      <c r="B18" s="543"/>
      <c r="C18" s="292" t="s">
        <v>46</v>
      </c>
      <c r="D18" s="293"/>
      <c r="E18" s="301">
        <v>81</v>
      </c>
      <c r="F18" s="549">
        <v>2</v>
      </c>
      <c r="G18" s="550">
        <v>108</v>
      </c>
      <c r="H18" s="550">
        <v>2</v>
      </c>
      <c r="I18" s="550">
        <v>91</v>
      </c>
    </row>
    <row r="19" spans="2:9" ht="15.75">
      <c r="B19" s="543"/>
      <c r="C19" s="544" t="s">
        <v>194</v>
      </c>
      <c r="D19" s="293"/>
      <c r="E19" s="301">
        <v>43</v>
      </c>
      <c r="F19" s="549">
        <v>178</v>
      </c>
      <c r="G19" s="550">
        <v>204</v>
      </c>
      <c r="H19" s="550">
        <v>120</v>
      </c>
      <c r="I19" s="1068">
        <v>-127</v>
      </c>
    </row>
    <row r="20" spans="2:9" ht="6" customHeight="1">
      <c r="B20" s="536"/>
      <c r="C20" s="536"/>
      <c r="D20" s="538"/>
      <c r="E20" s="539"/>
      <c r="F20" s="551"/>
      <c r="G20" s="552"/>
      <c r="H20" s="552"/>
      <c r="I20" s="552"/>
    </row>
    <row r="21" spans="2:9" ht="15.75">
      <c r="B21" s="545"/>
      <c r="C21" s="541" t="s">
        <v>95</v>
      </c>
      <c r="D21" s="546"/>
      <c r="E21" s="307">
        <v>124</v>
      </c>
      <c r="F21" s="553">
        <v>180</v>
      </c>
      <c r="G21" s="547">
        <v>312</v>
      </c>
      <c r="H21" s="547">
        <v>122</v>
      </c>
      <c r="I21" s="547">
        <v>-36</v>
      </c>
    </row>
  </sheetData>
  <mergeCells count="7">
    <mergeCell ref="I15:I16"/>
    <mergeCell ref="E15:E16"/>
    <mergeCell ref="F15:F16"/>
    <mergeCell ref="E4:F4"/>
    <mergeCell ref="G15:G16"/>
    <mergeCell ref="G4:H4"/>
    <mergeCell ref="H15:H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22"/>
  <sheetViews>
    <sheetView showGridLines="0" zoomScale="70" zoomScaleNormal="70" workbookViewId="0"/>
  </sheetViews>
  <sheetFormatPr baseColWidth="10" defaultRowHeight="15"/>
  <cols>
    <col min="1" max="1" width="11.42578125" style="5"/>
    <col min="2" max="2" width="1.140625" style="5" customWidth="1"/>
    <col min="3" max="3" width="3.5703125" style="5" customWidth="1"/>
    <col min="4" max="4" width="62.28515625" style="5" customWidth="1"/>
    <col min="5" max="8" width="15.42578125" style="5" customWidth="1"/>
    <col min="9" max="9" width="13.5703125" style="5" customWidth="1"/>
    <col min="10" max="15" width="11.42578125" style="5"/>
    <col min="16" max="16" width="1.42578125" style="5" customWidth="1"/>
    <col min="17" max="20" width="11.42578125" style="5"/>
    <col min="21" max="21" width="1.140625" style="5" customWidth="1"/>
    <col min="22" max="25" width="11.42578125" style="5"/>
    <col min="26" max="26" width="2.140625" style="5" customWidth="1"/>
    <col min="27" max="30" width="11.42578125" style="5"/>
    <col min="31" max="31" width="1.42578125" style="5" customWidth="1"/>
    <col min="32" max="35" width="11.42578125" style="5"/>
    <col min="36" max="36" width="1" style="5" customWidth="1"/>
    <col min="37" max="40" width="11.42578125" style="5"/>
    <col min="41" max="41" width="1.42578125" style="5" customWidth="1"/>
    <col min="42" max="45" width="11.42578125" style="5"/>
    <col min="46" max="46" width="1.140625" style="5" customWidth="1"/>
    <col min="47" max="16384" width="11.42578125" style="5"/>
  </cols>
  <sheetData>
    <row r="2" spans="2:9" ht="23.25">
      <c r="B2" s="10" t="s">
        <v>69</v>
      </c>
    </row>
    <row r="3" spans="2:9">
      <c r="F3" s="126"/>
      <c r="G3" s="136"/>
    </row>
    <row r="4" spans="2:9" ht="14.45" customHeight="1">
      <c r="B4" s="554"/>
      <c r="C4" s="554"/>
      <c r="D4" s="555"/>
      <c r="E4" s="1182" t="s">
        <v>323</v>
      </c>
      <c r="F4" s="1182"/>
      <c r="G4" s="1182" t="s">
        <v>14</v>
      </c>
      <c r="H4" s="1182"/>
    </row>
    <row r="5" spans="2:9" ht="14.45" customHeight="1">
      <c r="B5" s="556" t="s">
        <v>10</v>
      </c>
      <c r="C5" s="555"/>
      <c r="D5" s="555"/>
      <c r="E5" s="557">
        <v>2015</v>
      </c>
      <c r="F5" s="557">
        <v>2014</v>
      </c>
      <c r="G5" s="558" t="s">
        <v>13</v>
      </c>
      <c r="H5" s="558" t="s">
        <v>154</v>
      </c>
    </row>
    <row r="6" spans="2:9" ht="5.0999999999999996" customHeight="1">
      <c r="B6" s="334"/>
      <c r="C6" s="334"/>
      <c r="D6" s="334"/>
      <c r="E6" s="334"/>
      <c r="F6" s="334"/>
      <c r="G6" s="559"/>
      <c r="H6" s="560"/>
    </row>
    <row r="7" spans="2:9" ht="17.100000000000001" customHeight="1">
      <c r="B7" s="300"/>
      <c r="C7" s="571" t="s">
        <v>100</v>
      </c>
      <c r="D7" s="300"/>
      <c r="E7" s="294">
        <v>214</v>
      </c>
      <c r="F7" s="561">
        <v>149</v>
      </c>
      <c r="G7" s="295">
        <v>65</v>
      </c>
      <c r="H7" s="296">
        <v>44.2</v>
      </c>
    </row>
    <row r="8" spans="2:9" ht="17.100000000000001" customHeight="1">
      <c r="B8" s="300"/>
      <c r="C8" s="300" t="s">
        <v>335</v>
      </c>
      <c r="D8" s="300"/>
      <c r="E8" s="294">
        <v>-278</v>
      </c>
      <c r="F8" s="561">
        <v>-293</v>
      </c>
      <c r="G8" s="295">
        <v>15</v>
      </c>
      <c r="H8" s="296">
        <v>-5.0999999999999996</v>
      </c>
    </row>
    <row r="9" spans="2:9" ht="17.100000000000001" customHeight="1">
      <c r="B9" s="300"/>
      <c r="C9" s="300" t="s">
        <v>336</v>
      </c>
      <c r="D9" s="300"/>
      <c r="E9" s="294">
        <v>-21</v>
      </c>
      <c r="F9" s="561">
        <v>-27</v>
      </c>
      <c r="G9" s="295">
        <v>6</v>
      </c>
      <c r="H9" s="296">
        <v>-18.600000000000001</v>
      </c>
    </row>
    <row r="10" spans="2:9" ht="5.0999999999999996" customHeight="1">
      <c r="B10" s="334"/>
      <c r="C10" s="334"/>
      <c r="D10" s="562"/>
      <c r="E10" s="563"/>
      <c r="F10" s="564"/>
      <c r="G10" s="565"/>
      <c r="H10" s="566"/>
    </row>
    <row r="11" spans="2:9" ht="17.100000000000001" customHeight="1">
      <c r="B11" s="567"/>
      <c r="C11" s="568" t="s">
        <v>39</v>
      </c>
      <c r="D11" s="568"/>
      <c r="E11" s="297">
        <v>-85</v>
      </c>
      <c r="F11" s="569">
        <v>-171</v>
      </c>
      <c r="G11" s="298">
        <v>86</v>
      </c>
      <c r="H11" s="299">
        <v>-50.4</v>
      </c>
    </row>
    <row r="12" spans="2:9" s="19" customFormat="1">
      <c r="B12" s="127"/>
      <c r="C12" s="128"/>
      <c r="D12" s="128"/>
      <c r="E12" s="129"/>
      <c r="F12" s="130"/>
      <c r="G12" s="130"/>
      <c r="I12" s="5"/>
    </row>
    <row r="13" spans="2:9" ht="18.75">
      <c r="B13" s="107" t="s">
        <v>68</v>
      </c>
    </row>
    <row r="14" spans="2:9">
      <c r="F14" s="136"/>
      <c r="G14" s="136"/>
      <c r="I14" s="136"/>
    </row>
    <row r="15" spans="2:9" s="13" customFormat="1" ht="13.35" customHeight="1">
      <c r="B15" s="523"/>
      <c r="C15" s="523"/>
      <c r="D15" s="523"/>
      <c r="E15" s="1183" t="s">
        <v>224</v>
      </c>
      <c r="F15" s="1184" t="s">
        <v>232</v>
      </c>
      <c r="G15" s="1183" t="s">
        <v>264</v>
      </c>
      <c r="H15" s="1183" t="s">
        <v>270</v>
      </c>
      <c r="I15" s="1183" t="s">
        <v>324</v>
      </c>
    </row>
    <row r="16" spans="2:9" s="13" customFormat="1" ht="14.1" customHeight="1">
      <c r="B16" s="505" t="s">
        <v>10</v>
      </c>
      <c r="C16" s="523"/>
      <c r="D16" s="523"/>
      <c r="E16" s="1183"/>
      <c r="F16" s="1184"/>
      <c r="G16" s="1183"/>
      <c r="H16" s="1183"/>
      <c r="I16" s="1183"/>
    </row>
    <row r="17" spans="2:9" s="13" customFormat="1" ht="5.0999999999999996" customHeight="1">
      <c r="B17" s="527"/>
      <c r="C17" s="527"/>
      <c r="D17" s="527"/>
      <c r="E17" s="527"/>
      <c r="F17" s="579"/>
      <c r="G17" s="527"/>
      <c r="H17" s="527"/>
      <c r="I17" s="527"/>
    </row>
    <row r="18" spans="2:9" ht="17.100000000000001" customHeight="1">
      <c r="B18" s="570"/>
      <c r="C18" s="571" t="s">
        <v>100</v>
      </c>
      <c r="D18" s="572"/>
      <c r="E18" s="561">
        <v>48</v>
      </c>
      <c r="F18" s="580">
        <v>45</v>
      </c>
      <c r="G18" s="561">
        <v>56</v>
      </c>
      <c r="H18" s="561">
        <v>52</v>
      </c>
      <c r="I18" s="561">
        <v>61</v>
      </c>
    </row>
    <row r="19" spans="2:9" ht="15.75">
      <c r="B19" s="573"/>
      <c r="C19" s="300" t="s">
        <v>207</v>
      </c>
      <c r="D19" s="300"/>
      <c r="E19" s="574">
        <v>-293</v>
      </c>
      <c r="F19" s="581">
        <v>0</v>
      </c>
      <c r="G19" s="574">
        <v>0</v>
      </c>
      <c r="H19" s="574">
        <v>0</v>
      </c>
      <c r="I19" s="574">
        <v>-278</v>
      </c>
    </row>
    <row r="20" spans="2:9" ht="17.100000000000001" customHeight="1">
      <c r="B20" s="570"/>
      <c r="C20" s="300" t="s">
        <v>39</v>
      </c>
      <c r="D20" s="572"/>
      <c r="E20" s="561">
        <v>-20</v>
      </c>
      <c r="F20" s="580">
        <v>-52</v>
      </c>
      <c r="G20" s="561">
        <v>30</v>
      </c>
      <c r="H20" s="561">
        <v>-9</v>
      </c>
      <c r="I20" s="561">
        <v>10</v>
      </c>
    </row>
    <row r="21" spans="2:9" ht="5.0999999999999996" customHeight="1">
      <c r="B21" s="575"/>
      <c r="C21" s="575"/>
      <c r="D21" s="576"/>
      <c r="E21" s="564"/>
      <c r="F21" s="582">
        <v>0</v>
      </c>
      <c r="G21" s="564">
        <v>0</v>
      </c>
      <c r="H21" s="564">
        <v>0</v>
      </c>
      <c r="I21" s="564">
        <v>0</v>
      </c>
    </row>
    <row r="22" spans="2:9" ht="17.100000000000001" customHeight="1">
      <c r="B22" s="577"/>
      <c r="C22" s="578" t="s">
        <v>39</v>
      </c>
      <c r="D22" s="578"/>
      <c r="E22" s="569">
        <v>-265</v>
      </c>
      <c r="F22" s="583">
        <v>-7</v>
      </c>
      <c r="G22" s="569">
        <v>86</v>
      </c>
      <c r="H22" s="569">
        <v>43</v>
      </c>
      <c r="I22" s="569">
        <v>-207</v>
      </c>
    </row>
  </sheetData>
  <mergeCells count="7">
    <mergeCell ref="E4:F4"/>
    <mergeCell ref="I15:I16"/>
    <mergeCell ref="E15:E16"/>
    <mergeCell ref="F15:F16"/>
    <mergeCell ref="G15:G16"/>
    <mergeCell ref="G4:H4"/>
    <mergeCell ref="H15:H16"/>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20</vt:i4>
      </vt:variant>
    </vt:vector>
  </HeadingPairs>
  <TitlesOfParts>
    <vt:vector size="44" baseType="lpstr">
      <vt:lpstr>INDICE</vt:lpstr>
      <vt:lpstr>Notas</vt:lpstr>
      <vt:lpstr>Datos Relevantes</vt:lpstr>
      <vt:lpstr>P&amp;G</vt:lpstr>
      <vt:lpstr>P&amp;G_Trimestrales</vt:lpstr>
      <vt:lpstr>Rendimientos y Costes</vt:lpstr>
      <vt:lpstr>Comisiones</vt:lpstr>
      <vt:lpstr>Ingresos cartera renta variable</vt:lpstr>
      <vt:lpstr>Otros productos y cargas</vt:lpstr>
      <vt:lpstr>Margen de explotacion</vt:lpstr>
      <vt:lpstr>Gastos de explotación</vt:lpstr>
      <vt:lpstr>Oficinas y empleados</vt:lpstr>
      <vt:lpstr>Pérdidas por deterioro</vt:lpstr>
      <vt:lpstr>Balance</vt:lpstr>
      <vt:lpstr>Crédito a clientes</vt:lpstr>
      <vt:lpstr>Recursos de clientes</vt:lpstr>
      <vt:lpstr>Calidad crediticia</vt:lpstr>
      <vt:lpstr>Promotores</vt:lpstr>
      <vt:lpstr>Financiacion hogares</vt:lpstr>
      <vt:lpstr>Inmuebles adjudicados</vt:lpstr>
      <vt:lpstr>LTD</vt:lpstr>
      <vt:lpstr>Solvencia</vt:lpstr>
      <vt:lpstr>Resultados Segmentos</vt:lpstr>
      <vt:lpstr>Aviso legal</vt:lpstr>
      <vt:lpstr>Balance!Área_de_impresión</vt:lpstr>
      <vt:lpstr>'Calidad crediticia'!Área_de_impresión</vt:lpstr>
      <vt:lpstr>Comisiones!Área_de_impresión</vt:lpstr>
      <vt:lpstr>'Crédito a clientes'!Área_de_impresión</vt:lpstr>
      <vt:lpstr>'Datos Relevantes'!Área_de_impresión</vt:lpstr>
      <vt:lpstr>'Financiacion hogares'!Área_de_impresión</vt:lpstr>
      <vt:lpstr>'Gastos de explotación'!Área_de_impresión</vt:lpstr>
      <vt:lpstr>'Ingresos cartera renta variable'!Área_de_impresión</vt:lpstr>
      <vt:lpstr>'Inmuebles adjudicados'!Área_de_impresión</vt:lpstr>
      <vt:lpstr>'Oficinas y empleados'!Área_de_impresión</vt:lpstr>
      <vt:lpstr>'Otros productos y cargas'!Área_de_impresión</vt:lpstr>
      <vt:lpstr>'P&amp;G'!Área_de_impresión</vt:lpstr>
      <vt:lpstr>'P&amp;G_Trimestrales'!Área_de_impresión</vt:lpstr>
      <vt:lpstr>'Pérdidas por deterioro'!Área_de_impresión</vt:lpstr>
      <vt:lpstr>Promotores!Área_de_impresión</vt:lpstr>
      <vt:lpstr>'Recursos de clientes'!Área_de_impresión</vt:lpstr>
      <vt:lpstr>'Rendimientos y Costes'!Área_de_impresión</vt:lpstr>
      <vt:lpstr>'Resultados Segmentos'!Área_de_impresión</vt:lpstr>
      <vt:lpstr>Solvencia!Área_de_impresión</vt:lpstr>
      <vt:lpstr>'Recursos de clientes'!BDRECURSOS</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52415019</vt:i4>
  </property>
  <property fmtid="{D5CDD505-2E9C-101B-9397-08002B2CF9AE}" pid="4" name="_EmailSubject">
    <vt:lpwstr>ID 3320 – Incorporació Literals Rtats FY 2015 - IPP  FY 2015 (3/3)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1430980330</vt:i4>
  </property>
</Properties>
</file>