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5" windowWidth="15570" windowHeight="11370" tabRatio="622"/>
  </bookViews>
  <sheets>
    <sheet name="Índice" sheetId="13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27" r:id="rId15"/>
    <sheet name="15" sheetId="15" r:id="rId16"/>
    <sheet name="16" sheetId="16" r:id="rId17"/>
    <sheet name="17" sheetId="17" r:id="rId18"/>
    <sheet name="18" sheetId="18" r:id="rId19"/>
    <sheet name="19" sheetId="19" r:id="rId20"/>
    <sheet name="20" sheetId="21" r:id="rId21"/>
    <sheet name="21" sheetId="23" r:id="rId22"/>
    <sheet name="22" sheetId="25" r:id="rId23"/>
    <sheet name="23" sheetId="26" r:id="rId24"/>
    <sheet name="24" sheetId="27" r:id="rId25"/>
    <sheet name="25" sheetId="29" r:id="rId26"/>
    <sheet name="26" sheetId="31" r:id="rId27"/>
    <sheet name="27" sheetId="32" r:id="rId28"/>
    <sheet name="28" sheetId="33" r:id="rId29"/>
    <sheet name="29" sheetId="34" r:id="rId30"/>
    <sheet name="30" sheetId="35" r:id="rId31"/>
    <sheet name="31" sheetId="36" r:id="rId32"/>
    <sheet name="32" sheetId="37" r:id="rId33"/>
    <sheet name="33" sheetId="38" r:id="rId34"/>
    <sheet name="34" sheetId="39" r:id="rId35"/>
    <sheet name="35" sheetId="40" r:id="rId36"/>
    <sheet name="36" sheetId="121" r:id="rId37"/>
    <sheet name="37" sheetId="116" r:id="rId38"/>
    <sheet name="38" sheetId="117" r:id="rId39"/>
    <sheet name="39" sheetId="118" r:id="rId40"/>
    <sheet name="40" sheetId="119" r:id="rId41"/>
    <sheet name="41" sheetId="120" r:id="rId42"/>
    <sheet name="42" sheetId="122" r:id="rId43"/>
    <sheet name="43" sheetId="48" r:id="rId44"/>
    <sheet name="44" sheetId="129" r:id="rId45"/>
    <sheet name="45" sheetId="49" r:id="rId46"/>
    <sheet name="46" sheetId="50" r:id="rId47"/>
    <sheet name="47" sheetId="51" r:id="rId48"/>
    <sheet name="48" sheetId="52" r:id="rId49"/>
    <sheet name="49" sheetId="53" r:id="rId50"/>
    <sheet name="50" sheetId="54" r:id="rId51"/>
    <sheet name="51" sheetId="55" r:id="rId52"/>
    <sheet name="52" sheetId="56" r:id="rId53"/>
    <sheet name="53" sheetId="57" r:id="rId54"/>
    <sheet name="54" sheetId="58" r:id="rId55"/>
    <sheet name="55" sheetId="59" r:id="rId56"/>
    <sheet name="56" sheetId="60" r:id="rId57"/>
    <sheet name="57" sheetId="61" r:id="rId58"/>
    <sheet name="58" sheetId="62" r:id="rId59"/>
    <sheet name="59" sheetId="63" r:id="rId60"/>
    <sheet name="60" sheetId="64" r:id="rId61"/>
    <sheet name="61" sheetId="65" r:id="rId62"/>
    <sheet name="62" sheetId="66" r:id="rId63"/>
    <sheet name="63" sheetId="67" r:id="rId64"/>
    <sheet name="64" sheetId="69" r:id="rId65"/>
    <sheet name="65" sheetId="70" r:id="rId66"/>
    <sheet name="66" sheetId="71" r:id="rId67"/>
    <sheet name="67" sheetId="73" r:id="rId68"/>
    <sheet name="68" sheetId="75" r:id="rId69"/>
    <sheet name="69" sheetId="76" r:id="rId70"/>
    <sheet name="70" sheetId="77" r:id="rId71"/>
    <sheet name="71" sheetId="78" r:id="rId72"/>
    <sheet name="72" sheetId="79" r:id="rId73"/>
    <sheet name="73" sheetId="80" r:id="rId74"/>
    <sheet name="74" sheetId="124" r:id="rId75"/>
    <sheet name="75" sheetId="82" r:id="rId76"/>
    <sheet name="76" sheetId="83" r:id="rId77"/>
    <sheet name="77" sheetId="84" r:id="rId78"/>
    <sheet name="78" sheetId="85" r:id="rId79"/>
    <sheet name="79" sheetId="87" r:id="rId80"/>
    <sheet name="80" sheetId="88" r:id="rId81"/>
    <sheet name="81" sheetId="89" r:id="rId82"/>
    <sheet name="82" sheetId="90" r:id="rId83"/>
    <sheet name="83" sheetId="91" r:id="rId84"/>
    <sheet name="84" sheetId="92" r:id="rId85"/>
    <sheet name="85" sheetId="93" r:id="rId86"/>
    <sheet name="86" sheetId="94" r:id="rId87"/>
    <sheet name="87" sheetId="95" r:id="rId88"/>
    <sheet name="88" sheetId="96" r:id="rId89"/>
    <sheet name="89" sheetId="97" r:id="rId90"/>
    <sheet name="90" sheetId="98" r:id="rId91"/>
    <sheet name="91" sheetId="123" r:id="rId92"/>
    <sheet name="92" sheetId="99" r:id="rId93"/>
    <sheet name="93" sheetId="100" r:id="rId94"/>
    <sheet name="94" sheetId="101" r:id="rId95"/>
    <sheet name="95" sheetId="102" r:id="rId96"/>
    <sheet name="96" sheetId="103" r:id="rId97"/>
    <sheet name="97" sheetId="104" r:id="rId98"/>
    <sheet name="98" sheetId="105" r:id="rId99"/>
    <sheet name="99" sheetId="106" r:id="rId100"/>
    <sheet name="100" sheetId="107" r:id="rId101"/>
    <sheet name="101" sheetId="108" r:id="rId102"/>
    <sheet name="102" sheetId="109" r:id="rId103"/>
    <sheet name="103" sheetId="110" r:id="rId104"/>
    <sheet name="AnexoI" sheetId="111" r:id="rId105"/>
    <sheet name="AnexoII" sheetId="132" r:id="rId106"/>
    <sheet name="AnexoIII" sheetId="113" r:id="rId107"/>
    <sheet name="AnexoIV" sheetId="114" r:id="rId108"/>
    <sheet name="AnexoV" sheetId="115"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key2" localSheetId="36" hidden="1">[1]capçalera!#REF!</definedName>
    <definedName name="___key2" localSheetId="37" hidden="1">[1]capçalera!#REF!</definedName>
    <definedName name="___key2" localSheetId="38" hidden="1">[1]capçalera!#REF!</definedName>
    <definedName name="___key2" localSheetId="39" hidden="1">[1]capçalera!#REF!</definedName>
    <definedName name="___key2" localSheetId="40" hidden="1">[1]capçalera!#REF!</definedName>
    <definedName name="___key2" localSheetId="42" hidden="1">[1]capçalera!#REF!</definedName>
    <definedName name="___key2" localSheetId="105" hidden="1">[1]capçalera!#REF!</definedName>
    <definedName name="___key2" localSheetId="0" hidden="1">[1]capçalera!#REF!</definedName>
    <definedName name="___key2" hidden="1">[1]capçalera!#REF!</definedName>
    <definedName name="__key2" localSheetId="36" hidden="1">[1]capçalera!#REF!</definedName>
    <definedName name="__key2" localSheetId="37" hidden="1">[1]capçalera!#REF!</definedName>
    <definedName name="__key2" localSheetId="38" hidden="1">[1]capçalera!#REF!</definedName>
    <definedName name="__key2" localSheetId="39" hidden="1">[1]capçalera!#REF!</definedName>
    <definedName name="__key2" localSheetId="40" hidden="1">[1]capçalera!#REF!</definedName>
    <definedName name="__key2" localSheetId="42" hidden="1">[1]capçalera!#REF!</definedName>
    <definedName name="__key2" localSheetId="105" hidden="1">[1]capçalera!#REF!</definedName>
    <definedName name="__key2" localSheetId="0" hidden="1">[1]capçalera!#REF!</definedName>
    <definedName name="__key2" hidden="1">[1]capçalera!#REF!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6" hidden="1">#REF!</definedName>
    <definedName name="_AMO_SingleObject_341750097_PivotTable_341750097" localSheetId="37" hidden="1">#REF!</definedName>
    <definedName name="_AMO_SingleObject_341750097_PivotTable_341750097" localSheetId="38" hidden="1">#REF!</definedName>
    <definedName name="_AMO_SingleObject_341750097_PivotTable_341750097" localSheetId="39" hidden="1">#REF!</definedName>
    <definedName name="_AMO_SingleObject_341750097_PivotTable_341750097" localSheetId="40" hidden="1">#REF!</definedName>
    <definedName name="_AMO_SingleObject_341750097_PivotTable_341750097" localSheetId="42" hidden="1">#REF!</definedName>
    <definedName name="_AMO_SingleObject_341750097_PivotTable_341750097" localSheetId="0" hidden="1">#REF!</definedName>
    <definedName name="_AMO_SingleObject_341750097_PivotTable_341750097" hidden="1">#REF!</definedName>
    <definedName name="_AMO_SingleObject_777096812_PivotTable_777096812" localSheetId="36" hidden="1">'[2]TABLA DIN'!#REF!</definedName>
    <definedName name="_AMO_SingleObject_777096812_PivotTable_777096812" localSheetId="37" hidden="1">'[2]TABLA DIN'!#REF!</definedName>
    <definedName name="_AMO_SingleObject_777096812_PivotTable_777096812" localSheetId="38" hidden="1">'[2]TABLA DIN'!#REF!</definedName>
    <definedName name="_AMO_SingleObject_777096812_PivotTable_777096812" localSheetId="39" hidden="1">'[2]TABLA DIN'!#REF!</definedName>
    <definedName name="_AMO_SingleObject_777096812_PivotTable_777096812" localSheetId="40" hidden="1">'[2]TABLA DIN'!#REF!</definedName>
    <definedName name="_AMO_SingleObject_777096812_PivotTable_777096812" localSheetId="42" hidden="1">'[2]TABLA DIN'!#REF!</definedName>
    <definedName name="_AMO_SingleObject_777096812_PivotTable_777096812" localSheetId="0" hidden="1">'[2]TABLA DIN'!#REF!</definedName>
    <definedName name="_AMO_SingleObject_777096812_PivotTable_777096812" hidden="1">'[2]TABLA DIN'!#REF!</definedName>
    <definedName name="_AMO_UniqueIdentifier" localSheetId="0" hidden="1">"'676e5e86-97cb-497f-bf79-c9a534816ea8'"</definedName>
    <definedName name="_AMO_UniqueIdentifier" hidden="1">"'8f9511f8-cea6-4d6d-aece-0f73894b132b'"</definedName>
    <definedName name="_AMO_XmlVersion" hidden="1">"'1'"</definedName>
    <definedName name="_xlnm._FilterDatabase" localSheetId="0" hidden="1">Índice!$C$2:$H$113</definedName>
    <definedName name="_Key1" localSheetId="36" hidden="1">[1]capçalera!#REF!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2" hidden="1">#REF!</definedName>
    <definedName name="_Key1" localSheetId="0" hidden="1">#REF!</definedName>
    <definedName name="_Key1" hidden="1">[1]capçalera!#REF!</definedName>
    <definedName name="_key2" localSheetId="36" hidden="1">[1]capçalera!#REF!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2" hidden="1">#REF!</definedName>
    <definedName name="_Key2" localSheetId="0" hidden="1">#REF!</definedName>
    <definedName name="_key2" hidden="1">[1]capçalera!#REF!</definedName>
    <definedName name="_Order1" localSheetId="0" hidden="1">255</definedName>
    <definedName name="_Order1" hidden="1">0</definedName>
    <definedName name="_Order2" localSheetId="0" hidden="1">255</definedName>
    <definedName name="_Order2" hidden="1">0</definedName>
    <definedName name="_Sort" localSheetId="36" hidden="1">[1]capçalera!#REF!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2" hidden="1">#REF!</definedName>
    <definedName name="_Sort" localSheetId="0" hidden="1">#REF!</definedName>
    <definedName name="_Sort" hidden="1">[1]capçalera!#REF!</definedName>
    <definedName name="a">[3]Inicio!$C$2</definedName>
    <definedName name="aa" localSheetId="105" hidden="1">{#N/A,#N/A,FALSE,"422";#N/A,#N/A,FALSE,"421";#N/A,#N/A,FALSE,"42"}</definedName>
    <definedName name="aa" localSheetId="0" hidden="1">{#N/A,#N/A,FALSE,"422";#N/A,#N/A,FALSE,"421";#N/A,#N/A,FALSE,"42"}</definedName>
    <definedName name="aa" hidden="1">{#N/A,#N/A,FALSE,"422";#N/A,#N/A,FALSE,"421";#N/A,#N/A,FALSE,"42"}</definedName>
    <definedName name="Aaa" localSheetId="105" hidden="1">{#N/A,#N/A,FALSE,"422";#N/A,#N/A,FALSE,"421";#N/A,#N/A,FALSE,"42"}</definedName>
    <definedName name="Aaa" localSheetId="0" hidden="1">{#N/A,#N/A,FALSE,"422";#N/A,#N/A,FALSE,"421";#N/A,#N/A,FALSE,"42"}</definedName>
    <definedName name="Aaa" hidden="1">{#N/A,#N/A,FALSE,"422";#N/A,#N/A,FALSE,"421";#N/A,#N/A,FALSE,"42"}</definedName>
    <definedName name="AC" localSheetId="36">#REF!</definedName>
    <definedName name="AC" localSheetId="39">#REF!</definedName>
    <definedName name="AC" localSheetId="40">#REF!</definedName>
    <definedName name="AC" localSheetId="42">#REF!</definedName>
    <definedName name="AC" localSheetId="0">#REF!</definedName>
    <definedName name="AC">#REF!</definedName>
    <definedName name="AC_BisIII" localSheetId="36">#REF!</definedName>
    <definedName name="AC_BisIII" localSheetId="37">#REF!</definedName>
    <definedName name="AC_BisIII" localSheetId="38">#REF!</definedName>
    <definedName name="AC_BisIII" localSheetId="39">#REF!</definedName>
    <definedName name="AC_BisIII" localSheetId="40">#REF!</definedName>
    <definedName name="AC_BisIII" localSheetId="42">#REF!</definedName>
    <definedName name="AC_BisIII" localSheetId="0">#REF!</definedName>
    <definedName name="AC_BisIII">#REF!</definedName>
    <definedName name="ACA_BisIII" localSheetId="36">#REF!</definedName>
    <definedName name="ACA_BisIII" localSheetId="37">#REF!</definedName>
    <definedName name="ACA_BisIII" localSheetId="38">#REF!</definedName>
    <definedName name="ACA_BisIII" localSheetId="39">#REF!</definedName>
    <definedName name="ACA_BisIII" localSheetId="40">#REF!</definedName>
    <definedName name="ACA_BisIII" localSheetId="42">#REF!</definedName>
    <definedName name="ACA_BisIII" localSheetId="0">#REF!</definedName>
    <definedName name="ACA_BisIII">#REF!</definedName>
    <definedName name="actfact">[4]nota37!$E$11</definedName>
    <definedName name="actintact">[4]nota38!$D$10</definedName>
    <definedName name="Ade_BisIII" localSheetId="36">#REF!</definedName>
    <definedName name="Ade_BisIII" localSheetId="37">#REF!</definedName>
    <definedName name="Ade_BisIII" localSheetId="38">#REF!</definedName>
    <definedName name="Ade_BisIII" localSheetId="39">#REF!</definedName>
    <definedName name="Ade_BisIII" localSheetId="40">#REF!</definedName>
    <definedName name="Ade_BisIII" localSheetId="42">#REF!</definedName>
    <definedName name="Ade_BisIII" localSheetId="0">#REF!</definedName>
    <definedName name="Ade_BisIII">#REF!</definedName>
    <definedName name="año" localSheetId="37">#REF!</definedName>
    <definedName name="año" localSheetId="38">#REF!</definedName>
    <definedName name="año" localSheetId="39">#REF!</definedName>
    <definedName name="año" localSheetId="40">#REF!</definedName>
    <definedName name="año" localSheetId="42">#REF!</definedName>
    <definedName name="año" localSheetId="0">#REF!</definedName>
    <definedName name="año">[5]HFM!$C$6</definedName>
    <definedName name="añoant">[6]PARAMETROS!$D$7</definedName>
    <definedName name="aplic" localSheetId="37">#REF!</definedName>
    <definedName name="aplic" localSheetId="38">#REF!</definedName>
    <definedName name="aplic" localSheetId="39">#REF!</definedName>
    <definedName name="aplic" localSheetId="40">#REF!</definedName>
    <definedName name="aplic" localSheetId="42">#REF!</definedName>
    <definedName name="aplic" localSheetId="0">#REF!</definedName>
    <definedName name="aplic">[5]HFM!$C$4</definedName>
    <definedName name="APRCaserFLCRI">'[7]Resum datos CRITERIA (sas) '!$I$41</definedName>
    <definedName name="APRs_Repsol">'[7]Resum datos CRITERIA (sas) '!$S$14</definedName>
    <definedName name="_xlnm.Print_Area" localSheetId="5">'5'!$A$1:$F$40</definedName>
    <definedName name="_xlnm.Print_Area" localSheetId="95">'95'!$A$1:$I$16</definedName>
    <definedName name="_xlnm.Print_Area" localSheetId="96">'96'!$A$1:$E$20</definedName>
    <definedName name="_xlnm.Print_Area" localSheetId="104">AnexoI!$A$1:$E$75</definedName>
    <definedName name="_xlnm.Print_Area" localSheetId="107">AnexoIV!$A$1:$E$25</definedName>
    <definedName name="_xlnm.Print_Area" localSheetId="108">AnexoV!$A$1:$F$24</definedName>
    <definedName name="_xlnm.Print_Area" localSheetId="0">Índice!$A$2:$E$115</definedName>
    <definedName name="balance" localSheetId="36">#REF!</definedName>
    <definedName name="balance" localSheetId="37">#REF!</definedName>
    <definedName name="balance" localSheetId="38">#REF!</definedName>
    <definedName name="balance" localSheetId="39">#REF!</definedName>
    <definedName name="balance" localSheetId="40">#REF!</definedName>
    <definedName name="balance" localSheetId="42">#REF!</definedName>
    <definedName name="balance" localSheetId="0">#REF!</definedName>
    <definedName name="balance">#REF!</definedName>
    <definedName name="bb" localSheetId="105" hidden="1">{#N/A,#N/A,FALSE,"422";#N/A,#N/A,FALSE,"421";#N/A,#N/A,FALSE,"42"}</definedName>
    <definedName name="bb" localSheetId="0" hidden="1">{#N/A,#N/A,FALSE,"422";#N/A,#N/A,FALSE,"421";#N/A,#N/A,FALSE,"42"}</definedName>
    <definedName name="bb" hidden="1">{#N/A,#N/A,FALSE,"422";#N/A,#N/A,FALSE,"421";#N/A,#N/A,FALSE,"42"}</definedName>
    <definedName name="BCEsp_bisIII" localSheetId="36">#REF!</definedName>
    <definedName name="BCEsp_bisIII" localSheetId="37">#REF!</definedName>
    <definedName name="BCEsp_bisIII" localSheetId="38">#REF!</definedName>
    <definedName name="BCEsp_bisIII" localSheetId="39">#REF!</definedName>
    <definedName name="BCEsp_bisIII" localSheetId="40">#REF!</definedName>
    <definedName name="BCEsp_bisIII" localSheetId="42">#REF!</definedName>
    <definedName name="BCEsp_bisIII" localSheetId="0">#REF!</definedName>
    <definedName name="BCEsp_bisIII">#REF!</definedName>
    <definedName name="BEA_BisIII" localSheetId="36">#REF!</definedName>
    <definedName name="BEA_BisIII" localSheetId="37">#REF!</definedName>
    <definedName name="BEA_BisIII" localSheetId="38">#REF!</definedName>
    <definedName name="BEA_BisIII" localSheetId="39">#REF!</definedName>
    <definedName name="BEA_BisIII" localSheetId="40">#REF!</definedName>
    <definedName name="BEA_BisIII" localSheetId="42">#REF!</definedName>
    <definedName name="BEA_BisIII" localSheetId="0">#REF!</definedName>
    <definedName name="BEA_BisIII">#REF!</definedName>
    <definedName name="BMN_BisIII" localSheetId="36">#REF!</definedName>
    <definedName name="BMN_BisIII" localSheetId="37">#REF!</definedName>
    <definedName name="BMN_BisIII" localSheetId="38">#REF!</definedName>
    <definedName name="BMN_BisIII" localSheetId="39">#REF!</definedName>
    <definedName name="BMN_BisIII" localSheetId="40">#REF!</definedName>
    <definedName name="BMN_BisIII" localSheetId="42">#REF!</definedName>
    <definedName name="BMN_BisIII" localSheetId="0">#REF!</definedName>
    <definedName name="BMN_BisIII">#REF!</definedName>
    <definedName name="Boursorama_BisIII" localSheetId="36">#REF!</definedName>
    <definedName name="Boursorama_BisIII" localSheetId="37">#REF!</definedName>
    <definedName name="Boursorama_BisIII" localSheetId="38">#REF!</definedName>
    <definedName name="Boursorama_BisIII" localSheetId="39">#REF!</definedName>
    <definedName name="Boursorama_BisIII" localSheetId="40">#REF!</definedName>
    <definedName name="Boursorama_BisIII" localSheetId="42">#REF!</definedName>
    <definedName name="Boursorama_BisIII" localSheetId="0">#REF!</definedName>
    <definedName name="Boursorama_BisIII">#REF!</definedName>
    <definedName name="BPI_BisIII" localSheetId="36">#REF!</definedName>
    <definedName name="BPI_BisIII" localSheetId="37">#REF!</definedName>
    <definedName name="BPI_BisIII" localSheetId="38">#REF!</definedName>
    <definedName name="BPI_BisIII" localSheetId="39">#REF!</definedName>
    <definedName name="BPI_BisIII" localSheetId="40">#REF!</definedName>
    <definedName name="BPI_BisIII" localSheetId="42">#REF!</definedName>
    <definedName name="BPI_BisIII" localSheetId="0">#REF!</definedName>
    <definedName name="BPI_BisIII">#REF!</definedName>
    <definedName name="BTG_BisIII" localSheetId="36">#REF!</definedName>
    <definedName name="BTG_BisIII" localSheetId="37">#REF!</definedName>
    <definedName name="BTG_BisIII" localSheetId="38">#REF!</definedName>
    <definedName name="BTG_BisIII" localSheetId="39">#REF!</definedName>
    <definedName name="BTG_BisIII" localSheetId="40">#REF!</definedName>
    <definedName name="BTG_BisIII" localSheetId="42">#REF!</definedName>
    <definedName name="BTG_BisIII" localSheetId="0">#REF!</definedName>
    <definedName name="BTG_BisIII">#REF!</definedName>
    <definedName name="Cargo" localSheetId="36">#REF!</definedName>
    <definedName name="Cargo" localSheetId="37">#REF!</definedName>
    <definedName name="Cargo" localSheetId="38">#REF!</definedName>
    <definedName name="Cargo" localSheetId="39">#REF!</definedName>
    <definedName name="Cargo" localSheetId="40">#REF!</definedName>
    <definedName name="Cargo" localSheetId="42">#REF!</definedName>
    <definedName name="Cargo" localSheetId="0">#REF!</definedName>
    <definedName name="Cargo">#REF!</definedName>
    <definedName name="carlitos" localSheetId="105" hidden="1">{#N/A,#N/A,FALSE,"sgab";#N/A,#N/A,FALSE,"acesa"}</definedName>
    <definedName name="carlitos" localSheetId="0" hidden="1">{#N/A,#N/A,FALSE,"sgab";#N/A,#N/A,FALSE,"acesa"}</definedName>
    <definedName name="carlitos" hidden="1">{#N/A,#N/A,FALSE,"sgab";#N/A,#N/A,FALSE,"acesa"}</definedName>
    <definedName name="carlos" localSheetId="105" hidden="1">{#N/A,#N/A,FALSE,"sgab";#N/A,#N/A,FALSE,"acesa"}</definedName>
    <definedName name="carlos" localSheetId="0" hidden="1">{#N/A,#N/A,FALSE,"sgab";#N/A,#N/A,FALSE,"acesa"}</definedName>
    <definedName name="carlos" hidden="1">{#N/A,#N/A,FALSE,"sgab";#N/A,#N/A,FALSE,"acesa"}</definedName>
    <definedName name="cartera2" localSheetId="105" hidden="1">{#N/A,#N/A,FALSE,"sgab";#N/A,#N/A,FALSE,"acesa"}</definedName>
    <definedName name="cartera2" localSheetId="0" hidden="1">{#N/A,#N/A,FALSE,"sgab";#N/A,#N/A,FALSE,"acesa"}</definedName>
    <definedName name="cartera2" hidden="1">{#N/A,#N/A,FALSE,"sgab";#N/A,#N/A,FALSE,"acesa"}</definedName>
    <definedName name="Caser_BisIII" localSheetId="36">#REF!</definedName>
    <definedName name="Caser_BisIII" localSheetId="37">#REF!</definedName>
    <definedName name="Caser_BisIII" localSheetId="38">#REF!</definedName>
    <definedName name="Caser_BisIII" localSheetId="39">#REF!</definedName>
    <definedName name="Caser_BisIII" localSheetId="40">#REF!</definedName>
    <definedName name="Caser_BisIII" localSheetId="42">#REF!</definedName>
    <definedName name="Caser_BisIII" localSheetId="0">#REF!</definedName>
    <definedName name="Caser_BisIII">#REF!</definedName>
    <definedName name="CatBanc_BisIII" localSheetId="36">#REF!</definedName>
    <definedName name="CatBanc_BisIII" localSheetId="37">#REF!</definedName>
    <definedName name="CatBanc_BisIII" localSheetId="38">#REF!</definedName>
    <definedName name="CatBanc_BisIII" localSheetId="39">#REF!</definedName>
    <definedName name="CatBanc_BisIII" localSheetId="40">#REF!</definedName>
    <definedName name="CatBanc_BisIII" localSheetId="42">#REF!</definedName>
    <definedName name="CatBanc_BisIII" localSheetId="0">#REF!</definedName>
    <definedName name="CatBanc_BisIII">#REF!</definedName>
    <definedName name="CecaBank_BisIII" localSheetId="36">#REF!</definedName>
    <definedName name="CecaBank_BisIII" localSheetId="37">#REF!</definedName>
    <definedName name="CecaBank_BisIII" localSheetId="38">#REF!</definedName>
    <definedName name="CecaBank_BisIII" localSheetId="39">#REF!</definedName>
    <definedName name="CecaBank_BisIII" localSheetId="40">#REF!</definedName>
    <definedName name="CecaBank_BisIII" localSheetId="42">#REF!</definedName>
    <definedName name="CecaBank_BisIII" localSheetId="0">#REF!</definedName>
    <definedName name="CecaBank_BisIII">#REF!</definedName>
    <definedName name="Clave_Entidad" localSheetId="36">#REF!</definedName>
    <definedName name="Clave_Entidad" localSheetId="37">#REF!</definedName>
    <definedName name="Clave_Entidad" localSheetId="38">#REF!</definedName>
    <definedName name="Clave_Entidad" localSheetId="39">#REF!</definedName>
    <definedName name="Clave_Entidad" localSheetId="40">#REF!</definedName>
    <definedName name="Clave_Entidad" localSheetId="42">#REF!</definedName>
    <definedName name="Clave_Entidad" localSheetId="0">#REF!</definedName>
    <definedName name="Clave_Entidad">#REF!</definedName>
    <definedName name="Cnp_BisIII" localSheetId="36">#REF!</definedName>
    <definedName name="Cnp_BisIII" localSheetId="37">#REF!</definedName>
    <definedName name="Cnp_BisIII" localSheetId="38">#REF!</definedName>
    <definedName name="Cnp_BisIII" localSheetId="39">#REF!</definedName>
    <definedName name="Cnp_BisIII" localSheetId="40">#REF!</definedName>
    <definedName name="Cnp_BisIII" localSheetId="42">#REF!</definedName>
    <definedName name="Cnp_BisIII" localSheetId="0">#REF!</definedName>
    <definedName name="Cnp_BisIII">#REF!</definedName>
    <definedName name="Codigo" localSheetId="36">#REF!</definedName>
    <definedName name="Codigo" localSheetId="37">#REF!</definedName>
    <definedName name="Codigo" localSheetId="38">#REF!</definedName>
    <definedName name="Codigo" localSheetId="39">#REF!</definedName>
    <definedName name="Codigo" localSheetId="40">#REF!</definedName>
    <definedName name="Codigo" localSheetId="42">#REF!</definedName>
    <definedName name="Codigo" localSheetId="0">#REF!</definedName>
    <definedName name="Codigo">#REF!</definedName>
    <definedName name="Codigo_Fecha" localSheetId="36">#REF!</definedName>
    <definedName name="Codigo_Fecha" localSheetId="37">#REF!</definedName>
    <definedName name="Codigo_Fecha" localSheetId="38">#REF!</definedName>
    <definedName name="Codigo_Fecha" localSheetId="39">#REF!</definedName>
    <definedName name="Codigo_Fecha" localSheetId="40">#REF!</definedName>
    <definedName name="Codigo_Fecha" localSheetId="42">#REF!</definedName>
    <definedName name="Codigo_Fecha" localSheetId="0">#REF!</definedName>
    <definedName name="Codigo_Fecha">#REF!</definedName>
    <definedName name="Comp_Corep_NP" localSheetId="36">#REF!</definedName>
    <definedName name="Comp_Corep_NP" localSheetId="37">#REF!</definedName>
    <definedName name="Comp_Corep_NP" localSheetId="38">#REF!</definedName>
    <definedName name="Comp_Corep_NP" localSheetId="39">#REF!</definedName>
    <definedName name="Comp_Corep_NP" localSheetId="40">#REF!</definedName>
    <definedName name="Comp_Corep_NP" localSheetId="42">#REF!</definedName>
    <definedName name="Comp_Corep_NP" localSheetId="0">#REF!</definedName>
    <definedName name="Comp_Corep_NP">#REF!</definedName>
    <definedName name="CONVERT_HFM">[8]CONVERSOR_HFM!$A$1:$B$1000</definedName>
    <definedName name="CostCaserFL">'[9]Resum datos CABK (sas)'!$G$40</definedName>
    <definedName name="CostCaserFLCRI">'[9]Resum datos CRITERIA (sas) '!$G$41</definedName>
    <definedName name="cust1" localSheetId="37">#REF!</definedName>
    <definedName name="cust1" localSheetId="38">#REF!</definedName>
    <definedName name="cust1" localSheetId="39">#REF!</definedName>
    <definedName name="cust1" localSheetId="40">#REF!</definedName>
    <definedName name="cust1" localSheetId="42">#REF!</definedName>
    <definedName name="cust1" localSheetId="0">#REF!</definedName>
    <definedName name="cust1">[5]HFM!$C$11</definedName>
    <definedName name="Cust2" localSheetId="37">#REF!</definedName>
    <definedName name="Cust2" localSheetId="38">#REF!</definedName>
    <definedName name="Cust2" localSheetId="39">#REF!</definedName>
    <definedName name="Cust2" localSheetId="40">#REF!</definedName>
    <definedName name="Cust2" localSheetId="42">#REF!</definedName>
    <definedName name="Cust2" localSheetId="0">#REF!</definedName>
    <definedName name="cust2">[5]HFM!$C$12</definedName>
    <definedName name="Cust3" localSheetId="37">#REF!</definedName>
    <definedName name="Cust3" localSheetId="38">#REF!</definedName>
    <definedName name="Cust3" localSheetId="39">#REF!</definedName>
    <definedName name="Cust3" localSheetId="40">#REF!</definedName>
    <definedName name="Cust3" localSheetId="42">#REF!</definedName>
    <definedName name="Cust3" localSheetId="0">#REF!</definedName>
    <definedName name="cust3">[5]HFM!$C$13</definedName>
    <definedName name="Cust4" localSheetId="37">#REF!</definedName>
    <definedName name="Cust4" localSheetId="38">#REF!</definedName>
    <definedName name="Cust4" localSheetId="39">#REF!</definedName>
    <definedName name="Cust4" localSheetId="40">#REF!</definedName>
    <definedName name="Cust4" localSheetId="42">#REF!</definedName>
    <definedName name="Cust4" localSheetId="0">#REF!</definedName>
    <definedName name="cust4">[5]HFM!$C$14</definedName>
    <definedName name="Datos" localSheetId="36">#REF!</definedName>
    <definedName name="Datos" localSheetId="37">#REF!</definedName>
    <definedName name="Datos" localSheetId="38">#REF!</definedName>
    <definedName name="Datos" localSheetId="39">#REF!</definedName>
    <definedName name="Datos" localSheetId="40">#REF!</definedName>
    <definedName name="Datos" localSheetId="42">#REF!</definedName>
    <definedName name="Datos" localSheetId="0">#REF!</definedName>
    <definedName name="Datos">#REF!</definedName>
    <definedName name="dd" localSheetId="36" hidden="1">[1]capçalera!#REF!</definedName>
    <definedName name="dd" localSheetId="39" hidden="1">[1]capçalera!#REF!</definedName>
    <definedName name="dd" localSheetId="40" hidden="1">[1]capçalera!#REF!</definedName>
    <definedName name="dd" localSheetId="42" hidden="1">[1]capçalera!#REF!</definedName>
    <definedName name="dd" localSheetId="0" hidden="1">[1]capçalera!#REF!</definedName>
    <definedName name="dd" hidden="1">[1]capçalera!#REF!</definedName>
    <definedName name="DescripCodigo" localSheetId="36">#REF!</definedName>
    <definedName name="DescripCodigo" localSheetId="37">#REF!</definedName>
    <definedName name="DescripCodigo" localSheetId="38">#REF!</definedName>
    <definedName name="DescripCodigo" localSheetId="39">#REF!</definedName>
    <definedName name="DescripCodigo" localSheetId="40">#REF!</definedName>
    <definedName name="DescripCodigo" localSheetId="42">#REF!</definedName>
    <definedName name="DescripCodigo" localSheetId="0">#REF!</definedName>
    <definedName name="DescripCodigo">#REF!</definedName>
    <definedName name="Dot_inmuebles2009">[10]Variables!$B$17</definedName>
    <definedName name="dotacact">[4]nota37!$E$9</definedName>
    <definedName name="dotanetact">[4]nota37!$E$12</definedName>
    <definedName name="Elementos" localSheetId="36">#REF!</definedName>
    <definedName name="Elementos" localSheetId="37">#REF!</definedName>
    <definedName name="Elementos" localSheetId="38">#REF!</definedName>
    <definedName name="Elementos" localSheetId="39">#REF!</definedName>
    <definedName name="Elementos" localSheetId="40">#REF!</definedName>
    <definedName name="Elementos" localSheetId="42">#REF!</definedName>
    <definedName name="Elementos" localSheetId="0">#REF!</definedName>
    <definedName name="Elementos">#REF!</definedName>
    <definedName name="Entidad" localSheetId="36">#REF!</definedName>
    <definedName name="Entidad" localSheetId="37">#REF!</definedName>
    <definedName name="Entidad" localSheetId="38">#REF!</definedName>
    <definedName name="Entidad" localSheetId="39">#REF!</definedName>
    <definedName name="Entidad" localSheetId="40">#REF!</definedName>
    <definedName name="Entidad" localSheetId="42">#REF!</definedName>
    <definedName name="Entidad" localSheetId="0">#REF!</definedName>
    <definedName name="Entidad">#REF!</definedName>
    <definedName name="Erste_BisIII" localSheetId="36">#REF!</definedName>
    <definedName name="Erste_BisIII" localSheetId="37">#REF!</definedName>
    <definedName name="Erste_BisIII" localSheetId="38">#REF!</definedName>
    <definedName name="Erste_BisIII" localSheetId="39">#REF!</definedName>
    <definedName name="Erste_BisIII" localSheetId="40">#REF!</definedName>
    <definedName name="Erste_BisIII" localSheetId="42">#REF!</definedName>
    <definedName name="Erste_BisIII" localSheetId="0">#REF!</definedName>
    <definedName name="Erste_BisIII">#REF!</definedName>
    <definedName name="Estalvida_BISIII" localSheetId="36">#REF!</definedName>
    <definedName name="Estalvida_BISIII" localSheetId="37">#REF!</definedName>
    <definedName name="Estalvida_BISIII" localSheetId="38">#REF!</definedName>
    <definedName name="Estalvida_BISIII" localSheetId="39">#REF!</definedName>
    <definedName name="Estalvida_BISIII" localSheetId="40">#REF!</definedName>
    <definedName name="Estalvida_BISIII" localSheetId="42">#REF!</definedName>
    <definedName name="Estalvida_BISIII" localSheetId="0">#REF!</definedName>
    <definedName name="Estalvida_BISIII">#REF!</definedName>
    <definedName name="existact">[4]nota38!$D$15</definedName>
    <definedName name="ExpoCaserFL">'[9]Resum datos CABK (sas)'!$H$40</definedName>
    <definedName name="ExpoCaserFLCRI">'[9]Resum datos CRITERIA (sas) '!$H$41</definedName>
    <definedName name="factor">[10]Variables!$B$47</definedName>
    <definedName name="fase" localSheetId="37">#REF!</definedName>
    <definedName name="fase" localSheetId="38">#REF!</definedName>
    <definedName name="fase" localSheetId="39">#REF!</definedName>
    <definedName name="fase" localSheetId="40">#REF!</definedName>
    <definedName name="fase" localSheetId="42">#REF!</definedName>
    <definedName name="fase" localSheetId="0">#REF!</definedName>
    <definedName name="fase">[5]HFM!$C$9</definedName>
    <definedName name="fase2">[11]PARAMETROS!$D$8</definedName>
    <definedName name="Fecha" localSheetId="36">#REF!</definedName>
    <definedName name="Fecha" localSheetId="37">#REF!</definedName>
    <definedName name="Fecha" localSheetId="38">#REF!</definedName>
    <definedName name="Fecha" localSheetId="39">#REF!</definedName>
    <definedName name="Fecha" localSheetId="40">#REF!</definedName>
    <definedName name="Fecha" localSheetId="42">#REF!</definedName>
    <definedName name="Fecha" localSheetId="0">#REF!</definedName>
    <definedName name="Fecha">#REF!</definedName>
    <definedName name="fi">[12]nota12!$Z$1</definedName>
    <definedName name="hola" localSheetId="105" hidden="1">{#N/A,#N/A,FALSE,"422";#N/A,#N/A,FALSE,"421";#N/A,#N/A,FALSE,"42"}</definedName>
    <definedName name="hola" localSheetId="0" hidden="1">{#N/A,#N/A,FALSE,"422";#N/A,#N/A,FALSE,"421";#N/A,#N/A,FALSE,"42"}</definedName>
    <definedName name="hola" hidden="1">{#N/A,#N/A,FALSE,"422";#N/A,#N/A,FALSE,"421";#N/A,#N/A,FALSE,"42"}</definedName>
    <definedName name="ID_BUCKET_1">[13]BUCKET_IRP!$AL:$AL</definedName>
    <definedName name="ID_CAPA_3" localSheetId="0">[14]VALIDAR_CAPA3!$P:$P</definedName>
    <definedName name="ID_CAPA_3">[13]VALIDAR_CAPA3!$P:$P</definedName>
    <definedName name="Inbursa_BisIII" localSheetId="36">#REF!</definedName>
    <definedName name="Inbursa_BisIII" localSheetId="37">#REF!</definedName>
    <definedName name="Inbursa_BisIII" localSheetId="38">#REF!</definedName>
    <definedName name="Inbursa_BisIII" localSheetId="39">#REF!</definedName>
    <definedName name="Inbursa_BisIII" localSheetId="40">#REF!</definedName>
    <definedName name="Inbursa_BisIII" localSheetId="42">#REF!</definedName>
    <definedName name="Inbursa_BisIII" localSheetId="0">#REF!</definedName>
    <definedName name="Inbursa_BisIII">#REF!</definedName>
    <definedName name="ind" hidden="1">[1]capçalera!#REF!</definedName>
    <definedName name="indice_nuevo" hidden="1">{#N/A,#N/A,FALSE,"422";#N/A,#N/A,FALSE,"421";#N/A,#N/A,FALSE,"42"}</definedName>
    <definedName name="Inpsa_BisIII" localSheetId="36">#REF!</definedName>
    <definedName name="Inpsa_BisIII" localSheetId="37">#REF!</definedName>
    <definedName name="Inpsa_BisIII" localSheetId="38">#REF!</definedName>
    <definedName name="Inpsa_BisIII" localSheetId="39">#REF!</definedName>
    <definedName name="Inpsa_BisIII" localSheetId="40">#REF!</definedName>
    <definedName name="Inpsa_BisIII" localSheetId="42">#REF!</definedName>
    <definedName name="Inpsa_BisIII" localSheetId="0">#REF!</definedName>
    <definedName name="Inpsa_BisIII">#REF!</definedName>
    <definedName name="intra" localSheetId="37">#REF!</definedName>
    <definedName name="intra" localSheetId="38">#REF!</definedName>
    <definedName name="intra" localSheetId="39">#REF!</definedName>
    <definedName name="intra" localSheetId="40">#REF!</definedName>
    <definedName name="intra" localSheetId="42">#REF!</definedName>
    <definedName name="intra" localSheetId="0">#REF!</definedName>
    <definedName name="intra">[5]HFM!$C$10</definedName>
    <definedName name="InvAlaris_bisIII" localSheetId="36">#REF!</definedName>
    <definedName name="InvAlaris_bisIII" localSheetId="37">#REF!</definedName>
    <definedName name="InvAlaris_bisIII" localSheetId="38">#REF!</definedName>
    <definedName name="InvAlaris_bisIII" localSheetId="39">#REF!</definedName>
    <definedName name="InvAlaris_bisIII" localSheetId="40">#REF!</definedName>
    <definedName name="InvAlaris_bisIII" localSheetId="42">#REF!</definedName>
    <definedName name="InvAlaris_bisIII" localSheetId="0">#REF!</definedName>
    <definedName name="InvAlaris_bisIII">#REF!</definedName>
    <definedName name="invcact">[4]nota37!$E$10</definedName>
    <definedName name="InvFinAgval_bisIII" localSheetId="36">#REF!</definedName>
    <definedName name="InvFinAgval_bisIII" localSheetId="37">#REF!</definedName>
    <definedName name="InvFinAgval_bisIII" localSheetId="38">#REF!</definedName>
    <definedName name="InvFinAgval_bisIII" localSheetId="39">#REF!</definedName>
    <definedName name="InvFinAgval_bisIII" localSheetId="40">#REF!</definedName>
    <definedName name="InvFinAgval_bisIII" localSheetId="42">#REF!</definedName>
    <definedName name="InvFinAgval_bisIII" localSheetId="0">#REF!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 localSheetId="105">#REF!</definedName>
    <definedName name="j" localSheetId="0">#REF!</definedName>
    <definedName name="j">#REF!</definedName>
    <definedName name="je" localSheetId="36" hidden="1">#REF!</definedName>
    <definedName name="je" localSheetId="37" hidden="1">#REF!</definedName>
    <definedName name="je" localSheetId="38" hidden="1">#REF!</definedName>
    <definedName name="je" localSheetId="39" hidden="1">#REF!</definedName>
    <definedName name="je" localSheetId="40" hidden="1">#REF!</definedName>
    <definedName name="je" localSheetId="42" hidden="1">#REF!</definedName>
    <definedName name="je" localSheetId="0" hidden="1">#REF!</definedName>
    <definedName name="je" hidden="1">#REF!</definedName>
    <definedName name="k" localSheetId="36" hidden="1">#REF!</definedName>
    <definedName name="k" localSheetId="37" hidden="1">#REF!</definedName>
    <definedName name="k" localSheetId="38" hidden="1">#REF!</definedName>
    <definedName name="k" localSheetId="39" hidden="1">#REF!</definedName>
    <definedName name="k" localSheetId="40" hidden="1">#REF!</definedName>
    <definedName name="k" localSheetId="42" hidden="1">#REF!</definedName>
    <definedName name="k" localSheetId="0" hidden="1">#REF!</definedName>
    <definedName name="k" hidden="1">#REF!</definedName>
    <definedName name="LIKH" localSheetId="36" hidden="1">[15]DATOS!#REF!</definedName>
    <definedName name="LIKH" localSheetId="37" hidden="1">[15]DATOS!#REF!</definedName>
    <definedName name="LIKH" localSheetId="38" hidden="1">[15]DATOS!#REF!</definedName>
    <definedName name="LIKH" localSheetId="39" hidden="1">[15]DATOS!#REF!</definedName>
    <definedName name="LIKH" localSheetId="40" hidden="1">[15]DATOS!#REF!</definedName>
    <definedName name="LIKH" localSheetId="42" hidden="1">[15]DATOS!#REF!</definedName>
    <definedName name="LIKH" localSheetId="0" hidden="1">[15]DATOS!#REF!</definedName>
    <definedName name="LIKH" hidden="1">[15]DATOS!#REF!</definedName>
    <definedName name="lkp_meses">[16]utilidades!$A$17:$B$28</definedName>
    <definedName name="llll" localSheetId="36">#REF!</definedName>
    <definedName name="llll" localSheetId="37">#REF!</definedName>
    <definedName name="llll" localSheetId="38">#REF!</definedName>
    <definedName name="llll" localSheetId="39">#REF!</definedName>
    <definedName name="llll" localSheetId="40">#REF!</definedName>
    <definedName name="llll" localSheetId="42">#REF!</definedName>
    <definedName name="llll" localSheetId="0">#REF!</definedName>
    <definedName name="llll">#REF!</definedName>
    <definedName name="Localidad" localSheetId="36">#REF!</definedName>
    <definedName name="Localidad" localSheetId="37">#REF!</definedName>
    <definedName name="Localidad" localSheetId="38">#REF!</definedName>
    <definedName name="Localidad" localSheetId="39">#REF!</definedName>
    <definedName name="Localidad" localSheetId="40">#REF!</definedName>
    <definedName name="Localidad" localSheetId="42">#REF!</definedName>
    <definedName name="Localidad" localSheetId="0">#REF!</definedName>
    <definedName name="Localidad">#REF!</definedName>
    <definedName name="m" localSheetId="0">#REF!</definedName>
    <definedName name="m">#REF!</definedName>
    <definedName name="Madrigal_bisIII" localSheetId="36">#REF!</definedName>
    <definedName name="Madrigal_bisIII" localSheetId="37">#REF!</definedName>
    <definedName name="Madrigal_bisIII" localSheetId="38">#REF!</definedName>
    <definedName name="Madrigal_bisIII" localSheetId="39">#REF!</definedName>
    <definedName name="Madrigal_bisIII" localSheetId="40">#REF!</definedName>
    <definedName name="Madrigal_bisIII" localSheetId="42">#REF!</definedName>
    <definedName name="Madrigal_bisIII" localSheetId="0">#REF!</definedName>
    <definedName name="Madrigal_bisIII">#REF!</definedName>
    <definedName name="Matriz_pre" localSheetId="36">#REF!</definedName>
    <definedName name="Matriz_pre" localSheetId="37">#REF!</definedName>
    <definedName name="Matriz_pre" localSheetId="38">#REF!</definedName>
    <definedName name="Matriz_pre" localSheetId="39">#REF!</definedName>
    <definedName name="Matriz_pre" localSheetId="40">#REF!</definedName>
    <definedName name="Matriz_pre" localSheetId="42">#REF!</definedName>
    <definedName name="Matriz_pre" localSheetId="0">#REF!</definedName>
    <definedName name="Matriz_pre">#REF!</definedName>
    <definedName name="Mes">[10]Variables!$B$8</definedName>
    <definedName name="mes_0">[16]consola!$D$7</definedName>
    <definedName name="Mes_REA">[10]Variables!$B$11</definedName>
    <definedName name="meses">[17]aux!$A$7:$B$18</definedName>
    <definedName name="metod1">[11]PARAMETROS!$D$9</definedName>
    <definedName name="metod2">[11]PARAMETROS!$E$9</definedName>
    <definedName name="metod3">[11]PARAMETROS!$F$9</definedName>
    <definedName name="metod4">[11]PARAMETROS!$G$9</definedName>
    <definedName name="Moneda" localSheetId="36">#REF!</definedName>
    <definedName name="Moneda" localSheetId="37">#REF!</definedName>
    <definedName name="Moneda" localSheetId="38">#REF!</definedName>
    <definedName name="Moneda" localSheetId="39">#REF!</definedName>
    <definedName name="Moneda" localSheetId="40">#REF!</definedName>
    <definedName name="Moneda" localSheetId="42">#REF!</definedName>
    <definedName name="Moneda" localSheetId="0">#REF!</definedName>
    <definedName name="Moneda">#REF!</definedName>
    <definedName name="Monty_bisIII" localSheetId="36">#REF!</definedName>
    <definedName name="Monty_bisIII" localSheetId="37">#REF!</definedName>
    <definedName name="Monty_bisIII" localSheetId="38">#REF!</definedName>
    <definedName name="Monty_bisIII" localSheetId="39">#REF!</definedName>
    <definedName name="Monty_bisIII" localSheetId="40">#REF!</definedName>
    <definedName name="Monty_bisIII" localSheetId="42">#REF!</definedName>
    <definedName name="Monty_bisIII" localSheetId="0">#REF!</definedName>
    <definedName name="Monty_bisIII">#REF!</definedName>
    <definedName name="NCG_BisIII" localSheetId="36">#REF!</definedName>
    <definedName name="NCG_BisIII" localSheetId="37">#REF!</definedName>
    <definedName name="NCG_BisIII" localSheetId="38">#REF!</definedName>
    <definedName name="NCG_BisIII" localSheetId="39">#REF!</definedName>
    <definedName name="NCG_BisIII" localSheetId="40">#REF!</definedName>
    <definedName name="NCG_BisIII" localSheetId="42">#REF!</definedName>
    <definedName name="NCG_BisIII" localSheetId="0">#REF!</definedName>
    <definedName name="NCG_BisIII">#REF!</definedName>
    <definedName name="new" localSheetId="36">#REF!</definedName>
    <definedName name="new" localSheetId="38">#REF!</definedName>
    <definedName name="new" localSheetId="39">#REF!</definedName>
    <definedName name="new" localSheetId="40">#REF!</definedName>
    <definedName name="new" localSheetId="42">#REF!</definedName>
    <definedName name="new" localSheetId="0">#REF!</definedName>
    <definedName name="new">#REF!</definedName>
    <definedName name="nom_mes">[18]Paràmetres!$B$20:$C$31</definedName>
    <definedName name="NomMes">[10]Variables!$B$55:$D$66</definedName>
    <definedName name="partasact">[4]nota38!$D$16</definedName>
    <definedName name="PAVENTURA">[10]Variables!$B$28</definedName>
    <definedName name="PDA" localSheetId="105" hidden="1">{#N/A,#N/A,TRUE,"REA_PRY";#N/A,#N/A,TRUE,"ACUM_ANT";#N/A,#N/A,TRUE,"ACMF_PRY";#N/A,#N/A,TRUE,"ACMF_ANT";#N/A,#N/A,TRUE,"BE"}</definedName>
    <definedName name="PDA" localSheetId="0" hidden="1">{#N/A,#N/A,TRUE,"REA_PRY";#N/A,#N/A,TRUE,"ACUM_ANT";#N/A,#N/A,TRUE,"ACMF_PRY";#N/A,#N/A,TRUE,"ACMF_ANT";#N/A,#N/A,TRUE,"BE"}</definedName>
    <definedName name="PDA" hidden="1">{#N/A,#N/A,TRUE,"REA_PRY";#N/A,#N/A,TRUE,"ACUM_ANT";#N/A,#N/A,TRUE,"ACMF_PRY";#N/A,#N/A,TRUE,"ACMF_ANT";#N/A,#N/A,TRUE,"BE"}</definedName>
    <definedName name="pepa" localSheetId="105" hidden="1">{#N/A,#N/A,FALSE,"422";#N/A,#N/A,FALSE,"421";#N/A,#N/A,FALSE,"42"}</definedName>
    <definedName name="pepa" localSheetId="0" hidden="1">{#N/A,#N/A,FALSE,"422";#N/A,#N/A,FALSE,"421";#N/A,#N/A,FALSE,"42"}</definedName>
    <definedName name="pepa" hidden="1">{#N/A,#N/A,FALSE,"422";#N/A,#N/A,FALSE,"421";#N/A,#N/A,FALSE,"42"}</definedName>
    <definedName name="perim" localSheetId="36">#REF!</definedName>
    <definedName name="perim" localSheetId="37">#REF!</definedName>
    <definedName name="perim" localSheetId="38">#REF!</definedName>
    <definedName name="perim" localSheetId="39">#REF!</definedName>
    <definedName name="perim" localSheetId="40">#REF!</definedName>
    <definedName name="perim" localSheetId="42">#REF!</definedName>
    <definedName name="perim" localSheetId="0">#REF!</definedName>
    <definedName name="perim">#REF!</definedName>
    <definedName name="perim1">[11]PARAMETROS!$C$15</definedName>
    <definedName name="perim2">[19]PARAMETROS!$C$16</definedName>
    <definedName name="perim3">[19]PARAMETROS!$C$17</definedName>
    <definedName name="perimCRI">[5]HFM!$D$15</definedName>
    <definedName name="perimpublic">[5]HFM!$C$16</definedName>
    <definedName name="periodo" localSheetId="37">#REF!</definedName>
    <definedName name="periodo" localSheetId="38">#REF!</definedName>
    <definedName name="periodo" localSheetId="39">#REF!</definedName>
    <definedName name="periodo" localSheetId="40">#REF!</definedName>
    <definedName name="periodo" localSheetId="42">#REF!</definedName>
    <definedName name="periodo" localSheetId="0">#REF!</definedName>
    <definedName name="periodo">[5]HFM!$C$7</definedName>
    <definedName name="periodoant">[6]PARAMETROS!$D$8</definedName>
    <definedName name="PrimerElemento" localSheetId="36">#REF!</definedName>
    <definedName name="PrimerElemento" localSheetId="37">#REF!</definedName>
    <definedName name="PrimerElemento" localSheetId="38">#REF!</definedName>
    <definedName name="PrimerElemento" localSheetId="39">#REF!</definedName>
    <definedName name="PrimerElemento" localSheetId="40">#REF!</definedName>
    <definedName name="PrimerElemento" localSheetId="42">#REF!</definedName>
    <definedName name="PrimerElemento" localSheetId="0">#REF!</definedName>
    <definedName name="PrimerElemento">#REF!</definedName>
    <definedName name="PROV_IRB">[13]BUCKET_IRP!$J:$J</definedName>
    <definedName name="Res_Dic">[10]Variables!$B$33</definedName>
    <definedName name="RWACaserFL">'[7]Resum datos CABK (sas)'!$I$40</definedName>
    <definedName name="scen" localSheetId="37">#REF!</definedName>
    <definedName name="scen" localSheetId="38">#REF!</definedName>
    <definedName name="scen" localSheetId="39">#REF!</definedName>
    <definedName name="scen" localSheetId="40">#REF!</definedName>
    <definedName name="scen" localSheetId="42">#REF!</definedName>
    <definedName name="scen" localSheetId="0">#REF!</definedName>
    <definedName name="scen">[5]HFM!$C$5</definedName>
    <definedName name="SELECCION" localSheetId="36">#REF!</definedName>
    <definedName name="SELECCION" localSheetId="37">#REF!</definedName>
    <definedName name="SELECCION" localSheetId="38">#REF!</definedName>
    <definedName name="SELECCION" localSheetId="39">#REF!</definedName>
    <definedName name="SELECCION" localSheetId="40">#REF!</definedName>
    <definedName name="SELECCION" localSheetId="42">#REF!</definedName>
    <definedName name="SELECCION" localSheetId="0">#REF!</definedName>
    <definedName name="SELECCION">#REF!</definedName>
    <definedName name="SelfTrade_BisIII" localSheetId="36">#REF!</definedName>
    <definedName name="SelfTrade_BisIII" localSheetId="37">#REF!</definedName>
    <definedName name="SelfTrade_BisIII" localSheetId="38">#REF!</definedName>
    <definedName name="SelfTrade_BisIII" localSheetId="39">#REF!</definedName>
    <definedName name="SelfTrade_BisIII" localSheetId="40">#REF!</definedName>
    <definedName name="SelfTrade_BisIII" localSheetId="42">#REF!</definedName>
    <definedName name="SelfTrade_BisIII" localSheetId="0">#REF!</definedName>
    <definedName name="SelfTrade_BisIII">#REF!</definedName>
    <definedName name="Taiga_BisIII" localSheetId="36">#REF!</definedName>
    <definedName name="Taiga_BisIII" localSheetId="37">#REF!</definedName>
    <definedName name="Taiga_BisIII" localSheetId="38">#REF!</definedName>
    <definedName name="Taiga_BisIII" localSheetId="39">#REF!</definedName>
    <definedName name="Taiga_BisIII" localSheetId="40">#REF!</definedName>
    <definedName name="Taiga_BisIII" localSheetId="42">#REF!</definedName>
    <definedName name="Taiga_BisIII" localSheetId="0">#REF!</definedName>
    <definedName name="Taiga_BisIII">#REF!</definedName>
    <definedName name="taula">[20]Full4!$A$1:$B$152</definedName>
    <definedName name="Taula_092011">'[21]092011'!$A$11:$AD$198</definedName>
    <definedName name="Tedefu_BisIII" localSheetId="36">#REF!</definedName>
    <definedName name="Tedefu_BisIII" localSheetId="37">#REF!</definedName>
    <definedName name="Tedefu_BisIII" localSheetId="38">#REF!</definedName>
    <definedName name="Tedefu_BisIII" localSheetId="39">#REF!</definedName>
    <definedName name="Tedefu_BisIII" localSheetId="40">#REF!</definedName>
    <definedName name="Tedefu_BisIII" localSheetId="42">#REF!</definedName>
    <definedName name="Tedefu_BisIII" localSheetId="0">#REF!</definedName>
    <definedName name="Tedefu_BisIII">#REF!</definedName>
    <definedName name="Telefactoring_BisIII" localSheetId="36">#REF!</definedName>
    <definedName name="Telefactoring_BisIII" localSheetId="37">#REF!</definedName>
    <definedName name="Telefactoring_BisIII" localSheetId="38">#REF!</definedName>
    <definedName name="Telefactoring_BisIII" localSheetId="39">#REF!</definedName>
    <definedName name="Telefactoring_BisIII" localSheetId="40">#REF!</definedName>
    <definedName name="Telefactoring_BisIII" localSheetId="42">#REF!</definedName>
    <definedName name="Telefactoring_BisIII" localSheetId="0">#REF!</definedName>
    <definedName name="Telefactoring_BisIII">#REF!</definedName>
    <definedName name="TelefBrasil_BisIII" localSheetId="36">#REF!</definedName>
    <definedName name="TelefBrasil_BisIII" localSheetId="37">#REF!</definedName>
    <definedName name="TelefBrasil_BisIII" localSheetId="38">#REF!</definedName>
    <definedName name="TelefBrasil_BisIII" localSheetId="39">#REF!</definedName>
    <definedName name="TelefBrasil_BisIII" localSheetId="40">#REF!</definedName>
    <definedName name="TelefBrasil_BisIII" localSheetId="42">#REF!</definedName>
    <definedName name="TelefBrasil_BisIII" localSheetId="0">#REF!</definedName>
    <definedName name="TelefBrasil_BisIII">#REF!</definedName>
    <definedName name="TelefChile_BisIII" localSheetId="36">#REF!</definedName>
    <definedName name="TelefChile_BisIII" localSheetId="37">#REF!</definedName>
    <definedName name="TelefChile_BisIII" localSheetId="38">#REF!</definedName>
    <definedName name="TelefChile_BisIII" localSheetId="39">#REF!</definedName>
    <definedName name="TelefChile_BisIII" localSheetId="40">#REF!</definedName>
    <definedName name="TelefChile_BisIII" localSheetId="42">#REF!</definedName>
    <definedName name="TelefChile_BisIII" localSheetId="0">#REF!</definedName>
    <definedName name="TelefChile_BisIII">#REF!</definedName>
    <definedName name="TelefColombia_BisIII" localSheetId="36">#REF!</definedName>
    <definedName name="TelefColombia_BisIII" localSheetId="37">#REF!</definedName>
    <definedName name="TelefColombia_BisIII" localSheetId="38">#REF!</definedName>
    <definedName name="TelefColombia_BisIII" localSheetId="39">#REF!</definedName>
    <definedName name="TelefColombia_BisIII" localSheetId="40">#REF!</definedName>
    <definedName name="TelefColombia_BisIII" localSheetId="42">#REF!</definedName>
    <definedName name="TelefColombia_BisIII" localSheetId="0">#REF!</definedName>
    <definedName name="TelefColombia_BisIII">#REF!</definedName>
    <definedName name="TelefMèxic_BisIII" localSheetId="36">#REF!</definedName>
    <definedName name="TelefMèxic_BisIII" localSheetId="37">#REF!</definedName>
    <definedName name="TelefMèxic_BisIII" localSheetId="38">#REF!</definedName>
    <definedName name="TelefMèxic_BisIII" localSheetId="39">#REF!</definedName>
    <definedName name="TelefMèxic_BisIII" localSheetId="40">#REF!</definedName>
    <definedName name="TelefMèxic_BisIII" localSheetId="42">#REF!</definedName>
    <definedName name="TelefMèxic_BisIII" localSheetId="0">#REF!</definedName>
    <definedName name="TelefMèxic_BisIII">#REF!</definedName>
    <definedName name="TelefPerú_BisIII" localSheetId="36">#REF!</definedName>
    <definedName name="TelefPerú_BisIII" localSheetId="37">#REF!</definedName>
    <definedName name="TelefPerú_BisIII" localSheetId="38">#REF!</definedName>
    <definedName name="TelefPerú_BisIII" localSheetId="39">#REF!</definedName>
    <definedName name="TelefPerú_BisIII" localSheetId="40">#REF!</definedName>
    <definedName name="TelefPerú_BisIII" localSheetId="42">#REF!</definedName>
    <definedName name="TelefPerú_BisIII" localSheetId="0">#REF!</definedName>
    <definedName name="TelefPerú_BisIII">#REF!</definedName>
    <definedName name="TenAccLev_BisIII" localSheetId="36">#REF!</definedName>
    <definedName name="TenAccLev_BisIII" localSheetId="37">#REF!</definedName>
    <definedName name="TenAccLev_BisIII" localSheetId="38">#REF!</definedName>
    <definedName name="TenAccLev_BisIII" localSheetId="39">#REF!</definedName>
    <definedName name="TenAccLev_BisIII" localSheetId="40">#REF!</definedName>
    <definedName name="TenAccLev_BisIII" localSheetId="42">#REF!</definedName>
    <definedName name="TenAccLev_BisIII" localSheetId="0">#REF!</definedName>
    <definedName name="TenAccLev_BisIII">#REF!</definedName>
    <definedName name="TextoMoneda" localSheetId="36">#REF!</definedName>
    <definedName name="TextoMoneda" localSheetId="37">#REF!</definedName>
    <definedName name="TextoMoneda" localSheetId="38">#REF!</definedName>
    <definedName name="TextoMoneda" localSheetId="39">#REF!</definedName>
    <definedName name="TextoMoneda" localSheetId="40">#REF!</definedName>
    <definedName name="TextoMoneda" localSheetId="42">#REF!</definedName>
    <definedName name="TextoMoneda" localSheetId="0">#REF!</definedName>
    <definedName name="TextoMoneda">#REF!</definedName>
    <definedName name="_xlnm.Print_Titles" localSheetId="0">Índice!$2:$2</definedName>
    <definedName name="Unidad">[10]Variables!$B$50</definedName>
    <definedName name="unidades" localSheetId="36">#REF!</definedName>
    <definedName name="unidades" localSheetId="37">#REF!</definedName>
    <definedName name="unidades" localSheetId="38">#REF!</definedName>
    <definedName name="unidades" localSheetId="39">#REF!</definedName>
    <definedName name="unidades" localSheetId="40">#REF!</definedName>
    <definedName name="unidades" localSheetId="42">#REF!</definedName>
    <definedName name="unidades" localSheetId="0">#REF!</definedName>
    <definedName name="unidades">#REF!</definedName>
    <definedName name="VALOR_CAPA3" localSheetId="0">[14]VALIDAR_CAPA3!$K:$K</definedName>
    <definedName name="VALOR_CAPA3">[13]VALIDAR_CAPA3!$K:$K</definedName>
    <definedName name="vista" localSheetId="37">#REF!</definedName>
    <definedName name="vista" localSheetId="38">#REF!</definedName>
    <definedName name="vista" localSheetId="39">#REF!</definedName>
    <definedName name="vista" localSheetId="40">#REF!</definedName>
    <definedName name="vista" localSheetId="42">#REF!</definedName>
    <definedName name="vista" localSheetId="0">#REF!</definedName>
    <definedName name="vista">[5]HFM!$C$8</definedName>
    <definedName name="we" localSheetId="36" hidden="1">[1]capçalera!#REF!</definedName>
    <definedName name="we" localSheetId="39" hidden="1">[1]capçalera!#REF!</definedName>
    <definedName name="we" localSheetId="40" hidden="1">[1]capçalera!#REF!</definedName>
    <definedName name="we" localSheetId="42" hidden="1">[1]capçalera!#REF!</definedName>
    <definedName name="we" localSheetId="0" hidden="1">[1]capçalera!#REF!</definedName>
    <definedName name="we" hidden="1">[1]capçalera!#REF!</definedName>
    <definedName name="wrn.cartera." localSheetId="105" hidden="1">{#N/A,#N/A,FALSE,"sgab";#N/A,#N/A,FALSE,"acesa"}</definedName>
    <definedName name="wrn.cartera." localSheetId="0" hidden="1">{#N/A,#N/A,FALSE,"sgab";#N/A,#N/A,FALSE,"acesa"}</definedName>
    <definedName name="wrn.cartera." hidden="1">{#N/A,#N/A,FALSE,"sgab";#N/A,#N/A,FALSE,"acesa"}</definedName>
    <definedName name="wrn.comisiones." localSheetId="105" hidden="1">{#N/A,#N/A,FALSE,"contrib_act";#N/A,#N/A,FALSE,"proportional";#N/A,#N/A,FALSE,"variación_abs"}</definedName>
    <definedName name="wrn.comisiones." localSheetId="0" hidden="1">{#N/A,#N/A,FALSE,"contrib_act";#N/A,#N/A,FALSE,"proportional";#N/A,#N/A,FALSE,"variación_abs"}</definedName>
    <definedName name="wrn.comisiones." hidden="1">{#N/A,#N/A,FALSE,"contrib_act";#N/A,#N/A,FALSE,"proportional";#N/A,#N/A,FALSE,"variación_abs"}</definedName>
    <definedName name="wrn.COMPLETO." localSheetId="105" hidden="1">{"DOC_01",#N/A,TRUE,"DOC_01";"DOC_02",#N/A,TRUE,"DOC_02";"DOC_03",#N/A,TRUE,"DOC_03";"DOC_04",#N/A,TRUE,"DOC_04";"DOC_05",#N/A,TRUE,"DOC_05";"ANA_01",#N/A,TRUE,"ANA_01"}</definedName>
    <definedName name="wrn.COMPLETO." localSheetId="0"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105" hidden="1">{#N/A,#N/A,TRUE,"REA_PRY";#N/A,#N/A,TRUE,"ACUM_ANT";#N/A,#N/A,TRUE,"ACMF_PRY";#N/A,#N/A,TRUE,"ACMF_ANT";#N/A,#N/A,TRUE,"BE"}</definedName>
    <definedName name="wrn.IMPRESION." localSheetId="0" hidden="1">{#N/A,#N/A,TRUE,"REA_PRY";#N/A,#N/A,TRUE,"ACUM_ANT";#N/A,#N/A,TRUE,"ACMF_PRY";#N/A,#N/A,TRUE,"ACMF_ANT";#N/A,#N/A,TRUE,"BE"}</definedName>
    <definedName name="wrn.IMPRESION." hidden="1">{#N/A,#N/A,TRUE,"REA_PRY";#N/A,#N/A,TRUE,"ACUM_ANT";#N/A,#N/A,TRUE,"ACMF_PRY";#N/A,#N/A,TRUE,"ACMF_ANT";#N/A,#N/A,TRUE,"BE"}</definedName>
    <definedName name="wrn.QMAN." localSheetId="105" hidden="1">{#N/A,#N/A,FALSE,"432";#N/A,#N/A,FALSE,"431";#N/A,#N/A,FALSE,"422l";#N/A,#N/A,FALSE,"422";#N/A,#N/A,FALSE,"421";#N/A,#N/A,FALSE,"42";#N/A,#N/A,FALSE,"41"}</definedName>
    <definedName name="wrn.QMAN." localSheetId="0" hidden="1">{#N/A,#N/A,FALSE,"432";#N/A,#N/A,FALSE,"431";#N/A,#N/A,FALSE,"422l";#N/A,#N/A,FALSE,"422";#N/A,#N/A,FALSE,"421";#N/A,#N/A,FALSE,"42";#N/A,#N/A,FALSE,"41"}</definedName>
    <definedName name="wrn.QMAN." hidden="1">{#N/A,#N/A,FALSE,"432";#N/A,#N/A,FALSE,"431";#N/A,#N/A,FALSE,"422l";#N/A,#N/A,FALSE,"422";#N/A,#N/A,FALSE,"421";#N/A,#N/A,FALSE,"42";#N/A,#N/A,FALSE,"41"}</definedName>
    <definedName name="wrn.VENTAS." localSheetId="105" hidden="1">{#N/A,#N/A,FALSE,"422";#N/A,#N/A,FALSE,"421";#N/A,#N/A,FALSE,"42"}</definedName>
    <definedName name="wrn.VENTAS." localSheetId="0" hidden="1">{#N/A,#N/A,FALSE,"422";#N/A,#N/A,FALSE,"421";#N/A,#N/A,FALSE,"42"}</definedName>
    <definedName name="wrn.VENTAS." hidden="1">{#N/A,#N/A,FALSE,"422";#N/A,#N/A,FALSE,"421";#N/A,#N/A,FALSE,"42"}</definedName>
    <definedName name="wrn.Ventas._.Dia._.1." localSheetId="105" hidden="1">{#N/A,#N/A,FALSE,"Hoja1";#N/A,#N/A,FALSE,"422";#N/A,#N/A,FALSE,"421";#N/A,#N/A,FALSE,"42";#N/A,#N/A,FALSE,"422";#N/A,#N/A,FALSE,"421";#N/A,#N/A,FALSE,"42";#N/A,#N/A,FALSE,"422";#N/A,#N/A,FALSE,"421";#N/A,#N/A,FALSE,"42";#N/A,#N/A,FALSE,"422";#N/A,#N/A,FALSE,"421";#N/A,#N/A,FALSE,"42";#N/A,#N/A,FALSE,"422";#N/A,#N/A,FALSE,"421";#N/A,#N/A,FALSE,"42";#N/A,#N/A,FALSE,"Hoja1"}</definedName>
    <definedName name="wrn.Ventas._.Dia._.1." localSheetId="0"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25725"/>
</workbook>
</file>

<file path=xl/calcChain.xml><?xml version="1.0" encoding="utf-8"?>
<calcChain xmlns="http://schemas.openxmlformats.org/spreadsheetml/2006/main">
  <c r="F32" i="108"/>
  <c r="F31"/>
  <c r="F29"/>
  <c r="F28"/>
  <c r="F26"/>
  <c r="F25"/>
  <c r="F24"/>
  <c r="F23"/>
  <c r="F21"/>
  <c r="F20"/>
  <c r="F19"/>
  <c r="F18"/>
  <c r="F17"/>
  <c r="F16"/>
  <c r="F15"/>
  <c r="F14"/>
  <c r="F13"/>
  <c r="F12"/>
  <c r="F11"/>
  <c r="F10"/>
  <c r="F9"/>
  <c r="F8"/>
  <c r="F7"/>
  <c r="F6"/>
  <c r="F5"/>
  <c r="B11" i="129" l="1"/>
  <c r="B4"/>
  <c r="B19" l="1"/>
</calcChain>
</file>

<file path=xl/sharedStrings.xml><?xml version="1.0" encoding="utf-8"?>
<sst xmlns="http://schemas.openxmlformats.org/spreadsheetml/2006/main" count="5732" uniqueCount="2298">
  <si>
    <t/>
  </si>
  <si>
    <r>
      <rPr>
        <b/>
        <sz val="10"/>
        <color rgb="FFFFFFFF"/>
        <rFont val="Arial"/>
        <family val="2"/>
      </rPr>
      <t>a</t>
    </r>
  </si>
  <si>
    <r>
      <rPr>
        <b/>
        <sz val="10"/>
        <color rgb="FFFFFFFF"/>
        <rFont val="Arial"/>
        <family val="2"/>
      </rPr>
      <t>b</t>
    </r>
  </si>
  <si>
    <r>
      <rPr>
        <b/>
        <sz val="10"/>
        <color rgb="FFFFFFFF"/>
        <rFont val="Arial"/>
        <family val="2"/>
      </rPr>
      <t>c</t>
    </r>
  </si>
  <si>
    <r>
      <rPr>
        <b/>
        <sz val="10"/>
        <color rgb="FFFFFFFF"/>
        <rFont val="Arial"/>
        <family val="2"/>
      </rPr>
      <t>d</t>
    </r>
  </si>
  <si>
    <r>
      <rPr>
        <b/>
        <sz val="10"/>
        <color rgb="FFFFFFFF"/>
        <rFont val="Arial"/>
        <family val="2"/>
      </rPr>
      <t>e</t>
    </r>
  </si>
  <si>
    <r>
      <rPr>
        <i/>
        <sz val="8"/>
        <color rgb="FF404040"/>
        <rFont val="Arial"/>
        <family val="2"/>
      </rPr>
      <t>Importes en millones de euros</t>
    </r>
  </si>
  <si>
    <t>31.12.16</t>
  </si>
  <si>
    <t>31.12.17</t>
  </si>
  <si>
    <r>
      <rPr>
        <b/>
        <sz val="8"/>
        <color rgb="FFFFFFFF"/>
        <rFont val="Arial"/>
        <family val="2"/>
      </rPr>
      <t>2016-2017</t>
    </r>
  </si>
  <si>
    <r>
      <rPr>
        <b/>
        <sz val="8"/>
        <color rgb="FF595959"/>
        <rFont val="Arial"/>
        <family val="2"/>
      </rPr>
      <t>CET1 al inicio del período</t>
    </r>
  </si>
  <si>
    <r>
      <rPr>
        <b/>
        <sz val="8"/>
        <color rgb="FF595959"/>
        <rFont val="Arial"/>
        <family val="2"/>
      </rPr>
      <t>Movimientos instrum. CET1</t>
    </r>
  </si>
  <si>
    <r>
      <rPr>
        <sz val="8"/>
        <color rgb="FF595959"/>
        <rFont val="Arial"/>
        <family val="2"/>
      </rPr>
      <t xml:space="preserve">Beneficio </t>
    </r>
  </si>
  <si>
    <r>
      <rPr>
        <sz val="8"/>
        <color rgb="FF595959"/>
        <rFont val="Arial"/>
        <family val="2"/>
      </rPr>
      <t>Dividendo</t>
    </r>
  </si>
  <si>
    <r>
      <rPr>
        <sz val="8"/>
        <color rgb="FF595959"/>
        <rFont val="Arial"/>
        <family val="2"/>
      </rPr>
      <t>Reservas</t>
    </r>
  </si>
  <si>
    <r>
      <rPr>
        <sz val="8"/>
        <color rgb="FF595959"/>
        <rFont val="Arial"/>
        <family val="2"/>
      </rPr>
      <t>Minoritarios</t>
    </r>
  </si>
  <si>
    <r>
      <rPr>
        <sz val="8"/>
        <color rgb="FF595959"/>
        <rFont val="Arial"/>
        <family val="2"/>
      </rPr>
      <t>Ajustes de valoración y otros</t>
    </r>
  </si>
  <si>
    <r>
      <rPr>
        <b/>
        <sz val="8"/>
        <color rgb="FF595959"/>
        <rFont val="Arial"/>
        <family val="2"/>
      </rPr>
      <t>Movimientos deduc. CET1</t>
    </r>
  </si>
  <si>
    <r>
      <rPr>
        <sz val="8"/>
        <color rgb="FF595959"/>
        <rFont val="Arial"/>
        <family val="2"/>
      </rPr>
      <t>Activos inmateriales</t>
    </r>
  </si>
  <si>
    <r>
      <rPr>
        <sz val="8"/>
        <color rgb="FF595959"/>
        <rFont val="Arial"/>
        <family val="2"/>
      </rPr>
      <t>Activos fiscales diferidos</t>
    </r>
  </si>
  <si>
    <r>
      <rPr>
        <sz val="8"/>
        <color rgb="FF595959"/>
        <rFont val="Arial"/>
        <family val="2"/>
      </rPr>
      <t>Resto deducciones CET1</t>
    </r>
  </si>
  <si>
    <r>
      <rPr>
        <sz val="8"/>
        <color rgb="FF595959"/>
        <rFont val="Arial"/>
        <family val="2"/>
      </rPr>
      <t>Deducciones AT1 cubiertas por CET1</t>
    </r>
  </si>
  <si>
    <r>
      <rPr>
        <b/>
        <sz val="8"/>
        <color rgb="FF595959"/>
        <rFont val="Arial"/>
        <family val="2"/>
      </rPr>
      <t>CET1 al final del período</t>
    </r>
  </si>
  <si>
    <r>
      <rPr>
        <b/>
        <sz val="8"/>
        <color rgb="FF595959"/>
        <rFont val="Arial"/>
        <family val="2"/>
      </rPr>
      <t>Tier 1 adicional al inicio del período</t>
    </r>
  </si>
  <si>
    <r>
      <rPr>
        <b/>
        <sz val="8"/>
        <color rgb="FF595959"/>
        <rFont val="Arial"/>
        <family val="2"/>
      </rPr>
      <t>Movimientos en instr. AT1</t>
    </r>
  </si>
  <si>
    <r>
      <rPr>
        <sz val="8"/>
        <color rgb="FF595959"/>
        <rFont val="Arial"/>
        <family val="2"/>
      </rPr>
      <t>Instrumentos computables AT1</t>
    </r>
  </si>
  <si>
    <r>
      <rPr>
        <b/>
        <sz val="8"/>
        <color rgb="FF595959"/>
        <rFont val="Arial"/>
        <family val="2"/>
      </rPr>
      <t>Movimientos en deduc. AT1</t>
    </r>
  </si>
  <si>
    <r>
      <rPr>
        <sz val="8"/>
        <color rgb="FF595959"/>
        <rFont val="Arial"/>
        <family val="2"/>
      </rPr>
      <t>Resto deducciones AT1</t>
    </r>
  </si>
  <si>
    <r>
      <rPr>
        <b/>
        <sz val="8"/>
        <color rgb="FF595959"/>
        <rFont val="Arial"/>
        <family val="2"/>
      </rPr>
      <t xml:space="preserve">Tier 1 adicional al final del período </t>
    </r>
  </si>
  <si>
    <r>
      <rPr>
        <b/>
        <sz val="8"/>
        <color rgb="FF595959"/>
        <rFont val="Arial"/>
        <family val="2"/>
      </rPr>
      <t>Tier 2 al inicio del período</t>
    </r>
  </si>
  <si>
    <r>
      <rPr>
        <b/>
        <sz val="8"/>
        <color rgb="FF595959"/>
        <rFont val="Arial"/>
        <family val="2"/>
      </rPr>
      <t>Movimientos en instr. Tier 2</t>
    </r>
  </si>
  <si>
    <r>
      <rPr>
        <sz val="8"/>
        <color rgb="FF595959"/>
        <rFont val="Arial"/>
        <family val="2"/>
      </rPr>
      <t>Emisiones subordinadas</t>
    </r>
  </si>
  <si>
    <r>
      <rPr>
        <sz val="8"/>
        <color rgb="FF595959"/>
        <rFont val="Arial"/>
        <family val="2"/>
      </rPr>
      <t>Amortización emisiones</t>
    </r>
  </si>
  <si>
    <r>
      <rPr>
        <sz val="8"/>
        <color rgb="FF595959"/>
        <rFont val="Arial"/>
        <family val="2"/>
      </rPr>
      <t>Resto instrumentos Tier 2</t>
    </r>
  </si>
  <si>
    <r>
      <rPr>
        <b/>
        <sz val="8"/>
        <color rgb="FF595959"/>
        <rFont val="Arial"/>
        <family val="2"/>
      </rPr>
      <t>Movimientos en deduc. Tier 2</t>
    </r>
  </si>
  <si>
    <r>
      <rPr>
        <sz val="8"/>
        <color rgb="FF595959"/>
        <rFont val="Arial"/>
        <family val="2"/>
      </rPr>
      <t>Resto deducciones Tier 2</t>
    </r>
  </si>
  <si>
    <r>
      <rPr>
        <b/>
        <sz val="8"/>
        <color rgb="FF595959"/>
        <rFont val="Arial"/>
        <family val="2"/>
      </rPr>
      <t xml:space="preserve">Tier 2 al final del período </t>
    </r>
  </si>
  <si>
    <r>
      <rPr>
        <b/>
        <sz val="8"/>
        <color rgb="FFFFFFFF"/>
        <rFont val="Arial"/>
        <family val="2"/>
      </rPr>
      <t xml:space="preserve">Valor </t>
    </r>
    <r>
      <rPr>
        <b/>
        <vertAlign val="superscript"/>
        <sz val="8"/>
        <color rgb="FFFFFFFF"/>
        <rFont val="Arial"/>
        <family val="2"/>
      </rPr>
      <t>(*)</t>
    </r>
  </si>
  <si>
    <r>
      <rPr>
        <sz val="8"/>
        <color rgb="FF404040"/>
        <rFont val="Arial"/>
        <family val="2"/>
      </rPr>
      <t>Participaciones en entidades del sector financiero donde se tiene una inversión significativa no deducida de los fondos propios (antes de la ponderación de riesgo)</t>
    </r>
  </si>
  <si>
    <r>
      <rPr>
        <sz val="8"/>
        <color rgb="FF404040"/>
        <rFont val="Arial"/>
        <family val="2"/>
      </rPr>
      <t>APRs totales</t>
    </r>
  </si>
  <si>
    <r>
      <rPr>
        <b/>
        <sz val="8"/>
        <color rgb="FFFFFFFF"/>
        <rFont val="Arial"/>
        <family val="2"/>
      </rPr>
      <t xml:space="preserve">Capital </t>
    </r>
  </si>
  <si>
    <r>
      <rPr>
        <b/>
        <sz val="8"/>
        <color rgb="FFFFFFFF"/>
        <rFont val="Arial"/>
        <family val="2"/>
      </rPr>
      <t>%</t>
    </r>
  </si>
  <si>
    <r>
      <rPr>
        <sz val="8"/>
        <color rgb="FF404040"/>
        <rFont val="Arial"/>
        <family val="2"/>
      </rPr>
      <t>Crédito (*)</t>
    </r>
  </si>
  <si>
    <t>91%</t>
  </si>
  <si>
    <t>89%</t>
  </si>
  <si>
    <r>
      <rPr>
        <sz val="8"/>
        <color rgb="FF404040"/>
        <rFont val="Arial"/>
        <family val="2"/>
      </rPr>
      <t>Mercado</t>
    </r>
  </si>
  <si>
    <t>1%</t>
  </si>
  <si>
    <t>2%</t>
  </si>
  <si>
    <r>
      <rPr>
        <sz val="8"/>
        <color rgb="FF404040"/>
        <rFont val="Arial"/>
        <family val="2"/>
      </rPr>
      <t>Operacional</t>
    </r>
  </si>
  <si>
    <t>8%</t>
  </si>
  <si>
    <t>9%</t>
  </si>
  <si>
    <t>100%</t>
  </si>
  <si>
    <r>
      <rPr>
        <i/>
        <sz val="7"/>
        <color rgb="FF404040"/>
        <rFont val="Arial"/>
        <family val="2"/>
      </rPr>
      <t>(*) Incluye cartera accionarial, titulizaciones y contraparte</t>
    </r>
  </si>
  <si>
    <r>
      <rPr>
        <i/>
        <sz val="8"/>
        <color rgb="FF404040"/>
        <rFont val="Arial"/>
        <family val="2"/>
      </rPr>
      <t>Importes en millones de euros</t>
    </r>
  </si>
  <si>
    <r>
      <rPr>
        <b/>
        <sz val="9"/>
        <color rgb="FFFFFFFF"/>
        <rFont val="Arial"/>
        <family val="2"/>
      </rPr>
      <t>APR</t>
    </r>
  </si>
  <si>
    <r>
      <rPr>
        <b/>
        <sz val="9"/>
        <color rgb="FFFFFFFF"/>
        <rFont val="Arial"/>
        <family val="2"/>
      </rPr>
      <t>Capital</t>
    </r>
  </si>
  <si>
    <r>
      <rPr>
        <b/>
        <sz val="8"/>
        <color rgb="FFFFFFFF"/>
        <rFont val="Arial"/>
        <family val="2"/>
      </rPr>
      <t>Colchón de capital</t>
    </r>
  </si>
  <si>
    <r>
      <rPr>
        <sz val="8"/>
        <color rgb="FF404040"/>
        <rFont val="Arial"/>
        <family val="2"/>
      </rPr>
      <t>Conservación de capital</t>
    </r>
  </si>
  <si>
    <r>
      <rPr>
        <sz val="8"/>
        <color rgb="FF404040"/>
        <rFont val="Arial"/>
        <family val="2"/>
      </rPr>
      <t>n.a.</t>
    </r>
  </si>
  <si>
    <r>
      <rPr>
        <sz val="8"/>
        <color rgb="FF404040"/>
        <rFont val="Arial"/>
        <family val="2"/>
      </rPr>
      <t>Anticíclico específico</t>
    </r>
    <r>
      <rPr>
        <vertAlign val="superscript"/>
        <sz val="8"/>
        <color rgb="FF000000"/>
        <rFont val="Arial"/>
        <family val="2"/>
      </rPr>
      <t>1</t>
    </r>
  </si>
  <si>
    <r>
      <rPr>
        <sz val="8"/>
        <color rgb="FF404040"/>
        <rFont val="Arial"/>
        <family val="2"/>
      </rPr>
      <t>0%</t>
    </r>
    <r>
      <rPr>
        <vertAlign val="superscript"/>
        <sz val="8"/>
        <color rgb="FF404040"/>
        <rFont val="Arial"/>
        <family val="2"/>
      </rPr>
      <t>2</t>
    </r>
  </si>
  <si>
    <r>
      <rPr>
        <sz val="8"/>
        <color rgb="FF404040"/>
        <rFont val="Arial"/>
        <family val="2"/>
      </rPr>
      <t>Sistémico</t>
    </r>
    <r>
      <rPr>
        <vertAlign val="superscript"/>
        <sz val="8"/>
        <color rgb="FF404040"/>
        <rFont val="Arial"/>
        <family val="2"/>
      </rPr>
      <t>3</t>
    </r>
  </si>
  <si>
    <r>
      <rPr>
        <b/>
        <sz val="8"/>
        <color rgb="FFFFFFFF"/>
        <rFont val="Arial"/>
        <family val="2"/>
      </rPr>
      <t>País</t>
    </r>
  </si>
  <si>
    <r>
      <rPr>
        <b/>
        <sz val="8"/>
        <color rgb="FFFFFFFF"/>
        <rFont val="Arial"/>
        <family val="2"/>
      </rPr>
      <t>Exposiciones crediticias generales</t>
    </r>
  </si>
  <si>
    <r>
      <rPr>
        <b/>
        <sz val="8"/>
        <color rgb="FFFFFFFF"/>
        <rFont val="Arial"/>
        <family val="2"/>
      </rPr>
      <t>Exposiciones de la cartera de negociación</t>
    </r>
  </si>
  <si>
    <r>
      <rPr>
        <b/>
        <sz val="8"/>
        <color rgb="FFFFFFFF"/>
        <rFont val="Arial"/>
        <family val="2"/>
      </rPr>
      <t>Exposiciones de titulización</t>
    </r>
  </si>
  <si>
    <r>
      <rPr>
        <b/>
        <sz val="8"/>
        <color rgb="FFFFFFFF"/>
        <rFont val="Arial"/>
        <family val="2"/>
      </rPr>
      <t>Requisitos de fondos propios</t>
    </r>
  </si>
  <si>
    <r>
      <rPr>
        <b/>
        <sz val="8"/>
        <color rgb="FFFFFFFF"/>
        <rFont val="Arial"/>
        <family val="2"/>
      </rPr>
      <t>Ponderación</t>
    </r>
  </si>
  <si>
    <r>
      <rPr>
        <b/>
        <sz val="8"/>
        <color rgb="FFFFFFFF"/>
        <rFont val="Arial"/>
        <family val="2"/>
      </rPr>
      <t>Porcentage de colchón de capital anticíclico</t>
    </r>
  </si>
  <si>
    <r>
      <rPr>
        <b/>
        <sz val="8"/>
        <color rgb="FFFFFFFF"/>
        <rFont val="Arial"/>
        <family val="2"/>
      </rPr>
      <t>Método STD (*)</t>
    </r>
  </si>
  <si>
    <r>
      <rPr>
        <b/>
        <sz val="8"/>
        <color rgb="FFFFFFFF"/>
        <rFont val="Arial"/>
        <family val="2"/>
      </rPr>
      <t>Método IRB</t>
    </r>
  </si>
  <si>
    <r>
      <rPr>
        <b/>
        <sz val="8"/>
        <color rgb="FFFFFFFF"/>
        <rFont val="Arial"/>
        <family val="2"/>
      </rPr>
      <t>Suma de posiciones largas y cortas</t>
    </r>
  </si>
  <si>
    <r>
      <rPr>
        <b/>
        <sz val="8"/>
        <color rgb="FFFFFFFF"/>
        <rFont val="Arial"/>
        <family val="2"/>
      </rPr>
      <t>Exposic. crediticias generales</t>
    </r>
  </si>
  <si>
    <r>
      <rPr>
        <b/>
        <sz val="8"/>
        <color rgb="FFFFFFFF"/>
        <rFont val="Arial"/>
        <family val="2"/>
      </rPr>
      <t>Cartera negoc.</t>
    </r>
  </si>
  <si>
    <r>
      <rPr>
        <b/>
        <sz val="8"/>
        <color rgb="FFFFFFFF"/>
        <rFont val="Arial"/>
        <family val="2"/>
      </rPr>
      <t>Total</t>
    </r>
  </si>
  <si>
    <t>0,00%</t>
  </si>
  <si>
    <t>1,2%</t>
  </si>
  <si>
    <r>
      <rPr>
        <sz val="8"/>
        <color rgb="FF404040"/>
        <rFont val="Arial"/>
        <family val="2"/>
      </rPr>
      <t>Resto</t>
    </r>
  </si>
  <si>
    <r>
      <rPr>
        <b/>
        <sz val="8"/>
        <color rgb="FFFFFFFF"/>
        <rFont val="Arial"/>
        <family val="2"/>
      </rPr>
      <t>Valor</t>
    </r>
  </si>
  <si>
    <r>
      <rPr>
        <sz val="8"/>
        <color rgb="FF404040"/>
        <rFont val="Arial"/>
        <family val="2"/>
      </rPr>
      <t>Importe total de la exposición al riesgo</t>
    </r>
  </si>
  <si>
    <r>
      <rPr>
        <sz val="8"/>
        <color rgb="FF404040"/>
        <rFont val="Arial"/>
        <family val="2"/>
      </rPr>
      <t>Porcentaje de colchón anticíclico específico de cada entidad</t>
    </r>
  </si>
  <si>
    <r>
      <rPr>
        <b/>
        <sz val="8"/>
        <color rgb="FFFFFFFF"/>
        <rFont val="Arial"/>
        <family val="2"/>
      </rPr>
      <t>EAD</t>
    </r>
  </si>
  <si>
    <r>
      <rPr>
        <b/>
        <sz val="8"/>
        <color rgb="FFFFFFFF"/>
        <rFont val="Arial"/>
        <family val="2"/>
      </rPr>
      <t>APR</t>
    </r>
  </si>
  <si>
    <r>
      <rPr>
        <b/>
        <sz val="8"/>
        <color rgb="FFFFFFFF"/>
        <rFont val="Arial"/>
        <family val="2"/>
      </rPr>
      <t>Densidad</t>
    </r>
  </si>
  <si>
    <r>
      <rPr>
        <b/>
        <sz val="8"/>
        <color rgb="FFFFFFFF"/>
        <rFont val="Arial"/>
        <family val="2"/>
      </rPr>
      <t>STD</t>
    </r>
  </si>
  <si>
    <r>
      <rPr>
        <b/>
        <sz val="8"/>
        <color rgb="FFFFFFFF"/>
        <rFont val="Arial"/>
        <family val="2"/>
      </rPr>
      <t>IRB</t>
    </r>
  </si>
  <si>
    <r>
      <rPr>
        <b/>
        <sz val="8"/>
        <color rgb="FFFFFFFF"/>
        <rFont val="Arial"/>
        <family val="2"/>
      </rPr>
      <t>Total</t>
    </r>
  </si>
  <si>
    <r>
      <rPr>
        <b/>
        <sz val="8"/>
        <color rgb="FF009AD8"/>
        <rFont val="Arial"/>
        <family val="2"/>
      </rPr>
      <t>Total Riesgos Crediticios</t>
    </r>
  </si>
  <si>
    <r>
      <rPr>
        <b/>
        <sz val="8"/>
        <color rgb="FFFFFFFF"/>
        <rFont val="Arial"/>
        <family val="2"/>
      </rPr>
      <t>Tipo de garantía</t>
    </r>
  </si>
  <si>
    <r>
      <rPr>
        <b/>
        <sz val="8"/>
        <color rgb="FFFFFFFF"/>
        <rFont val="Arial"/>
        <family val="2"/>
      </rPr>
      <t>Método Estándar</t>
    </r>
  </si>
  <si>
    <r>
      <rPr>
        <b/>
        <sz val="8"/>
        <color rgb="FFFFFFFF"/>
        <rFont val="Arial"/>
        <family val="2"/>
      </rPr>
      <t>Método Avanzado (IRB)</t>
    </r>
  </si>
  <si>
    <r>
      <rPr>
        <b/>
        <sz val="8"/>
        <color rgb="FFFFFFFF"/>
        <rFont val="Arial"/>
        <family val="2"/>
      </rPr>
      <t>% sobre total</t>
    </r>
  </si>
  <si>
    <r>
      <rPr>
        <sz val="8"/>
        <color rgb="FF404040"/>
        <rFont val="Arial"/>
        <family val="2"/>
      </rPr>
      <t>Hipotecaria</t>
    </r>
  </si>
  <si>
    <r>
      <rPr>
        <sz val="8"/>
        <color rgb="FF404040"/>
        <rFont val="Arial"/>
        <family val="2"/>
      </rPr>
      <t>Real</t>
    </r>
  </si>
  <si>
    <r>
      <rPr>
        <sz val="8"/>
        <color rgb="FF404040"/>
        <rFont val="Arial"/>
        <family val="2"/>
      </rPr>
      <t>Personal</t>
    </r>
  </si>
  <si>
    <r>
      <rPr>
        <b/>
        <sz val="9"/>
        <color rgb="FFFFFFFF"/>
        <rFont val="Arial"/>
        <family val="2"/>
      </rPr>
      <t>EAD</t>
    </r>
  </si>
  <si>
    <r>
      <rPr>
        <b/>
        <sz val="9"/>
        <color rgb="FFFFFFFF"/>
        <rFont val="Arial"/>
        <family val="2"/>
      </rPr>
      <t>Exposición Original</t>
    </r>
  </si>
  <si>
    <r>
      <rPr>
        <b/>
        <sz val="9"/>
        <color rgb="FFFFFFFF"/>
        <rFont val="Arial"/>
        <family val="2"/>
      </rPr>
      <t>Densidad de APRs</t>
    </r>
  </si>
  <si>
    <r>
      <rPr>
        <b/>
        <sz val="9"/>
        <color rgb="FFFFFFFF"/>
        <rFont val="Arial"/>
        <family val="2"/>
      </rPr>
      <t>Cuantía en balance</t>
    </r>
  </si>
  <si>
    <r>
      <rPr>
        <b/>
        <sz val="9"/>
        <color rgb="FFFFFFFF"/>
        <rFont val="Arial"/>
        <family val="2"/>
      </rPr>
      <t>Cuantía fuera de balance</t>
    </r>
  </si>
  <si>
    <r>
      <rPr>
        <b/>
        <sz val="9"/>
        <color rgb="FFFFFFFF"/>
        <rFont val="Arial"/>
        <family val="2"/>
      </rPr>
      <t>Total Exposición Original</t>
    </r>
  </si>
  <si>
    <t>31/12/2016</t>
  </si>
  <si>
    <t>0%</t>
  </si>
  <si>
    <t>4%</t>
  </si>
  <si>
    <t>10%</t>
  </si>
  <si>
    <t>20%</t>
  </si>
  <si>
    <t>35%</t>
  </si>
  <si>
    <t>50%</t>
  </si>
  <si>
    <t>70%</t>
  </si>
  <si>
    <t>75%</t>
  </si>
  <si>
    <t>150%</t>
  </si>
  <si>
    <t>250%</t>
  </si>
  <si>
    <t>370%</t>
  </si>
  <si>
    <t>1250%</t>
  </si>
  <si>
    <r>
      <rPr>
        <sz val="8"/>
        <color rgb="FFFFFFFF"/>
        <rFont val="Arial"/>
        <family val="2"/>
      </rPr>
      <t>Otras</t>
    </r>
  </si>
  <si>
    <r>
      <rPr>
        <sz val="8"/>
        <color rgb="FFFFFFFF"/>
        <rFont val="Arial"/>
        <family val="2"/>
      </rPr>
      <t>EAD</t>
    </r>
  </si>
  <si>
    <r>
      <rPr>
        <i/>
        <sz val="8"/>
        <color rgb="FFFFFFFF"/>
        <rFont val="Arial"/>
        <family val="2"/>
      </rPr>
      <t>De las cuales: sin calificación</t>
    </r>
  </si>
  <si>
    <r>
      <rPr>
        <sz val="8"/>
        <color rgb="FF404040"/>
        <rFont val="Arial"/>
        <family val="2"/>
      </rPr>
      <t>Administraciones centrales o bancos centrales</t>
    </r>
  </si>
  <si>
    <r>
      <rPr>
        <sz val="8"/>
        <color rgb="FF404040"/>
        <rFont val="Arial"/>
        <family val="2"/>
      </rPr>
      <t>Entidades del sector público</t>
    </r>
  </si>
  <si>
    <r>
      <rPr>
        <sz val="8"/>
        <color rgb="FF404040"/>
        <rFont val="Arial"/>
        <family val="2"/>
      </rPr>
      <t>Bancos multilaterales de desarrollo</t>
    </r>
  </si>
  <si>
    <r>
      <rPr>
        <sz val="8"/>
        <color rgb="FF404040"/>
        <rFont val="Arial"/>
        <family val="2"/>
      </rPr>
      <t>Organizaciones internacionales</t>
    </r>
  </si>
  <si>
    <r>
      <rPr>
        <sz val="8"/>
        <color rgb="FF404040"/>
        <rFont val="Arial"/>
        <family val="2"/>
      </rPr>
      <t>Entidades</t>
    </r>
  </si>
  <si>
    <r>
      <rPr>
        <sz val="8"/>
        <color rgb="FF404040"/>
        <rFont val="Arial"/>
        <family val="2"/>
      </rPr>
      <t>Empresas</t>
    </r>
  </si>
  <si>
    <r>
      <rPr>
        <sz val="8"/>
        <color rgb="FF404040"/>
        <rFont val="Arial"/>
        <family val="2"/>
      </rPr>
      <t>Exposiciones minoristas</t>
    </r>
  </si>
  <si>
    <r>
      <rPr>
        <sz val="8"/>
        <color rgb="FF404040"/>
        <rFont val="Arial"/>
        <family val="2"/>
      </rPr>
      <t>Exposiciones garantizadas por hipotecas sobre bienes inmuebles</t>
    </r>
  </si>
  <si>
    <r>
      <rPr>
        <sz val="8"/>
        <color rgb="FF404040"/>
        <rFont val="Arial"/>
        <family val="2"/>
      </rPr>
      <t>Exposiciones asociadas a riesgos particularmente elevados</t>
    </r>
  </si>
  <si>
    <r>
      <rPr>
        <sz val="8"/>
        <color rgb="FF404040"/>
        <rFont val="Arial"/>
        <family val="2"/>
      </rPr>
      <t>Bonos garantizados</t>
    </r>
  </si>
  <si>
    <r>
      <rPr>
        <sz val="8"/>
        <color rgb="FF404040"/>
        <rFont val="Arial"/>
        <family val="2"/>
      </rPr>
      <t>Entidades y empresas con evaluación crediticia a corto plazo</t>
    </r>
  </si>
  <si>
    <r>
      <rPr>
        <sz val="8"/>
        <color rgb="FF404040"/>
        <rFont val="Arial"/>
        <family val="2"/>
      </rPr>
      <t>Organismos de inversión colectiva</t>
    </r>
  </si>
  <si>
    <r>
      <rPr>
        <sz val="8"/>
        <color rgb="FF404040"/>
        <rFont val="Arial"/>
        <family val="2"/>
      </rPr>
      <t>Exposiciones de renta variable</t>
    </r>
  </si>
  <si>
    <r>
      <rPr>
        <sz val="8"/>
        <color rgb="FF404040"/>
        <rFont val="Arial"/>
        <family val="2"/>
      </rPr>
      <t>Otras partidas</t>
    </r>
  </si>
  <si>
    <r>
      <rPr>
        <sz val="8"/>
        <color rgb="FF000000"/>
        <rFont val="Arial"/>
        <family val="2"/>
      </rPr>
      <t>Otras</t>
    </r>
  </si>
  <si>
    <r>
      <rPr>
        <sz val="8"/>
        <color rgb="FF000000"/>
        <rFont val="Arial"/>
        <family val="2"/>
      </rPr>
      <t>EAD</t>
    </r>
  </si>
  <si>
    <r>
      <rPr>
        <i/>
        <sz val="8"/>
        <color rgb="FF000000"/>
        <rFont val="Arial"/>
        <family val="2"/>
      </rPr>
      <t>De las cuales: sin calificación</t>
    </r>
  </si>
  <si>
    <r>
      <rPr>
        <b/>
        <sz val="8"/>
        <color rgb="FF000000"/>
        <rFont val="Arial"/>
        <family val="2"/>
      </rPr>
      <t>Total Método estándar</t>
    </r>
    <r>
      <rPr>
        <b/>
        <vertAlign val="superscript"/>
        <sz val="8"/>
        <color rgb="FF000000"/>
        <rFont val="Arial"/>
        <family val="2"/>
      </rPr>
      <t>(*)</t>
    </r>
  </si>
  <si>
    <r>
      <rPr>
        <i/>
        <sz val="8"/>
        <color rgb="FF404040"/>
        <rFont val="Arial"/>
        <family val="2"/>
      </rPr>
      <t>Importes en millones de euros</t>
    </r>
  </si>
  <si>
    <r>
      <rPr>
        <i/>
        <sz val="8"/>
        <color rgb="FF000000"/>
        <rFont val="Arial"/>
        <family val="2"/>
      </rPr>
      <t>De las cuales: sin calificación</t>
    </r>
  </si>
  <si>
    <r>
      <rPr>
        <sz val="8"/>
        <color rgb="FF404040"/>
        <rFont val="Arial"/>
        <family val="2"/>
      </rPr>
      <t>Administraciones centrales o bancos centrales</t>
    </r>
  </si>
  <si>
    <r>
      <rPr>
        <sz val="8"/>
        <color rgb="FF404040"/>
        <rFont val="Arial"/>
        <family val="2"/>
      </rPr>
      <t>Entidades del sector público</t>
    </r>
  </si>
  <si>
    <r>
      <rPr>
        <sz val="8"/>
        <color rgb="FF404040"/>
        <rFont val="Arial"/>
        <family val="2"/>
      </rPr>
      <t>Bancos multilaterales de desarrollo</t>
    </r>
  </si>
  <si>
    <r>
      <rPr>
        <sz val="8"/>
        <color rgb="FF404040"/>
        <rFont val="Arial"/>
        <family val="2"/>
      </rPr>
      <t>Organizaciones internacionales</t>
    </r>
  </si>
  <si>
    <r>
      <rPr>
        <sz val="8"/>
        <color rgb="FF404040"/>
        <rFont val="Arial"/>
        <family val="2"/>
      </rPr>
      <t>Entidades</t>
    </r>
  </si>
  <si>
    <r>
      <rPr>
        <sz val="8"/>
        <color rgb="FF404040"/>
        <rFont val="Arial"/>
        <family val="2"/>
      </rPr>
      <t>Empresas</t>
    </r>
  </si>
  <si>
    <r>
      <rPr>
        <sz val="8"/>
        <color rgb="FF404040"/>
        <rFont val="Arial"/>
        <family val="2"/>
      </rPr>
      <t>Exposiciones minoristas</t>
    </r>
  </si>
  <si>
    <r>
      <rPr>
        <sz val="8"/>
        <color rgb="FF404040"/>
        <rFont val="Arial"/>
        <family val="2"/>
      </rPr>
      <t>Exposiciones garantizadas por hipotecas sobre bienes inmuebles</t>
    </r>
  </si>
  <si>
    <r>
      <rPr>
        <sz val="8"/>
        <color rgb="FF404040"/>
        <rFont val="Arial"/>
        <family val="2"/>
      </rPr>
      <t>Exposiciones asociadas a riesgos particularmente elevados</t>
    </r>
  </si>
  <si>
    <r>
      <rPr>
        <sz val="8"/>
        <color rgb="FF404040"/>
        <rFont val="Arial"/>
        <family val="2"/>
      </rPr>
      <t>Bonos garantizados</t>
    </r>
  </si>
  <si>
    <r>
      <rPr>
        <sz val="8"/>
        <color rgb="FF404040"/>
        <rFont val="Arial"/>
        <family val="2"/>
      </rPr>
      <t>Entidades y empresas con evaluación crediticia a corto plazo</t>
    </r>
  </si>
  <si>
    <r>
      <rPr>
        <sz val="8"/>
        <color rgb="FF404040"/>
        <rFont val="Arial"/>
        <family val="2"/>
      </rPr>
      <t>Organismos de inversión colectiva</t>
    </r>
  </si>
  <si>
    <r>
      <rPr>
        <sz val="8"/>
        <color rgb="FF404040"/>
        <rFont val="Arial"/>
        <family val="2"/>
      </rPr>
      <t>Exposiciones de renta variable</t>
    </r>
  </si>
  <si>
    <r>
      <rPr>
        <sz val="8"/>
        <color rgb="FF404040"/>
        <rFont val="Arial"/>
        <family val="2"/>
      </rPr>
      <t>Otras partidas</t>
    </r>
  </si>
  <si>
    <r>
      <rPr>
        <b/>
        <sz val="8"/>
        <color rgb="FF000000"/>
        <rFont val="Arial"/>
        <family val="2"/>
      </rPr>
      <t>Total Método estándar</t>
    </r>
    <r>
      <rPr>
        <b/>
        <vertAlign val="superscript"/>
        <sz val="8"/>
        <color rgb="FF000000"/>
        <rFont val="Arial"/>
        <family val="2"/>
      </rPr>
      <t>(*)</t>
    </r>
  </si>
  <si>
    <r>
      <rPr>
        <b/>
        <sz val="8"/>
        <color rgb="FFFFFFFF"/>
        <rFont val="Arial"/>
        <family val="2"/>
      </rPr>
      <t>Intervalos PD</t>
    </r>
  </si>
  <si>
    <r>
      <rPr>
        <b/>
        <sz val="8"/>
        <color rgb="FFFFFFFF"/>
        <rFont val="Arial"/>
        <family val="2"/>
      </rPr>
      <t>Exposición Original</t>
    </r>
  </si>
  <si>
    <r>
      <rPr>
        <b/>
        <sz val="8"/>
        <color rgb="FFFFFFFF"/>
        <rFont val="Arial"/>
        <family val="2"/>
      </rPr>
      <t>EAD</t>
    </r>
  </si>
  <si>
    <r>
      <rPr>
        <b/>
        <sz val="8"/>
        <color rgb="FFFFFFFF"/>
        <rFont val="Arial"/>
        <family val="2"/>
      </rPr>
      <t>Número de deudores (*)</t>
    </r>
  </si>
  <si>
    <r>
      <rPr>
        <b/>
        <sz val="8"/>
        <color rgb="FFFFFFFF"/>
        <rFont val="Arial"/>
        <family val="2"/>
      </rPr>
      <t>LGD</t>
    </r>
  </si>
  <si>
    <r>
      <rPr>
        <b/>
        <sz val="8"/>
        <color rgb="FFFFFFFF"/>
        <rFont val="Arial"/>
        <family val="2"/>
      </rPr>
      <t>Vencimiento medio años</t>
    </r>
  </si>
  <si>
    <r>
      <rPr>
        <b/>
        <sz val="8"/>
        <color rgb="FFFFFFFF"/>
        <rFont val="Arial"/>
        <family val="2"/>
      </rPr>
      <t>APR</t>
    </r>
  </si>
  <si>
    <r>
      <rPr>
        <b/>
        <sz val="8"/>
        <color rgb="FFFFFFFF"/>
        <rFont val="Arial"/>
        <family val="2"/>
      </rPr>
      <t>Densidad de APRs</t>
    </r>
  </si>
  <si>
    <r>
      <rPr>
        <b/>
        <sz val="8"/>
        <color rgb="FFFFFFFF"/>
        <rFont val="Arial"/>
        <family val="2"/>
      </rPr>
      <t>PE</t>
    </r>
  </si>
  <si>
    <r>
      <rPr>
        <b/>
        <sz val="8"/>
        <color rgb="FFFFFFFF"/>
        <rFont val="Arial"/>
        <family val="2"/>
      </rPr>
      <t>PD Media (***)</t>
    </r>
  </si>
  <si>
    <r>
      <rPr>
        <b/>
        <sz val="8"/>
        <color rgb="FFFFFFFF"/>
        <rFont val="Arial"/>
        <family val="2"/>
      </rPr>
      <t>Cuantía en balance</t>
    </r>
  </si>
  <si>
    <r>
      <rPr>
        <b/>
        <sz val="8"/>
        <color rgb="FFFFFFFF"/>
        <rFont val="Arial"/>
        <family val="2"/>
      </rPr>
      <t>Cuantía fuera de balance</t>
    </r>
  </si>
  <si>
    <r>
      <rPr>
        <b/>
        <sz val="8"/>
        <color rgb="FFFFFFFF"/>
        <rFont val="Arial"/>
        <family val="2"/>
      </rPr>
      <t>Total Exposición Original</t>
    </r>
  </si>
  <si>
    <r>
      <rPr>
        <b/>
        <sz val="8"/>
        <color rgb="FFFFFFFF"/>
        <rFont val="Arial"/>
        <family val="2"/>
      </rPr>
      <t>Total EAD</t>
    </r>
  </si>
  <si>
    <r>
      <rPr>
        <b/>
        <sz val="8"/>
        <color rgb="FF009CD8"/>
        <rFont val="Arial"/>
        <family val="2"/>
      </rPr>
      <t>Total Riesgo de Crédito método IRB (**)</t>
    </r>
  </si>
  <si>
    <r>
      <rPr>
        <i/>
        <sz val="8"/>
        <color rgb="FF404040"/>
        <rFont val="Arial"/>
        <family val="2"/>
      </rPr>
      <t>(*) Número de deudores en miles</t>
    </r>
  </si>
  <si>
    <r>
      <rPr>
        <b/>
        <sz val="8"/>
        <color rgb="FF404040"/>
        <rFont val="Arial"/>
        <family val="2"/>
      </rPr>
      <t>Intervalos PD</t>
    </r>
  </si>
  <si>
    <r>
      <rPr>
        <b/>
        <sz val="8"/>
        <color rgb="FF404040"/>
        <rFont val="Arial"/>
        <family val="2"/>
      </rPr>
      <t>Exposición Original</t>
    </r>
  </si>
  <si>
    <r>
      <rPr>
        <b/>
        <sz val="8"/>
        <color rgb="FF404040"/>
        <rFont val="Arial"/>
        <family val="2"/>
      </rPr>
      <t>EAD</t>
    </r>
  </si>
  <si>
    <r>
      <rPr>
        <b/>
        <sz val="8"/>
        <color rgb="FF404040"/>
        <rFont val="Arial"/>
        <family val="2"/>
      </rPr>
      <t>Número de deudores (*)</t>
    </r>
  </si>
  <si>
    <r>
      <rPr>
        <b/>
        <sz val="8"/>
        <color rgb="FF404040"/>
        <rFont val="Arial"/>
        <family val="2"/>
      </rPr>
      <t>LGD</t>
    </r>
  </si>
  <si>
    <r>
      <rPr>
        <b/>
        <sz val="8"/>
        <color rgb="FF404040"/>
        <rFont val="Arial"/>
        <family val="2"/>
      </rPr>
      <t>Vencimiento medio años</t>
    </r>
  </si>
  <si>
    <r>
      <rPr>
        <b/>
        <sz val="8"/>
        <color rgb="FF404040"/>
        <rFont val="Arial"/>
        <family val="2"/>
      </rPr>
      <t>APR</t>
    </r>
  </si>
  <si>
    <r>
      <rPr>
        <b/>
        <sz val="8"/>
        <color rgb="FF404040"/>
        <rFont val="Arial"/>
        <family val="2"/>
      </rPr>
      <t>Densidad de APRs</t>
    </r>
  </si>
  <si>
    <r>
      <rPr>
        <b/>
        <sz val="8"/>
        <color rgb="FF404040"/>
        <rFont val="Arial"/>
        <family val="2"/>
      </rPr>
      <t>PE</t>
    </r>
  </si>
  <si>
    <r>
      <rPr>
        <b/>
        <sz val="8"/>
        <color rgb="FF404040"/>
        <rFont val="Arial"/>
        <family val="2"/>
      </rPr>
      <t>PD Media</t>
    </r>
  </si>
  <si>
    <r>
      <rPr>
        <b/>
        <sz val="8"/>
        <color rgb="FF404040"/>
        <rFont val="Arial"/>
        <family val="2"/>
      </rPr>
      <t>Cuantía en balance</t>
    </r>
  </si>
  <si>
    <r>
      <rPr>
        <b/>
        <sz val="8"/>
        <color rgb="FF404040"/>
        <rFont val="Arial"/>
        <family val="2"/>
      </rPr>
      <t>Cuantía fuera de balance</t>
    </r>
  </si>
  <si>
    <r>
      <rPr>
        <b/>
        <sz val="8"/>
        <color rgb="FF404040"/>
        <rFont val="Arial"/>
        <family val="2"/>
      </rPr>
      <t>Total Exposición Original</t>
    </r>
  </si>
  <si>
    <r>
      <rPr>
        <b/>
        <sz val="8"/>
        <color rgb="FF404040"/>
        <rFont val="Arial"/>
        <family val="2"/>
      </rPr>
      <t>Total EAD</t>
    </r>
  </si>
  <si>
    <r>
      <rPr>
        <b/>
        <sz val="8"/>
        <color rgb="FF404040"/>
        <rFont val="Arial"/>
        <family val="2"/>
      </rPr>
      <t>Total Riesgo de Crédito método IRB</t>
    </r>
  </si>
  <si>
    <r>
      <rPr>
        <b/>
        <sz val="9"/>
        <color rgb="FFFFFFFF"/>
        <rFont val="Arial"/>
        <family val="2"/>
      </rPr>
      <t>Tramo PD</t>
    </r>
  </si>
  <si>
    <r>
      <rPr>
        <b/>
        <sz val="9"/>
        <color rgb="FFFFFFFF"/>
        <rFont val="Arial"/>
        <family val="2"/>
      </rPr>
      <t>PD Media</t>
    </r>
  </si>
  <si>
    <r>
      <rPr>
        <b/>
        <sz val="9"/>
        <color rgb="FFFFFFFF"/>
        <rFont val="Arial"/>
        <family val="2"/>
      </rPr>
      <t>LGD</t>
    </r>
  </si>
  <si>
    <r>
      <rPr>
        <b/>
        <sz val="9"/>
        <color rgb="FFFFFFFF"/>
        <rFont val="Arial"/>
        <family val="2"/>
      </rPr>
      <t>PE</t>
    </r>
  </si>
  <si>
    <t>15%</t>
  </si>
  <si>
    <t>6%</t>
  </si>
  <si>
    <t>5%</t>
  </si>
  <si>
    <t>80%</t>
  </si>
  <si>
    <r>
      <rPr>
        <b/>
        <sz val="8.5"/>
        <color rgb="FF404040"/>
        <rFont val="Arial"/>
        <family val="2"/>
      </rPr>
      <t>Total Método IRB</t>
    </r>
  </si>
  <si>
    <r>
      <rPr>
        <b/>
        <sz val="8"/>
        <color rgb="FFFFFFFF"/>
        <rFont val="Arial"/>
        <family val="2"/>
      </rPr>
      <t>Área geográfica</t>
    </r>
  </si>
  <si>
    <r>
      <rPr>
        <b/>
        <sz val="8"/>
        <color rgb="FFFFFFFF"/>
        <rFont val="Arial"/>
        <family val="2"/>
      </rPr>
      <t>% sobre</t>
    </r>
    <r>
      <rPr>
        <b/>
        <sz val="8"/>
        <color rgb="FFFFFFFF"/>
        <rFont val="Arial"/>
        <family val="2"/>
      </rPr>
      <t>_x000D_
tot</t>
    </r>
    <r>
      <rPr>
        <b/>
        <sz val="8"/>
        <color theme="0"/>
        <rFont val="Arial"/>
        <family val="2"/>
      </rPr>
      <t>al</t>
    </r>
  </si>
  <si>
    <r>
      <rPr>
        <b/>
        <sz val="8"/>
        <color rgb="FFFFFFFF"/>
        <rFont val="Arial"/>
        <family val="2"/>
      </rPr>
      <t>Exp.</t>
    </r>
    <r>
      <rPr>
        <b/>
        <sz val="8"/>
        <color rgb="FFFFFFFF"/>
        <rFont val="Arial"/>
        <family val="2"/>
      </rPr>
      <t>_x000D_
Origin</t>
    </r>
    <r>
      <rPr>
        <b/>
        <sz val="8"/>
        <color theme="0"/>
        <rFont val="Arial"/>
        <family val="2"/>
      </rPr>
      <t>al</t>
    </r>
  </si>
  <si>
    <r>
      <rPr>
        <b/>
        <sz val="8"/>
        <color rgb="FFFFFFFF"/>
        <rFont val="Arial"/>
        <family val="2"/>
      </rPr>
      <t>EAD</t>
    </r>
  </si>
  <si>
    <r>
      <rPr>
        <b/>
        <sz val="8"/>
        <color rgb="FFFFFFFF"/>
        <rFont val="Arial"/>
        <family val="2"/>
      </rPr>
      <t>APR</t>
    </r>
  </si>
  <si>
    <r>
      <rPr>
        <sz val="8"/>
        <color rgb="FF404040"/>
        <rFont val="Arial"/>
        <family val="2"/>
      </rPr>
      <t>España</t>
    </r>
  </si>
  <si>
    <r>
      <rPr>
        <sz val="8"/>
        <color rgb="FF404040"/>
        <rFont val="Arial"/>
        <family val="2"/>
      </rPr>
      <t>Portugal</t>
    </r>
  </si>
  <si>
    <r>
      <rPr>
        <sz val="8"/>
        <color rgb="FF404040"/>
        <rFont val="Arial"/>
        <family val="2"/>
      </rPr>
      <t>Unión Europea</t>
    </r>
  </si>
  <si>
    <r>
      <rPr>
        <sz val="8"/>
        <color rgb="FF404040"/>
        <rFont val="Arial"/>
        <family val="2"/>
      </rPr>
      <t>Otros</t>
    </r>
  </si>
  <si>
    <r>
      <rPr>
        <b/>
        <sz val="8"/>
        <color rgb="FF404040"/>
        <rFont val="Arial"/>
        <family val="2"/>
      </rPr>
      <t>Método estándar</t>
    </r>
  </si>
  <si>
    <r>
      <rPr>
        <b/>
        <sz val="8"/>
        <color rgb="FF404040"/>
        <rFont val="Arial"/>
        <family val="2"/>
      </rPr>
      <t>Método IRB</t>
    </r>
  </si>
  <si>
    <r>
      <rPr>
        <b/>
        <sz val="8"/>
        <color rgb="FF009BD8"/>
        <rFont val="Arial"/>
        <family val="2"/>
      </rPr>
      <t>Total</t>
    </r>
    <r>
      <rPr>
        <b/>
        <vertAlign val="superscript"/>
        <sz val="8"/>
        <color rgb="FF009BD8"/>
        <rFont val="Arial"/>
        <family val="2"/>
      </rPr>
      <t>(*)</t>
    </r>
  </si>
  <si>
    <r>
      <rPr>
        <i/>
        <sz val="8"/>
        <color rgb="FF404040"/>
        <rFont val="Arial"/>
        <family val="2"/>
      </rPr>
      <t>Importes en millones de euros</t>
    </r>
  </si>
  <si>
    <r>
      <rPr>
        <b/>
        <sz val="8"/>
        <color rgb="FFFFFFFF"/>
        <rFont val="Arial"/>
        <family val="2"/>
      </rPr>
      <t xml:space="preserve">Categoría regulatoria de riesgo </t>
    </r>
  </si>
  <si>
    <r>
      <rPr>
        <b/>
        <sz val="8"/>
        <color rgb="FFFFFFFF"/>
        <rFont val="Arial"/>
        <family val="2"/>
      </rPr>
      <t>TOTAL</t>
    </r>
  </si>
  <si>
    <r>
      <rPr>
        <b/>
        <sz val="8"/>
        <color rgb="FFFFFFFF"/>
        <rFont val="Arial"/>
        <family val="2"/>
      </rPr>
      <t>Agricultura e industria</t>
    </r>
  </si>
  <si>
    <r>
      <rPr>
        <b/>
        <sz val="8"/>
        <color rgb="FFFFFFFF"/>
        <rFont val="Arial"/>
        <family val="2"/>
      </rPr>
      <t>Suministro energia y agua</t>
    </r>
  </si>
  <si>
    <r>
      <rPr>
        <b/>
        <sz val="8"/>
        <color rgb="FFFFFFFF"/>
        <rFont val="Arial"/>
        <family val="2"/>
      </rPr>
      <t>Construcción</t>
    </r>
  </si>
  <si>
    <r>
      <rPr>
        <b/>
        <sz val="8"/>
        <color rgb="FFFFFFFF"/>
        <rFont val="Arial"/>
        <family val="2"/>
      </rPr>
      <t>Comercio al por mayor y al por menor; reparación de vehículos de motor y motocicletas</t>
    </r>
  </si>
  <si>
    <r>
      <rPr>
        <b/>
        <sz val="8"/>
        <color rgb="FFFFFFFF"/>
        <rFont val="Arial"/>
        <family val="2"/>
      </rPr>
      <t>Transporte, Hosteleria, Información y comunicación</t>
    </r>
  </si>
  <si>
    <r>
      <rPr>
        <b/>
        <sz val="8"/>
        <color rgb="FFFFFFFF"/>
        <rFont val="Arial"/>
        <family val="2"/>
      </rPr>
      <t>Actividades inmobiliarias</t>
    </r>
  </si>
  <si>
    <r>
      <rPr>
        <b/>
        <sz val="8"/>
        <color rgb="FFFFFFFF"/>
        <rFont val="Arial"/>
        <family val="2"/>
      </rPr>
      <t>Actvidades financieras,          profesionales,      administrativas, de educacion y sanitarias</t>
    </r>
  </si>
  <si>
    <r>
      <rPr>
        <b/>
        <sz val="8"/>
        <color rgb="FFFFFFFF"/>
        <rFont val="Arial"/>
        <family val="2"/>
      </rPr>
      <t>Otros servicios (*)</t>
    </r>
  </si>
  <si>
    <r>
      <rPr>
        <i/>
        <sz val="8"/>
        <color rgb="FF404040"/>
        <rFont val="Arial"/>
        <family val="2"/>
      </rPr>
      <t>(*) Actividades de los hogares,  de organizaciones y organismos extraterritoriales, otros servicios.</t>
    </r>
  </si>
  <si>
    <r>
      <rPr>
        <b/>
        <sz val="8"/>
        <color rgb="FFFFFFFF"/>
        <rFont val="Arial"/>
        <family val="2"/>
      </rPr>
      <t>Sin vencimiento establecido</t>
    </r>
  </si>
  <si>
    <r>
      <rPr>
        <b/>
        <sz val="9"/>
        <color rgb="FFFFFFFF"/>
        <rFont val="Arial"/>
        <family val="2"/>
      </rPr>
      <t xml:space="preserve">Categoría regulatoria de riesgo </t>
    </r>
  </si>
  <si>
    <r>
      <rPr>
        <b/>
        <sz val="9"/>
        <color rgb="FFFFFFFF"/>
        <rFont val="Arial"/>
        <family val="2"/>
      </rPr>
      <t>A la vista</t>
    </r>
  </si>
  <si>
    <r>
      <rPr>
        <b/>
        <sz val="9"/>
        <color rgb="FFFFFFFF"/>
        <rFont val="Arial"/>
        <family val="2"/>
      </rPr>
      <t>&lt; 3 meses</t>
    </r>
  </si>
  <si>
    <r>
      <rPr>
        <b/>
        <sz val="9"/>
        <color rgb="FFFFFFFF"/>
        <rFont val="Arial"/>
        <family val="2"/>
      </rPr>
      <t>3 meses - 1 año</t>
    </r>
  </si>
  <si>
    <r>
      <rPr>
        <b/>
        <sz val="9"/>
        <color rgb="FFFFFFFF"/>
        <rFont val="Arial"/>
        <family val="2"/>
      </rPr>
      <t>1-5 años</t>
    </r>
  </si>
  <si>
    <r>
      <rPr>
        <b/>
        <sz val="9"/>
        <color rgb="FFFFFFFF"/>
        <rFont val="Arial"/>
        <family val="2"/>
      </rPr>
      <t>&gt; 5 años</t>
    </r>
  </si>
  <si>
    <r>
      <rPr>
        <b/>
        <sz val="8"/>
        <color rgb="FFFFFFFF"/>
        <rFont val="Arial"/>
        <family val="2"/>
      </rPr>
      <t>Sin vencimiento establecido</t>
    </r>
  </si>
  <si>
    <r>
      <rPr>
        <b/>
        <sz val="9"/>
        <color rgb="FFFFFFFF"/>
        <rFont val="Arial"/>
        <family val="2"/>
      </rPr>
      <t>TOTAL</t>
    </r>
  </si>
  <si>
    <r>
      <rPr>
        <b/>
        <sz val="8"/>
        <color rgb="FFFFFFFF"/>
        <rFont val="Arial"/>
        <family val="2"/>
      </rPr>
      <t>Tramo PD</t>
    </r>
  </si>
  <si>
    <r>
      <rPr>
        <b/>
        <sz val="8"/>
        <color rgb="FFFFFFFF"/>
        <rFont val="Arial"/>
        <family val="2"/>
      </rPr>
      <t>PD Media</t>
    </r>
  </si>
  <si>
    <r>
      <rPr>
        <b/>
        <sz val="8"/>
        <color rgb="FFFFFFFF"/>
        <rFont val="Arial"/>
        <family val="2"/>
      </rPr>
      <t>Vencimto. medio años</t>
    </r>
  </si>
  <si>
    <r>
      <rPr>
        <b/>
        <sz val="8"/>
        <color rgb="FFFFFFFF"/>
        <rFont val="Arial"/>
        <family val="2"/>
      </rPr>
      <t>Ajustes de valor y provisiones</t>
    </r>
  </si>
  <si>
    <r>
      <rPr>
        <i/>
        <sz val="8"/>
        <color rgb="FF404040"/>
        <rFont val="Arial"/>
        <family val="2"/>
      </rPr>
      <t>Importes en millones de euros</t>
    </r>
  </si>
  <si>
    <r>
      <rPr>
        <b/>
        <sz val="8"/>
        <color rgb="FF009BD8"/>
        <rFont val="Arial"/>
        <family val="2"/>
      </rPr>
      <t>Cartera Sana</t>
    </r>
  </si>
  <si>
    <r>
      <rPr>
        <b/>
        <sz val="8"/>
        <color rgb="FF009BD8"/>
        <rFont val="Arial"/>
        <family val="2"/>
      </rPr>
      <t>Total</t>
    </r>
  </si>
  <si>
    <r>
      <rPr>
        <i/>
        <sz val="8"/>
        <color rgb="FF404040"/>
        <rFont val="Arial"/>
        <family val="2"/>
      </rPr>
      <t>(*) Número de deudores en miles</t>
    </r>
  </si>
  <si>
    <r>
      <rPr>
        <i/>
        <sz val="8"/>
        <color rgb="FF404040"/>
        <rFont val="Arial"/>
        <family val="2"/>
      </rPr>
      <t>Importes en millones de euros</t>
    </r>
  </si>
  <si>
    <r>
      <rPr>
        <b/>
        <sz val="8"/>
        <color rgb="FF009BD8"/>
        <rFont val="Arial"/>
        <family val="2"/>
      </rPr>
      <t>Cartera Sana</t>
    </r>
  </si>
  <si>
    <r>
      <rPr>
        <b/>
        <sz val="8"/>
        <color rgb="FF009BD8"/>
        <rFont val="Arial"/>
        <family val="2"/>
      </rPr>
      <t>Total</t>
    </r>
  </si>
  <si>
    <r>
      <rPr>
        <i/>
        <sz val="8"/>
        <color rgb="FF404040"/>
        <rFont val="Arial"/>
        <family val="2"/>
      </rPr>
      <t>(*) Número de deudores en miles</t>
    </r>
  </si>
  <si>
    <r>
      <rPr>
        <i/>
        <sz val="8"/>
        <color rgb="FF404040"/>
        <rFont val="Arial"/>
        <family val="2"/>
      </rPr>
      <t>Importes en millones de euros</t>
    </r>
  </si>
  <si>
    <r>
      <rPr>
        <b/>
        <sz val="8"/>
        <color rgb="FF009BD8"/>
        <rFont val="Arial"/>
        <family val="2"/>
      </rPr>
      <t>Cartera Sana</t>
    </r>
  </si>
  <si>
    <r>
      <rPr>
        <b/>
        <sz val="8"/>
        <color rgb="FF009BD8"/>
        <rFont val="Arial"/>
        <family val="2"/>
      </rPr>
      <t>Total</t>
    </r>
  </si>
  <si>
    <r>
      <rPr>
        <i/>
        <sz val="8"/>
        <color rgb="FF404040"/>
        <rFont val="Arial"/>
        <family val="2"/>
      </rPr>
      <t>(*) Número de deudores en miles</t>
    </r>
  </si>
  <si>
    <r>
      <rPr>
        <i/>
        <sz val="8"/>
        <color rgb="FF404040"/>
        <rFont val="Arial"/>
        <family val="2"/>
      </rPr>
      <t>Importes en millones de euros</t>
    </r>
  </si>
  <si>
    <r>
      <rPr>
        <b/>
        <sz val="8"/>
        <color rgb="FFFFFFFF"/>
        <rFont val="Arial"/>
        <family val="2"/>
      </rPr>
      <t>Tramo PD</t>
    </r>
  </si>
  <si>
    <r>
      <rPr>
        <b/>
        <sz val="8"/>
        <color rgb="FFFFFFFF"/>
        <rFont val="Arial"/>
        <family val="2"/>
      </rPr>
      <t>PD Media</t>
    </r>
  </si>
  <si>
    <r>
      <rPr>
        <b/>
        <sz val="8"/>
        <color rgb="FFFFFFFF"/>
        <rFont val="Arial"/>
        <family val="2"/>
      </rPr>
      <t>Exposición Original</t>
    </r>
  </si>
  <si>
    <r>
      <rPr>
        <b/>
        <sz val="8"/>
        <color rgb="FFFFFFFF"/>
        <rFont val="Arial"/>
        <family val="2"/>
      </rPr>
      <t>EAD</t>
    </r>
  </si>
  <si>
    <r>
      <rPr>
        <b/>
        <sz val="8"/>
        <color rgb="FFFFFFFF"/>
        <rFont val="Arial"/>
        <family val="2"/>
      </rPr>
      <t>Número de deudores (*)</t>
    </r>
  </si>
  <si>
    <r>
      <rPr>
        <b/>
        <sz val="8"/>
        <color rgb="FFFFFFFF"/>
        <rFont val="Arial"/>
        <family val="2"/>
      </rPr>
      <t>LGD</t>
    </r>
  </si>
  <si>
    <r>
      <rPr>
        <b/>
        <sz val="8"/>
        <color rgb="FFFFFFFF"/>
        <rFont val="Arial"/>
        <family val="2"/>
      </rPr>
      <t>Vencimto. medio años</t>
    </r>
  </si>
  <si>
    <r>
      <rPr>
        <b/>
        <sz val="8"/>
        <color rgb="FFFFFFFF"/>
        <rFont val="Arial"/>
        <family val="2"/>
      </rPr>
      <t>APR</t>
    </r>
  </si>
  <si>
    <r>
      <rPr>
        <b/>
        <sz val="8"/>
        <color rgb="FFFFFFFF"/>
        <rFont val="Arial"/>
        <family val="2"/>
      </rPr>
      <t>Densidad de APRs</t>
    </r>
  </si>
  <si>
    <r>
      <rPr>
        <b/>
        <sz val="8"/>
        <color rgb="FFFFFFFF"/>
        <rFont val="Arial"/>
        <family val="2"/>
      </rPr>
      <t>PE</t>
    </r>
  </si>
  <si>
    <r>
      <rPr>
        <b/>
        <sz val="8"/>
        <color rgb="FFFFFFFF"/>
        <rFont val="Arial"/>
        <family val="2"/>
      </rPr>
      <t>Ajustes de valor y provisiones</t>
    </r>
  </si>
  <si>
    <r>
      <rPr>
        <b/>
        <sz val="8"/>
        <color rgb="FFFFFFFF"/>
        <rFont val="Arial"/>
        <family val="2"/>
      </rPr>
      <t>Cuantía en balance</t>
    </r>
  </si>
  <si>
    <r>
      <rPr>
        <b/>
        <sz val="8"/>
        <color rgb="FFFFFFFF"/>
        <rFont val="Arial"/>
        <family val="2"/>
      </rPr>
      <t>Cuantía fuera de balance</t>
    </r>
  </si>
  <si>
    <r>
      <rPr>
        <b/>
        <sz val="8"/>
        <color rgb="FFFFFFFF"/>
        <rFont val="Arial"/>
        <family val="2"/>
      </rPr>
      <t>Total Exposición Original</t>
    </r>
  </si>
  <si>
    <r>
      <rPr>
        <b/>
        <sz val="8"/>
        <color rgb="FFFFFFFF"/>
        <rFont val="Arial"/>
        <family val="2"/>
      </rPr>
      <t xml:space="preserve">Total </t>
    </r>
    <r>
      <rPr>
        <b/>
        <sz val="8"/>
        <color rgb="FFFFFFFF"/>
        <rFont val="Arial"/>
        <family val="2"/>
      </rPr>
      <t>_x000D_
E</t>
    </r>
    <r>
      <rPr>
        <b/>
        <sz val="8"/>
        <color theme="0"/>
        <rFont val="Arial"/>
        <family val="2"/>
      </rPr>
      <t>AD</t>
    </r>
  </si>
  <si>
    <r>
      <rPr>
        <b/>
        <sz val="8"/>
        <color rgb="FF009BD8"/>
        <rFont val="Arial"/>
        <family val="2"/>
      </rPr>
      <t>Cartera Sana</t>
    </r>
  </si>
  <si>
    <r>
      <rPr>
        <b/>
        <sz val="8"/>
        <color rgb="FF009BD8"/>
        <rFont val="Arial"/>
        <family val="2"/>
      </rPr>
      <t>Total</t>
    </r>
  </si>
  <si>
    <r>
      <rPr>
        <i/>
        <sz val="8"/>
        <color rgb="FF404040"/>
        <rFont val="Arial"/>
        <family val="2"/>
      </rPr>
      <t>(*) Número de deudores en miles</t>
    </r>
  </si>
  <si>
    <r>
      <rPr>
        <i/>
        <sz val="8"/>
        <color rgb="FF404040"/>
        <rFont val="Arial"/>
        <family val="2"/>
      </rPr>
      <t>Importes en millones de euros</t>
    </r>
  </si>
  <si>
    <r>
      <rPr>
        <b/>
        <sz val="8"/>
        <color rgb="FFFFFFFF"/>
        <rFont val="Arial"/>
        <family val="2"/>
      </rPr>
      <t>Tramo PD</t>
    </r>
  </si>
  <si>
    <r>
      <rPr>
        <b/>
        <sz val="8"/>
        <color rgb="FFFFFFFF"/>
        <rFont val="Arial"/>
        <family val="2"/>
      </rPr>
      <t>PD Media</t>
    </r>
  </si>
  <si>
    <r>
      <rPr>
        <b/>
        <sz val="8"/>
        <color rgb="FFFFFFFF"/>
        <rFont val="Arial"/>
        <family val="2"/>
      </rPr>
      <t>Exposición Original</t>
    </r>
  </si>
  <si>
    <r>
      <rPr>
        <b/>
        <sz val="8"/>
        <color rgb="FFFFFFFF"/>
        <rFont val="Arial"/>
        <family val="2"/>
      </rPr>
      <t>EAD</t>
    </r>
  </si>
  <si>
    <r>
      <rPr>
        <b/>
        <sz val="8"/>
        <color rgb="FFFFFFFF"/>
        <rFont val="Arial"/>
        <family val="2"/>
      </rPr>
      <t>Número de deudores (*)</t>
    </r>
  </si>
  <si>
    <r>
      <rPr>
        <b/>
        <sz val="8"/>
        <color rgb="FFFFFFFF"/>
        <rFont val="Arial"/>
        <family val="2"/>
      </rPr>
      <t>LGD</t>
    </r>
  </si>
  <si>
    <r>
      <rPr>
        <b/>
        <sz val="8"/>
        <color rgb="FFFFFFFF"/>
        <rFont val="Arial"/>
        <family val="2"/>
      </rPr>
      <t>Vencimto. medio años</t>
    </r>
  </si>
  <si>
    <r>
      <rPr>
        <b/>
        <sz val="8"/>
        <color rgb="FFFFFFFF"/>
        <rFont val="Arial"/>
        <family val="2"/>
      </rPr>
      <t>APR</t>
    </r>
  </si>
  <si>
    <r>
      <rPr>
        <b/>
        <sz val="8"/>
        <color rgb="FFFFFFFF"/>
        <rFont val="Arial"/>
        <family val="2"/>
      </rPr>
      <t>Densidad de APRs</t>
    </r>
  </si>
  <si>
    <r>
      <rPr>
        <b/>
        <sz val="8"/>
        <color rgb="FFFFFFFF"/>
        <rFont val="Arial"/>
        <family val="2"/>
      </rPr>
      <t>PE</t>
    </r>
  </si>
  <si>
    <r>
      <rPr>
        <b/>
        <sz val="8"/>
        <color rgb="FFFFFFFF"/>
        <rFont val="Arial"/>
        <family val="2"/>
      </rPr>
      <t>Ajustes de valor y provisiones</t>
    </r>
  </si>
  <si>
    <r>
      <rPr>
        <b/>
        <sz val="8"/>
        <color rgb="FFFFFFFF"/>
        <rFont val="Arial"/>
        <family val="2"/>
      </rPr>
      <t>Cuantía en balance</t>
    </r>
  </si>
  <si>
    <r>
      <rPr>
        <b/>
        <sz val="8"/>
        <color rgb="FFFFFFFF"/>
        <rFont val="Arial"/>
        <family val="2"/>
      </rPr>
      <t>Cuantía fuera de balance</t>
    </r>
  </si>
  <si>
    <r>
      <rPr>
        <b/>
        <sz val="8"/>
        <color rgb="FFFFFFFF"/>
        <rFont val="Arial"/>
        <family val="2"/>
      </rPr>
      <t>Total Exposición Original</t>
    </r>
  </si>
  <si>
    <r>
      <rPr>
        <b/>
        <sz val="8"/>
        <color rgb="FFFFFFFF"/>
        <rFont val="Arial"/>
        <family val="2"/>
      </rPr>
      <t xml:space="preserve">Total </t>
    </r>
    <r>
      <rPr>
        <b/>
        <sz val="8"/>
        <color rgb="FFFFFFFF"/>
        <rFont val="Arial"/>
        <family val="2"/>
      </rPr>
      <t>_x000D_
E</t>
    </r>
    <r>
      <rPr>
        <b/>
        <sz val="8"/>
        <color theme="0"/>
        <rFont val="Arial"/>
        <family val="2"/>
      </rPr>
      <t>AD</t>
    </r>
  </si>
  <si>
    <r>
      <rPr>
        <b/>
        <sz val="8"/>
        <color rgb="FF009BD8"/>
        <rFont val="Arial"/>
        <family val="2"/>
      </rPr>
      <t>Cartera Sana</t>
    </r>
  </si>
  <si>
    <r>
      <rPr>
        <b/>
        <sz val="8"/>
        <color rgb="FF009BD8"/>
        <rFont val="Arial"/>
        <family val="2"/>
      </rPr>
      <t>Total</t>
    </r>
  </si>
  <si>
    <r>
      <rPr>
        <i/>
        <sz val="8"/>
        <color rgb="FF404040"/>
        <rFont val="Arial"/>
        <family val="2"/>
      </rPr>
      <t>Importes en millones de euros</t>
    </r>
  </si>
  <si>
    <r>
      <rPr>
        <b/>
        <sz val="8"/>
        <color rgb="FFFFFFFF"/>
        <rFont val="Arial"/>
        <family val="2"/>
      </rPr>
      <t>Tramo PD</t>
    </r>
  </si>
  <si>
    <r>
      <rPr>
        <b/>
        <sz val="8"/>
        <color rgb="FFFFFFFF"/>
        <rFont val="Arial"/>
        <family val="2"/>
      </rPr>
      <t>PD Media</t>
    </r>
  </si>
  <si>
    <r>
      <rPr>
        <b/>
        <sz val="8"/>
        <color rgb="FFFFFFFF"/>
        <rFont val="Arial"/>
        <family val="2"/>
      </rPr>
      <t>Exposición Original</t>
    </r>
  </si>
  <si>
    <r>
      <rPr>
        <b/>
        <sz val="8"/>
        <color rgb="FFFFFFFF"/>
        <rFont val="Arial"/>
        <family val="2"/>
      </rPr>
      <t>EAD</t>
    </r>
  </si>
  <si>
    <r>
      <rPr>
        <b/>
        <sz val="8"/>
        <color rgb="FFFFFFFF"/>
        <rFont val="Arial"/>
        <family val="2"/>
      </rPr>
      <t>Número de deudores (*)</t>
    </r>
  </si>
  <si>
    <r>
      <rPr>
        <b/>
        <sz val="8"/>
        <color rgb="FFFFFFFF"/>
        <rFont val="Arial"/>
        <family val="2"/>
      </rPr>
      <t>LGD</t>
    </r>
  </si>
  <si>
    <r>
      <rPr>
        <b/>
        <sz val="8"/>
        <color rgb="FFFFFFFF"/>
        <rFont val="Arial"/>
        <family val="2"/>
      </rPr>
      <t>Vencimto. medio años</t>
    </r>
  </si>
  <si>
    <r>
      <rPr>
        <b/>
        <sz val="8"/>
        <color rgb="FFFFFFFF"/>
        <rFont val="Arial"/>
        <family val="2"/>
      </rPr>
      <t>APR</t>
    </r>
  </si>
  <si>
    <r>
      <rPr>
        <b/>
        <sz val="8"/>
        <color rgb="FFFFFFFF"/>
        <rFont val="Arial"/>
        <family val="2"/>
      </rPr>
      <t>Densidad de APRs</t>
    </r>
  </si>
  <si>
    <r>
      <rPr>
        <b/>
        <sz val="8"/>
        <color rgb="FFFFFFFF"/>
        <rFont val="Arial"/>
        <family val="2"/>
      </rPr>
      <t>PE</t>
    </r>
  </si>
  <si>
    <r>
      <rPr>
        <b/>
        <sz val="8"/>
        <color rgb="FFFFFFFF"/>
        <rFont val="Arial"/>
        <family val="2"/>
      </rPr>
      <t>Ajustes de valor y provisiones</t>
    </r>
  </si>
  <si>
    <r>
      <rPr>
        <b/>
        <sz val="8"/>
        <color rgb="FFFFFFFF"/>
        <rFont val="Arial"/>
        <family val="2"/>
      </rPr>
      <t>Cuantía en balance</t>
    </r>
  </si>
  <si>
    <r>
      <rPr>
        <b/>
        <sz val="8"/>
        <color rgb="FFFFFFFF"/>
        <rFont val="Arial"/>
        <family val="2"/>
      </rPr>
      <t>Cuantía fuera de balance</t>
    </r>
  </si>
  <si>
    <r>
      <rPr>
        <b/>
        <sz val="8"/>
        <color rgb="FFFFFFFF"/>
        <rFont val="Arial"/>
        <family val="2"/>
      </rPr>
      <t>Total Exposición Original</t>
    </r>
  </si>
  <si>
    <r>
      <rPr>
        <b/>
        <sz val="8"/>
        <color rgb="FFFFFFFF"/>
        <rFont val="Arial"/>
        <family val="2"/>
      </rPr>
      <t>Total</t>
    </r>
    <r>
      <rPr>
        <b/>
        <sz val="8"/>
        <color rgb="FFFFFFFF"/>
        <rFont val="Arial"/>
        <family val="2"/>
      </rPr>
      <t>_x000D_
 E</t>
    </r>
    <r>
      <rPr>
        <b/>
        <sz val="8"/>
        <color theme="0"/>
        <rFont val="Arial"/>
        <family val="2"/>
      </rPr>
      <t>AD</t>
    </r>
  </si>
  <si>
    <r>
      <rPr>
        <b/>
        <sz val="8"/>
        <color rgb="FF009BD8"/>
        <rFont val="Arial"/>
        <family val="2"/>
      </rPr>
      <t>Cartera Sana</t>
    </r>
  </si>
  <si>
    <r>
      <rPr>
        <b/>
        <sz val="8"/>
        <color rgb="FF009BD8"/>
        <rFont val="Arial"/>
        <family val="2"/>
      </rPr>
      <t>Total</t>
    </r>
  </si>
  <si>
    <r>
      <rPr>
        <i/>
        <sz val="8"/>
        <color rgb="FF404040"/>
        <rFont val="Arial"/>
        <family val="2"/>
      </rPr>
      <t>(*) Número de deudores en miles</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</si>
  <si>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</si>
  <si>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</si>
  <si>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</si>
  <si>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</si>
  <si>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</si>
  <si>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</si>
  <si>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</si>
  <si>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</si>
  <si>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</si>
  <si>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</si>
  <si>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</si>
  <si>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</si>
  <si>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</si>
  <si>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</si>
  <si>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</si>
  <si>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</si>
  <si>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</si>
  <si>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</si>
  <si>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</si>
  <si>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</si>
  <si>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</si>
  <si>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</si>
  <si>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</si>
  <si>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</si>
  <si>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</si>
  <si>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</si>
  <si>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</si>
  <si>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</si>
  <si>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</si>
  <si>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</si>
  <si>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</si>
  <si>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</si>
  <si>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</si>
  <si>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</si>
  <si>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</si>
  <si>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</si>
  <si>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</si>
  <si>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</si>
  <si>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</si>
  <si>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</si>
  <si>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</si>
  <si>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</si>
  <si>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</si>
  <si>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</si>
  <si>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</si>
  <si>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</si>
  <si>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</si>
  <si>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</si>
  <si>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</si>
  <si>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</si>
  <si>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</si>
  <si>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</si>
  <si>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</si>
  <si>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</si>
  <si>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</si>
  <si>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</si>
  <si>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</si>
  <si>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</si>
  <si>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</si>
  <si>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</si>
  <si>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</si>
  <si>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</si>
  <si>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</si>
  <si>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</si>
  <si>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</si>
  <si>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</si>
  <si>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</si>
  <si>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</si>
  <si>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</si>
  <si>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</si>
  <si>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</si>
  <si>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</si>
  <si>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</si>
  <si>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</si>
  <si>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</si>
  <si>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</si>
  <si>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</si>
  <si>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</si>
  <si>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</si>
  <si>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</si>
  <si>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</si>
  <si>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</si>
  <si>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</si>
  <si>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</si>
  <si>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</si>
  <si>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</si>
  <si>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</si>
  <si>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</si>
  <si>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</si>
  <si>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</si>
  <si>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</si>
  <si>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</si>
  <si>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</si>
  <si>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</si>
  <si>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</si>
  <si>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</si>
  <si>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</si>
  <si>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</si>
  <si>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</si>
  <si>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</si>
  <si>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</si>
  <si>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</si>
  <si>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</si>
  <si>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</si>
  <si>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</si>
  <si>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</si>
  <si>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</si>
  <si>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</si>
  <si>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</si>
  <si>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</si>
  <si>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</si>
  <si>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</si>
  <si>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</si>
  <si>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</si>
  <si>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</si>
  <si>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</si>
  <si>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</si>
  <si>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</si>
  <si>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</si>
  <si>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</si>
  <si>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</si>
  <si>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</si>
  <si>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</si>
  <si>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</si>
  <si>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</si>
  <si>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</si>
  <si>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</si>
  <si>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</si>
  <si>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</si>
  <si>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</si>
  <si>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</si>
  <si>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</si>
  <si>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</si>
  <si>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</si>
  <si>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</si>
  <si>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</si>
  <si>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</si>
  <si>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</si>
  <si>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</si>
  <si>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</si>
  <si>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</si>
  <si>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</si>
  <si>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</si>
  <si>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</si>
  <si>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</si>
  <si>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</si>
  <si>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</si>
  <si>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</si>
  <si>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</si>
  <si>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</si>
  <si>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</si>
  <si>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</si>
  <si>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</si>
  <si>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</si>
  <si>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</si>
  <si>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</si>
  <si>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</si>
  <si>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</si>
  <si>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</si>
  <si>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</si>
  <si>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</si>
  <si>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</si>
  <si>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</si>
  <si>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</si>
  <si>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</si>
  <si>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</si>
  <si>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</si>
  <si>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</si>
  <si>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</si>
  <si>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</si>
  <si>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</si>
  <si>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</si>
  <si>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</si>
  <si>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</si>
  <si>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</si>
  <si>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</si>
  <si>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</si>
  <si>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</si>
  <si>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</si>
  <si>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</si>
  <si>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</si>
  <si>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</si>
  <si>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</si>
  <si>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</si>
  <si>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</si>
  <si>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</si>
  <si>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</si>
  <si>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</si>
  <si>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</si>
  <si>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</si>
  <si>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</si>
  <si>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</si>
  <si>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</si>
  <si>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</si>
  <si>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</si>
  <si>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</si>
  <si>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</si>
  <si>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</si>
  <si>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</si>
  <si>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</si>
  <si>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</si>
  <si>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</si>
  <si>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</si>
  <si>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</si>
  <si>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</si>
  <si>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</si>
  <si>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</si>
  <si>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</si>
  <si>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</si>
  <si>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</si>
  <si>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</si>
  <si>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</si>
  <si>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</si>
  <si>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</si>
  <si>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</si>
  <si>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</si>
  <si>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</si>
  <si>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</si>
  <si>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</si>
  <si>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</si>
  <si>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</si>
  <si>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</si>
  <si>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</si>
  <si>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</si>
  <si>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</si>
  <si>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</si>
  <si>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</si>
  <si>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</si>
  <si>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</si>
  <si>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</si>
  <si>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</si>
  <si>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</si>
  <si>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</si>
  <si>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</si>
  <si>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</si>
  <si>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</si>
  <si>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</si>
  <si>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</si>
  <si>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</si>
  <si>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</si>
  <si>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i/>
        <sz val="8"/>
        <color rgb="FF404040"/>
        <rFont val="Arial"/>
        <family val="2"/>
      </rPr>
      <t>Número de deudores en unidades</t>
    </r>
  </si>
  <si>
    <r>
      <rPr>
        <b/>
        <sz val="8"/>
        <color rgb="FFFFFFFF"/>
        <rFont val="Arial"/>
        <family val="2"/>
      </rPr>
      <t>Tramo PD</t>
    </r>
  </si>
  <si>
    <r>
      <rPr>
        <b/>
        <sz val="8"/>
        <color rgb="FFFFFFFF"/>
        <rFont val="Arial"/>
        <family val="2"/>
      </rPr>
      <t>Equivalente de calificación externa</t>
    </r>
  </si>
  <si>
    <r>
      <rPr>
        <b/>
        <sz val="8"/>
        <color rgb="FFFFFFFF"/>
        <rFont val="Arial"/>
        <family val="2"/>
      </rPr>
      <t>PD media ponderada</t>
    </r>
  </si>
  <si>
    <r>
      <rPr>
        <b/>
        <sz val="8"/>
        <color rgb="FFFFFFFF"/>
        <rFont val="Arial"/>
        <family val="2"/>
      </rPr>
      <t>PD media aritmética por deudor</t>
    </r>
  </si>
  <si>
    <r>
      <rPr>
        <b/>
        <sz val="8"/>
        <color rgb="FFFFFFFF"/>
        <rFont val="Arial"/>
        <family val="2"/>
      </rPr>
      <t xml:space="preserve">Número de deudores </t>
    </r>
  </si>
  <si>
    <r>
      <rPr>
        <b/>
        <sz val="8"/>
        <color rgb="FFFFFFFF"/>
        <rFont val="Arial"/>
        <family val="2"/>
      </rPr>
      <t>Deudores en situación de incumplimiento en el año</t>
    </r>
  </si>
  <si>
    <r>
      <rPr>
        <b/>
        <sz val="8"/>
        <color rgb="FFFFFFFF"/>
        <rFont val="Arial"/>
        <family val="2"/>
      </rPr>
      <t>de los cuales: nuevos incumplimientos de deudores en el año</t>
    </r>
  </si>
  <si>
    <r>
      <rPr>
        <b/>
        <sz val="8"/>
        <color rgb="FFFFFFFF"/>
        <rFont val="Arial"/>
        <family val="2"/>
      </rPr>
      <t>Tasa de incumplimiento anual histórica media</t>
    </r>
  </si>
  <si>
    <r>
      <rPr>
        <b/>
        <sz val="8"/>
        <color rgb="FFFFFFFF"/>
        <rFont val="Arial"/>
        <family val="2"/>
      </rPr>
      <t>S&amp;P's</t>
    </r>
  </si>
  <si>
    <r>
      <rPr>
        <b/>
        <sz val="8"/>
        <color rgb="FFFFFFFF"/>
        <rFont val="Arial"/>
        <family val="2"/>
      </rPr>
      <t>Fitch</t>
    </r>
  </si>
  <si>
    <r>
      <rPr>
        <b/>
        <sz val="8"/>
        <color rgb="FFFFFFFF"/>
        <rFont val="Arial"/>
        <family val="2"/>
      </rPr>
      <t>Moody's</t>
    </r>
  </si>
  <si>
    <r>
      <rPr>
        <b/>
        <sz val="8"/>
        <color rgb="FFFFFFFF"/>
        <rFont val="Arial"/>
        <family val="2"/>
      </rPr>
      <t>Cierre del ejercicio previo</t>
    </r>
  </si>
  <si>
    <r>
      <rPr>
        <b/>
        <sz val="8"/>
        <color rgb="FFFFFFFF"/>
        <rFont val="Arial"/>
        <family val="2"/>
      </rPr>
      <t>Cierre del ejercicio</t>
    </r>
  </si>
  <si>
    <r>
      <rPr>
        <sz val="8"/>
        <color rgb="FF404040"/>
        <rFont val="Arial"/>
        <family val="2"/>
      </rPr>
      <t>1</t>
    </r>
  </si>
  <si>
    <r>
      <rPr>
        <sz val="8"/>
        <color rgb="FF000000"/>
        <rFont val="Arial"/>
        <family val="2"/>
      </rPr>
      <t>AA / AA- / A+</t>
    </r>
  </si>
  <si>
    <r>
      <rPr>
        <sz val="8"/>
        <color rgb="FF000000"/>
        <rFont val="Arial"/>
        <family val="2"/>
      </rPr>
      <t>Aa2 / Aa3 / A1</t>
    </r>
  </si>
  <si>
    <r>
      <rPr>
        <sz val="8"/>
        <color rgb="FF404040"/>
        <rFont val="Arial"/>
        <family val="2"/>
      </rPr>
      <t>2</t>
    </r>
  </si>
  <si>
    <r>
      <rPr>
        <sz val="8"/>
        <color rgb="FF000000"/>
        <rFont val="Arial"/>
        <family val="2"/>
      </rPr>
      <t>A / A- / BBB+</t>
    </r>
  </si>
  <si>
    <r>
      <rPr>
        <sz val="8"/>
        <color rgb="FF000000"/>
        <rFont val="Arial"/>
        <family val="2"/>
      </rPr>
      <t>A2 / A3 / Baa1</t>
    </r>
  </si>
  <si>
    <r>
      <rPr>
        <sz val="8"/>
        <color rgb="FF404040"/>
        <rFont val="Arial"/>
        <family val="2"/>
      </rPr>
      <t>3</t>
    </r>
  </si>
  <si>
    <r>
      <rPr>
        <sz val="8"/>
        <color rgb="FF000000"/>
        <rFont val="Arial"/>
        <family val="2"/>
      </rPr>
      <t>BBB / BBB- / BB+</t>
    </r>
  </si>
  <si>
    <r>
      <rPr>
        <sz val="8"/>
        <color rgb="FF000000"/>
        <rFont val="Arial"/>
        <family val="2"/>
      </rPr>
      <t>Baa2 / Baa3 / Ba1</t>
    </r>
  </si>
  <si>
    <r>
      <rPr>
        <sz val="8"/>
        <color rgb="FF404040"/>
        <rFont val="Arial"/>
        <family val="2"/>
      </rPr>
      <t>4</t>
    </r>
  </si>
  <si>
    <r>
      <rPr>
        <sz val="8"/>
        <color rgb="FF000000"/>
        <rFont val="Arial"/>
        <family val="2"/>
      </rPr>
      <t>BB</t>
    </r>
  </si>
  <si>
    <r>
      <rPr>
        <sz val="8"/>
        <color rgb="FF000000"/>
        <rFont val="Arial"/>
        <family val="2"/>
      </rPr>
      <t>Ba2</t>
    </r>
  </si>
  <si>
    <r>
      <rPr>
        <sz val="8"/>
        <color rgb="FF404040"/>
        <rFont val="Arial"/>
        <family val="2"/>
      </rPr>
      <t>5</t>
    </r>
  </si>
  <si>
    <r>
      <rPr>
        <sz val="8"/>
        <color rgb="FF000000"/>
        <rFont val="Arial"/>
        <family val="2"/>
      </rPr>
      <t>BB-</t>
    </r>
  </si>
  <si>
    <r>
      <rPr>
        <sz val="8"/>
        <color rgb="FF000000"/>
        <rFont val="Arial"/>
        <family val="2"/>
      </rPr>
      <t>Ba3</t>
    </r>
  </si>
  <si>
    <r>
      <rPr>
        <sz val="8"/>
        <color rgb="FF404040"/>
        <rFont val="Arial"/>
        <family val="2"/>
      </rPr>
      <t>6</t>
    </r>
  </si>
  <si>
    <r>
      <rPr>
        <sz val="8"/>
        <color rgb="FF000000"/>
        <rFont val="Arial"/>
        <family val="2"/>
      </rPr>
      <t>B+ / B</t>
    </r>
  </si>
  <si>
    <r>
      <rPr>
        <sz val="8"/>
        <color rgb="FF000000"/>
        <rFont val="Arial"/>
        <family val="2"/>
      </rPr>
      <t>B1 / B2</t>
    </r>
  </si>
  <si>
    <r>
      <rPr>
        <sz val="8"/>
        <color rgb="FF404040"/>
        <rFont val="Arial"/>
        <family val="2"/>
      </rPr>
      <t>7</t>
    </r>
  </si>
  <si>
    <r>
      <rPr>
        <sz val="8"/>
        <color rgb="FF000000"/>
        <rFont val="Arial"/>
        <family val="2"/>
      </rPr>
      <t>B-</t>
    </r>
  </si>
  <si>
    <r>
      <rPr>
        <sz val="8"/>
        <color rgb="FF000000"/>
        <rFont val="Arial"/>
        <family val="2"/>
      </rPr>
      <t>B3</t>
    </r>
  </si>
  <si>
    <r>
      <rPr>
        <sz val="8"/>
        <color rgb="FF404040"/>
        <rFont val="Arial"/>
        <family val="2"/>
      </rPr>
      <t>8</t>
    </r>
  </si>
  <si>
    <r>
      <rPr>
        <sz val="8"/>
        <color rgb="FF000000"/>
        <rFont val="Arial"/>
        <family val="2"/>
      </rPr>
      <t>CCC+</t>
    </r>
  </si>
  <si>
    <r>
      <rPr>
        <sz val="8"/>
        <color rgb="FF000000"/>
        <rFont val="Arial"/>
        <family val="2"/>
      </rPr>
      <t>Caa1</t>
    </r>
  </si>
  <si>
    <r>
      <rPr>
        <sz val="8"/>
        <color rgb="FF404040"/>
        <rFont val="Arial"/>
        <family val="2"/>
      </rPr>
      <t>9</t>
    </r>
  </si>
  <si>
    <r>
      <rPr>
        <sz val="8"/>
        <color rgb="FF000000"/>
        <rFont val="Arial"/>
        <family val="2"/>
      </rPr>
      <t>CCC / CCC-</t>
    </r>
  </si>
  <si>
    <r>
      <rPr>
        <sz val="8"/>
        <color rgb="FF000000"/>
        <rFont val="Arial"/>
        <family val="2"/>
      </rPr>
      <t>Caa2 / Caa3</t>
    </r>
  </si>
  <si>
    <r>
      <rPr>
        <b/>
        <sz val="8"/>
        <color rgb="FFFFFFFF"/>
        <rFont val="Arial"/>
        <family val="2"/>
      </rPr>
      <t>Método aplicado</t>
    </r>
  </si>
  <si>
    <r>
      <rPr>
        <sz val="8"/>
        <color rgb="FF404040"/>
        <rFont val="Arial"/>
        <family val="2"/>
      </rPr>
      <t>Método Estándar</t>
    </r>
  </si>
  <si>
    <r>
      <rPr>
        <i/>
        <sz val="8"/>
        <color rgb="FF404040"/>
        <rFont val="Arial"/>
        <family val="2"/>
      </rPr>
      <t>del que por Contraparte</t>
    </r>
  </si>
  <si>
    <r>
      <rPr>
        <i/>
        <sz val="8"/>
        <color rgb="FF404040"/>
        <rFont val="Arial"/>
        <family val="2"/>
      </rPr>
      <t>del que por Credit Value Adjustment (CVA)</t>
    </r>
  </si>
  <si>
    <r>
      <rPr>
        <i/>
        <sz val="8"/>
        <color rgb="FF404040"/>
        <rFont val="Arial"/>
        <family val="2"/>
      </rPr>
      <t>del que por Default Fund (DF)</t>
    </r>
  </si>
  <si>
    <r>
      <rPr>
        <b/>
        <sz val="8"/>
        <color rgb="FF404040"/>
        <rFont val="Arial"/>
        <family val="2"/>
      </rPr>
      <t>31-12-2016</t>
    </r>
  </si>
  <si>
    <r>
      <rPr>
        <b/>
        <sz val="8"/>
        <color rgb="FF404040"/>
        <rFont val="Arial"/>
        <family val="2"/>
      </rPr>
      <t>Exposición Original</t>
    </r>
  </si>
  <si>
    <r>
      <rPr>
        <b/>
        <sz val="8"/>
        <color rgb="FF404040"/>
        <rFont val="Arial"/>
        <family val="2"/>
      </rPr>
      <t>EAD</t>
    </r>
  </si>
  <si>
    <r>
      <rPr>
        <b/>
        <sz val="8"/>
        <color rgb="FF404040"/>
        <rFont val="Arial"/>
        <family val="2"/>
      </rPr>
      <t>APR</t>
    </r>
  </si>
  <si>
    <r>
      <rPr>
        <b/>
        <sz val="8"/>
        <color rgb="FF404040"/>
        <rFont val="Arial"/>
        <family val="2"/>
      </rPr>
      <t>Densidad de APRs</t>
    </r>
  </si>
  <si>
    <r>
      <rPr>
        <b/>
        <sz val="8"/>
        <color rgb="FF404040"/>
        <rFont val="Arial"/>
        <family val="2"/>
      </rPr>
      <t>Capital</t>
    </r>
    <r>
      <rPr>
        <b/>
        <sz val="8"/>
        <color rgb="FF404040"/>
        <rFont val="Arial"/>
        <family val="2"/>
      </rPr>
      <t>_x000D_
 (8</t>
    </r>
    <r>
      <rPr>
        <b/>
        <sz val="8"/>
        <color theme="1" tint="0.249977111117893"/>
        <rFont val="Arial"/>
        <family val="2"/>
      </rPr>
      <t>%)</t>
    </r>
  </si>
  <si>
    <r>
      <rPr>
        <b/>
        <sz val="8"/>
        <color rgb="FFFFFFFF"/>
        <rFont val="Arial"/>
        <family val="2"/>
      </rPr>
      <t>De las cuales: sin calificación</t>
    </r>
  </si>
  <si>
    <r>
      <rPr>
        <b/>
        <sz val="9"/>
        <color rgb="FFFFFFFF"/>
        <rFont val="Arial"/>
        <family val="2"/>
      </rPr>
      <t>Número de deudores (*)</t>
    </r>
  </si>
  <si>
    <r>
      <rPr>
        <b/>
        <sz val="8"/>
        <color rgb="FFFFFFFF"/>
        <rFont val="Arial"/>
        <family val="2"/>
      </rPr>
      <t>EAD con Entidades de Contrapartida Central</t>
    </r>
  </si>
  <si>
    <r>
      <rPr>
        <sz val="8"/>
        <color rgb="FF404040"/>
        <rFont val="Arial"/>
        <family val="2"/>
      </rPr>
      <t>Exposiciones* por operaciones frente a QCCP</t>
    </r>
  </si>
  <si>
    <r>
      <rPr>
        <sz val="8"/>
        <color rgb="FF404040"/>
        <rFont val="Arial"/>
        <family val="2"/>
      </rPr>
      <t>(i) Derivados OTC</t>
    </r>
  </si>
  <si>
    <r>
      <rPr>
        <sz val="8"/>
        <color rgb="FF404040"/>
        <rFont val="Arial"/>
        <family val="2"/>
      </rPr>
      <t>(ii) Derivados negociados en bolsa</t>
    </r>
  </si>
  <si>
    <r>
      <rPr>
        <sz val="8"/>
        <color rgb="FF404040"/>
        <rFont val="Arial"/>
        <family val="2"/>
      </rPr>
      <t>(iii) Operaciones de financiación con valores</t>
    </r>
  </si>
  <si>
    <r>
      <rPr>
        <sz val="8"/>
        <color rgb="FF404040"/>
        <rFont val="Arial"/>
        <family val="2"/>
      </rPr>
      <t>Margen inicial no segregado</t>
    </r>
  </si>
  <si>
    <r>
      <rPr>
        <sz val="8"/>
        <color rgb="FF404040"/>
        <rFont val="Arial"/>
        <family val="2"/>
      </rPr>
      <t>Desembolsos al fondo de garantía</t>
    </r>
  </si>
  <si>
    <r>
      <rPr>
        <sz val="8"/>
        <color rgb="FF404040"/>
        <rFont val="Arial"/>
        <family val="2"/>
      </rPr>
      <t>Exposiciones* por operaciones frente a CCP no admisibles</t>
    </r>
  </si>
  <si>
    <r>
      <rPr>
        <sz val="8"/>
        <color rgb="FF404040"/>
        <rFont val="Arial"/>
        <family val="2"/>
      </rPr>
      <t>Enfoque avanzado</t>
    </r>
  </si>
  <si>
    <r>
      <rPr>
        <sz val="8"/>
        <color rgb="FF404040"/>
        <rFont val="Arial"/>
        <family val="2"/>
      </rPr>
      <t>Enfoque estándar</t>
    </r>
  </si>
  <si>
    <r>
      <rPr>
        <sz val="8"/>
        <color rgb="FF404040"/>
        <rFont val="Arial"/>
        <family val="2"/>
      </rPr>
      <t>Valor Razonable positivo bruto</t>
    </r>
  </si>
  <si>
    <r>
      <rPr>
        <sz val="8"/>
        <color rgb="FF404040"/>
        <rFont val="Arial"/>
        <family val="2"/>
      </rPr>
      <t>Valor Razonable positivo neto</t>
    </r>
  </si>
  <si>
    <r>
      <rPr>
        <sz val="8"/>
        <color rgb="FF404040"/>
        <rFont val="Arial"/>
        <family val="2"/>
      </rPr>
      <t>Exposición crediticia potencial futura neto</t>
    </r>
  </si>
  <si>
    <r>
      <rPr>
        <sz val="8"/>
        <color rgb="FF404040"/>
        <rFont val="Arial"/>
        <family val="2"/>
      </rPr>
      <t>Exposición crediticia neta</t>
    </r>
  </si>
  <si>
    <r>
      <rPr>
        <sz val="8"/>
        <color rgb="FF404040"/>
        <rFont val="Arial"/>
        <family val="2"/>
      </rPr>
      <t>Garantías reales</t>
    </r>
  </si>
  <si>
    <r>
      <rPr>
        <sz val="8"/>
        <color rgb="FF404040"/>
        <rFont val="Arial"/>
        <family val="2"/>
      </rPr>
      <t>Exposición crediticia en derivados después de la compensación y de las garantías (1)</t>
    </r>
  </si>
  <si>
    <r>
      <rPr>
        <b/>
        <sz val="8"/>
        <color rgb="FFFFFFFF"/>
        <rFont val="Arial"/>
        <family val="2"/>
      </rPr>
      <t>Protección comprada</t>
    </r>
  </si>
  <si>
    <r>
      <rPr>
        <b/>
        <sz val="8"/>
        <color rgb="FFFFFFFF"/>
        <rFont val="Arial"/>
        <family val="2"/>
      </rPr>
      <t>Protección vendida</t>
    </r>
  </si>
  <si>
    <r>
      <rPr>
        <sz val="8"/>
        <color rgb="FF404040"/>
        <rFont val="Arial"/>
        <family val="2"/>
      </rPr>
      <t>Nocional</t>
    </r>
  </si>
  <si>
    <r>
      <rPr>
        <sz val="8"/>
        <color rgb="FF404040"/>
        <rFont val="Arial"/>
        <family val="2"/>
      </rPr>
      <t>Swaps de tasa de rendimiento total</t>
    </r>
  </si>
  <si>
    <r>
      <rPr>
        <sz val="8"/>
        <color rgb="FF404040"/>
        <rFont val="Arial"/>
        <family val="2"/>
      </rPr>
      <t>Opciones de crédito</t>
    </r>
  </si>
  <si>
    <r>
      <rPr>
        <sz val="8"/>
        <color rgb="FF404040"/>
        <rFont val="Arial"/>
        <family val="2"/>
      </rPr>
      <t>Otros derivados de crédito</t>
    </r>
  </si>
  <si>
    <r>
      <rPr>
        <sz val="8"/>
        <color rgb="FF404040"/>
        <rFont val="Arial"/>
        <family val="2"/>
      </rPr>
      <t>Valor razonable</t>
    </r>
  </si>
  <si>
    <r>
      <rPr>
        <sz val="8"/>
        <color rgb="FF404040"/>
        <rFont val="Arial"/>
        <family val="2"/>
      </rPr>
      <t>Valor razonable positivo (activo)</t>
    </r>
  </si>
  <si>
    <r>
      <rPr>
        <sz val="8"/>
        <color rgb="FF404040"/>
        <rFont val="Arial"/>
        <family val="2"/>
      </rPr>
      <t>Valor razonable negativo (pasivo)</t>
    </r>
  </si>
  <si>
    <r>
      <rPr>
        <b/>
        <sz val="8"/>
        <color rgb="FFFFFFFF"/>
        <rFont val="Arial"/>
        <family val="2"/>
      </rPr>
      <t>Método</t>
    </r>
  </si>
  <si>
    <r>
      <rPr>
        <b/>
        <sz val="8"/>
        <color rgb="FFFFFFFF"/>
        <rFont val="Arial"/>
        <family val="2"/>
      </rPr>
      <t>EAD</t>
    </r>
  </si>
  <si>
    <r>
      <rPr>
        <b/>
        <sz val="8"/>
        <color rgb="FFFFFFFF"/>
        <rFont val="Arial"/>
        <family val="2"/>
      </rPr>
      <t>LGD</t>
    </r>
  </si>
  <si>
    <r>
      <rPr>
        <b/>
        <sz val="8"/>
        <color rgb="FFFFFFFF"/>
        <rFont val="Arial"/>
        <family val="2"/>
      </rPr>
      <t>APR</t>
    </r>
  </si>
  <si>
    <r>
      <rPr>
        <b/>
        <sz val="8"/>
        <color rgb="FFFFFFFF"/>
        <rFont val="Arial"/>
        <family val="2"/>
      </rPr>
      <t>PE</t>
    </r>
  </si>
  <si>
    <r>
      <rPr>
        <b/>
        <sz val="8"/>
        <color rgb="FFFFFFFF"/>
        <rFont val="Arial"/>
        <family val="2"/>
      </rPr>
      <t>Capital</t>
    </r>
    <r>
      <rPr>
        <b/>
        <sz val="8"/>
        <color rgb="FFFFFFFF"/>
        <rFont val="Arial"/>
        <family val="2"/>
      </rPr>
      <t>_x000D_
(8</t>
    </r>
    <r>
      <rPr>
        <b/>
        <sz val="8"/>
        <color theme="0"/>
        <rFont val="Arial"/>
        <family val="2"/>
      </rPr>
      <t>%)</t>
    </r>
  </si>
  <si>
    <r>
      <rPr>
        <sz val="8"/>
        <color rgb="FF404040"/>
        <rFont val="Arial"/>
        <family val="2"/>
      </rPr>
      <t>Método simple</t>
    </r>
  </si>
  <si>
    <r>
      <rPr>
        <sz val="8"/>
        <color rgb="FF404040"/>
        <rFont val="Arial"/>
        <family val="2"/>
      </rPr>
      <t>Método PD/LGD</t>
    </r>
    <r>
      <rPr>
        <vertAlign val="superscript"/>
        <sz val="8"/>
        <color rgb="FF404040"/>
        <rFont val="Arial"/>
        <family val="2"/>
      </rPr>
      <t>1</t>
    </r>
  </si>
  <si>
    <r>
      <rPr>
        <sz val="8"/>
        <color rgb="FF404040"/>
        <rFont val="Arial"/>
        <family val="2"/>
      </rPr>
      <t>Método de modelos internos</t>
    </r>
  </si>
  <si>
    <r>
      <rPr>
        <sz val="8"/>
        <color rgb="FF404040"/>
        <rFont val="Arial"/>
        <family val="2"/>
      </rPr>
      <t>Exp. R.Variable sujetas a pond. Riesgo</t>
    </r>
  </si>
  <si>
    <r>
      <rPr>
        <b/>
        <sz val="8"/>
        <color rgb="FF009CD8"/>
        <rFont val="Arial"/>
        <family val="2"/>
      </rPr>
      <t>Total</t>
    </r>
  </si>
  <si>
    <r>
      <rPr>
        <b/>
        <sz val="8"/>
        <color rgb="FF404040"/>
        <rFont val="Arial"/>
        <family val="2"/>
      </rPr>
      <t>Método</t>
    </r>
  </si>
  <si>
    <r>
      <rPr>
        <b/>
        <sz val="8"/>
        <color rgb="FF404040"/>
        <rFont val="Arial"/>
        <family val="2"/>
      </rPr>
      <t>Exposición Original</t>
    </r>
  </si>
  <si>
    <r>
      <rPr>
        <b/>
        <sz val="8"/>
        <color rgb="FF404040"/>
        <rFont val="Arial"/>
        <family val="2"/>
      </rPr>
      <t>EAD</t>
    </r>
  </si>
  <si>
    <r>
      <rPr>
        <b/>
        <sz val="8"/>
        <color rgb="FF404040"/>
        <rFont val="Arial"/>
        <family val="2"/>
      </rPr>
      <t>LGD</t>
    </r>
  </si>
  <si>
    <r>
      <rPr>
        <b/>
        <sz val="8"/>
        <color rgb="FF404040"/>
        <rFont val="Arial"/>
        <family val="2"/>
      </rPr>
      <t>APR</t>
    </r>
  </si>
  <si>
    <r>
      <rPr>
        <b/>
        <sz val="8"/>
        <color rgb="FF404040"/>
        <rFont val="Arial"/>
        <family val="2"/>
      </rPr>
      <t>Densidad de APRs</t>
    </r>
  </si>
  <si>
    <r>
      <rPr>
        <b/>
        <sz val="8"/>
        <color rgb="FF404040"/>
        <rFont val="Arial"/>
        <family val="2"/>
      </rPr>
      <t>PE</t>
    </r>
  </si>
  <si>
    <r>
      <rPr>
        <b/>
        <sz val="8"/>
        <color rgb="FF404040"/>
        <rFont val="Arial"/>
        <family val="2"/>
      </rPr>
      <t>Capital</t>
    </r>
    <r>
      <rPr>
        <b/>
        <sz val="8"/>
        <color rgb="FF404040"/>
        <rFont val="Arial"/>
        <family val="2"/>
      </rPr>
      <t>_x000D_
(8</t>
    </r>
    <r>
      <rPr>
        <b/>
        <sz val="8"/>
        <color theme="1" tint="0.249977111117893"/>
        <rFont val="Arial"/>
        <family val="2"/>
      </rPr>
      <t>%)</t>
    </r>
  </si>
  <si>
    <r>
      <rPr>
        <sz val="8"/>
        <color rgb="FF404040"/>
        <rFont val="Arial"/>
        <family val="2"/>
      </rPr>
      <t>Método simple</t>
    </r>
  </si>
  <si>
    <r>
      <rPr>
        <sz val="8"/>
        <color rgb="FF404040"/>
        <rFont val="Arial"/>
        <family val="2"/>
      </rPr>
      <t xml:space="preserve">Método PD/LGD </t>
    </r>
    <r>
      <rPr>
        <vertAlign val="superscript"/>
        <sz val="8"/>
        <color rgb="FF404040"/>
        <rFont val="Arial"/>
        <family val="2"/>
      </rPr>
      <t>(1)</t>
    </r>
  </si>
  <si>
    <r>
      <rPr>
        <sz val="8"/>
        <color rgb="FF404040"/>
        <rFont val="Arial"/>
        <family val="2"/>
      </rPr>
      <t>Método de modelos internos</t>
    </r>
  </si>
  <si>
    <r>
      <rPr>
        <sz val="8"/>
        <color rgb="FF404040"/>
        <rFont val="Arial"/>
        <family val="2"/>
      </rPr>
      <t>Exp. R.Variable sujetas a pond. Riesgo</t>
    </r>
  </si>
  <si>
    <r>
      <rPr>
        <b/>
        <sz val="8"/>
        <color rgb="FF404040"/>
        <rFont val="Arial"/>
        <family val="2"/>
      </rPr>
      <t>Total</t>
    </r>
  </si>
  <si>
    <t>185%</t>
  </si>
  <si>
    <r>
      <rPr>
        <i/>
        <sz val="7"/>
        <color rgb="FF404040"/>
        <rFont val="Arial"/>
        <family val="2"/>
      </rPr>
      <t>Importes en millones de euros</t>
    </r>
  </si>
  <si>
    <r>
      <rPr>
        <b/>
        <sz val="8"/>
        <color rgb="FFFFFFFF"/>
        <rFont val="Arial"/>
        <family val="2"/>
      </rPr>
      <t>Segmentos regulatorios IRB</t>
    </r>
  </si>
  <si>
    <r>
      <rPr>
        <b/>
        <sz val="8"/>
        <color rgb="FFFFFFFF"/>
        <rFont val="Arial"/>
        <family val="2"/>
      </rPr>
      <t>Importe en balance</t>
    </r>
  </si>
  <si>
    <r>
      <rPr>
        <b/>
        <sz val="8"/>
        <color rgb="FFFFFFFF"/>
        <rFont val="Arial"/>
        <family val="2"/>
      </rPr>
      <t>Importe fuera de balance</t>
    </r>
  </si>
  <si>
    <r>
      <rPr>
        <b/>
        <sz val="8"/>
        <color rgb="FFFFFFFF"/>
        <rFont val="Arial"/>
        <family val="2"/>
      </rPr>
      <t>Densidad de APRs</t>
    </r>
  </si>
  <si>
    <r>
      <rPr>
        <b/>
        <sz val="8"/>
        <color rgb="FFFFFFFF"/>
        <rFont val="Arial"/>
        <family val="2"/>
      </rPr>
      <t>EAD</t>
    </r>
  </si>
  <si>
    <r>
      <rPr>
        <b/>
        <sz val="8"/>
        <color rgb="FFFFFFFF"/>
        <rFont val="Arial"/>
        <family val="2"/>
      </rPr>
      <t>APR</t>
    </r>
  </si>
  <si>
    <r>
      <rPr>
        <b/>
        <sz val="8"/>
        <color rgb="FFFFFFFF"/>
        <rFont val="Arial"/>
        <family val="2"/>
      </rPr>
      <t>Capital (8%)</t>
    </r>
  </si>
  <si>
    <r>
      <rPr>
        <sz val="8"/>
        <color rgb="FF404040"/>
        <rFont val="Arial"/>
        <family val="2"/>
      </rPr>
      <t>Acciones no cotizadas suficientemente diversificadas</t>
    </r>
  </si>
  <si>
    <r>
      <rPr>
        <sz val="8"/>
        <color rgb="FF404040"/>
        <rFont val="Arial"/>
        <family val="2"/>
      </rPr>
      <t>Resto de exposiciones</t>
    </r>
  </si>
  <si>
    <r>
      <rPr>
        <b/>
        <sz val="8"/>
        <color rgb="FF009BD8"/>
        <rFont val="Arial"/>
        <family val="2"/>
      </rPr>
      <t>Total</t>
    </r>
  </si>
  <si>
    <r>
      <rPr>
        <b/>
        <sz val="8"/>
        <color rgb="FFFFFFFF"/>
        <rFont val="Arial"/>
        <family val="2"/>
      </rPr>
      <t>Saldo ajustes de valoración a 31-12-2016</t>
    </r>
  </si>
  <si>
    <r>
      <rPr>
        <b/>
        <sz val="8"/>
        <color rgb="FFFFFFFF"/>
        <rFont val="Arial"/>
        <family val="2"/>
      </rPr>
      <t>Importes transferidos a la cuenta de resultados</t>
    </r>
    <r>
      <rPr>
        <b/>
        <vertAlign val="superscript"/>
        <sz val="8"/>
        <color rgb="FFFFFFFF"/>
        <rFont val="Arial"/>
        <family val="2"/>
      </rPr>
      <t>(1)</t>
    </r>
  </si>
  <si>
    <r>
      <rPr>
        <b/>
        <sz val="8"/>
        <color rgb="FFFFFFFF"/>
        <rFont val="Arial"/>
        <family val="2"/>
      </rPr>
      <t xml:space="preserve"> Plusvalías y minusvalías por valoración</t>
    </r>
    <r>
      <rPr>
        <b/>
        <vertAlign val="superscript"/>
        <sz val="8"/>
        <color rgb="FFFFFFFF"/>
        <rFont val="Arial"/>
        <family val="2"/>
      </rPr>
      <t>(2)</t>
    </r>
  </si>
  <si>
    <r>
      <rPr>
        <b/>
        <sz val="8"/>
        <color rgb="FFFFFFFF"/>
        <rFont val="Arial"/>
        <family val="2"/>
      </rPr>
      <t xml:space="preserve">Pasivos y activos fiscales diferidos </t>
    </r>
  </si>
  <si>
    <r>
      <rPr>
        <b/>
        <sz val="8"/>
        <color rgb="FFFFFFFF"/>
        <rFont val="Arial"/>
        <family val="2"/>
      </rPr>
      <t>Saldo ajustes de valoración a 31-12-2017</t>
    </r>
  </si>
  <si>
    <r>
      <rPr>
        <b/>
        <sz val="8"/>
        <color rgb="FF404040"/>
        <rFont val="Arial"/>
        <family val="2"/>
      </rPr>
      <t>Productos spot</t>
    </r>
  </si>
  <si>
    <r>
      <rPr>
        <sz val="8"/>
        <color rgb="FF404040"/>
        <rFont val="Arial"/>
        <family val="2"/>
      </rPr>
      <t>Riesgo de tipo de interés</t>
    </r>
    <r>
      <rPr>
        <vertAlign val="superscript"/>
        <sz val="8"/>
        <color rgb="FF404040"/>
        <rFont val="Arial"/>
        <family val="2"/>
      </rPr>
      <t xml:space="preserve"> (1)</t>
    </r>
  </si>
  <si>
    <r>
      <rPr>
        <sz val="8"/>
        <color rgb="FF404040"/>
        <rFont val="Arial"/>
        <family val="2"/>
      </rPr>
      <t>Riesgo de renta variable</t>
    </r>
    <r>
      <rPr>
        <vertAlign val="superscript"/>
        <sz val="8"/>
        <color rgb="FF404040"/>
        <rFont val="Arial"/>
        <family val="2"/>
      </rPr>
      <t xml:space="preserve"> (1)</t>
    </r>
  </si>
  <si>
    <r>
      <rPr>
        <sz val="8"/>
        <color rgb="FF404040"/>
        <rFont val="Arial"/>
        <family val="2"/>
      </rPr>
      <t>Riesgo de tipo de cambio</t>
    </r>
  </si>
  <si>
    <r>
      <rPr>
        <sz val="8"/>
        <color rgb="FF404040"/>
        <rFont val="Arial"/>
        <family val="2"/>
      </rPr>
      <t>Riesgo de materias primas</t>
    </r>
  </si>
  <si>
    <r>
      <rPr>
        <b/>
        <sz val="8"/>
        <color rgb="FF404040"/>
        <rFont val="Arial"/>
        <family val="2"/>
      </rPr>
      <t>Opciones</t>
    </r>
    <r>
      <rPr>
        <b/>
        <vertAlign val="superscript"/>
        <sz val="8"/>
        <color rgb="FF404040"/>
        <rFont val="Arial"/>
        <family val="2"/>
      </rPr>
      <t>(2)</t>
    </r>
  </si>
  <si>
    <r>
      <rPr>
        <sz val="8"/>
        <color rgb="FF404040"/>
        <rFont val="Arial"/>
        <family val="2"/>
      </rPr>
      <t>Enfoque simplificado</t>
    </r>
  </si>
  <si>
    <r>
      <rPr>
        <sz val="8"/>
        <color rgb="FF404040"/>
        <rFont val="Arial"/>
        <family val="2"/>
      </rPr>
      <t>Método delta-plus</t>
    </r>
  </si>
  <si>
    <r>
      <rPr>
        <sz val="8"/>
        <color rgb="FF404040"/>
        <rFont val="Arial"/>
        <family val="2"/>
      </rPr>
      <t>Enfoque de escenarios</t>
    </r>
  </si>
  <si>
    <r>
      <rPr>
        <b/>
        <sz val="8"/>
        <color rgb="FF404040"/>
        <rFont val="Arial"/>
        <family val="2"/>
      </rPr>
      <t>Titulizaciones</t>
    </r>
  </si>
  <si>
    <r>
      <rPr>
        <sz val="8"/>
        <color rgb="FF000000"/>
        <rFont val="Arial"/>
        <family val="2"/>
      </rPr>
      <t>Máximo</t>
    </r>
  </si>
  <si>
    <r>
      <rPr>
        <sz val="8"/>
        <color rgb="FF000000"/>
        <rFont val="Arial"/>
        <family val="2"/>
      </rPr>
      <t>Media</t>
    </r>
    <r>
      <rPr>
        <vertAlign val="superscript"/>
        <sz val="8"/>
        <color rgb="FF000000"/>
        <rFont val="Arial"/>
        <family val="2"/>
      </rPr>
      <t>(*)</t>
    </r>
  </si>
  <si>
    <r>
      <rPr>
        <sz val="8"/>
        <color rgb="FF000000"/>
        <rFont val="Arial"/>
        <family val="2"/>
      </rPr>
      <t>Mínimo</t>
    </r>
  </si>
  <si>
    <r>
      <rPr>
        <sz val="8"/>
        <color rgb="FF000000"/>
        <rFont val="Arial"/>
        <family val="2"/>
      </rPr>
      <t>Último valor</t>
    </r>
  </si>
  <si>
    <r>
      <rPr>
        <b/>
        <sz val="8"/>
        <color rgb="FFFFFFFF"/>
        <rFont val="Arial"/>
        <family val="2"/>
      </rPr>
      <t>Requerimientos de capital</t>
    </r>
  </si>
  <si>
    <r>
      <rPr>
        <sz val="8"/>
        <color rgb="FF000000"/>
        <rFont val="Arial"/>
        <family val="2"/>
      </rPr>
      <t>(a)</t>
    </r>
  </si>
  <si>
    <r>
      <rPr>
        <sz val="8"/>
        <color rgb="FFFFFFFF"/>
        <rFont val="Arial"/>
        <family val="2"/>
      </rPr>
      <t>Valor previo</t>
    </r>
  </si>
  <si>
    <r>
      <rPr>
        <sz val="8"/>
        <color rgb="FF000000"/>
        <rFont val="Arial"/>
        <family val="2"/>
      </rPr>
      <t>(b)</t>
    </r>
  </si>
  <si>
    <r>
      <rPr>
        <sz val="8"/>
        <color rgb="FFFFFFFF"/>
        <rFont val="Arial"/>
        <family val="2"/>
      </rPr>
      <t>Media 60d x Multiplicador</t>
    </r>
  </si>
  <si>
    <r>
      <rPr>
        <sz val="8"/>
        <color rgb="FFFFFFFF"/>
        <rFont val="Arial"/>
        <family val="2"/>
      </rPr>
      <t>Último valor</t>
    </r>
  </si>
  <si>
    <r>
      <rPr>
        <b/>
        <sz val="8"/>
        <color rgb="FFFFFFFF"/>
        <rFont val="Arial"/>
        <family val="2"/>
      </rPr>
      <t>IRC</t>
    </r>
  </si>
  <si>
    <r>
      <rPr>
        <sz val="8"/>
        <color rgb="FFFFFFFF"/>
        <rFont val="Arial"/>
        <family val="2"/>
      </rPr>
      <t>Valor más reciente</t>
    </r>
  </si>
  <si>
    <r>
      <rPr>
        <sz val="8"/>
        <color rgb="FFFFFFFF"/>
        <rFont val="Arial"/>
        <family val="2"/>
      </rPr>
      <t>Media 12 semanas</t>
    </r>
  </si>
  <si>
    <r>
      <rPr>
        <b/>
        <sz val="8"/>
        <color rgb="FFFFFFFF"/>
        <rFont val="Arial"/>
        <family val="2"/>
      </rPr>
      <t>Comprehensive risk</t>
    </r>
  </si>
  <si>
    <r>
      <rPr>
        <sz val="8"/>
        <color rgb="FFFFFFFF"/>
        <rFont val="Arial"/>
        <family val="2"/>
      </rPr>
      <t>Otros</t>
    </r>
  </si>
  <si>
    <r>
      <rPr>
        <sz val="8"/>
        <color rgb="FFFFFFFF"/>
        <rFont val="Arial"/>
        <family val="2"/>
      </rPr>
      <t>VaR</t>
    </r>
  </si>
  <si>
    <r>
      <rPr>
        <sz val="8"/>
        <color rgb="FFFFFFFF"/>
        <rFont val="Arial"/>
        <family val="2"/>
      </rPr>
      <t xml:space="preserve">VaR </t>
    </r>
    <r>
      <rPr>
        <sz val="8"/>
        <color rgb="FFFFFFFF"/>
        <rFont val="Arial"/>
        <family val="2"/>
      </rPr>
      <t>_x000D_
Estresa</t>
    </r>
    <r>
      <rPr>
        <sz val="8"/>
        <color theme="0"/>
        <rFont val="Arial"/>
        <family val="2"/>
      </rPr>
      <t>do</t>
    </r>
  </si>
  <si>
    <r>
      <rPr>
        <sz val="8"/>
        <color rgb="FFFFFFFF"/>
        <rFont val="Arial"/>
        <family val="2"/>
      </rPr>
      <t>IRC</t>
    </r>
  </si>
  <si>
    <r>
      <rPr>
        <sz val="8"/>
        <color rgb="FFFFFFFF"/>
        <rFont val="Arial"/>
        <family val="2"/>
      </rPr>
      <t>Comprehensive risk</t>
    </r>
  </si>
  <si>
    <r>
      <rPr>
        <sz val="8"/>
        <color rgb="FFFFFFFF"/>
        <rFont val="Arial"/>
        <family val="2"/>
      </rPr>
      <t>Otros</t>
    </r>
  </si>
  <si>
    <r>
      <rPr>
        <b/>
        <sz val="8"/>
        <color rgb="FFFFFFFF"/>
        <rFont val="Arial"/>
        <family val="2"/>
      </rPr>
      <t xml:space="preserve">Total </t>
    </r>
    <r>
      <rPr>
        <b/>
        <sz val="8"/>
        <color rgb="FFFFFFFF"/>
        <rFont val="Arial"/>
        <family val="2"/>
      </rPr>
      <t>_x000D_
A</t>
    </r>
    <r>
      <rPr>
        <b/>
        <sz val="8"/>
        <color theme="0"/>
        <rFont val="Arial"/>
        <family val="2"/>
      </rPr>
      <t>PR</t>
    </r>
  </si>
  <si>
    <r>
      <rPr>
        <b/>
        <sz val="8"/>
        <color rgb="FFFFFFFF"/>
        <rFont val="Arial"/>
        <family val="2"/>
      </rPr>
      <t>Total Requerimientos de capital</t>
    </r>
  </si>
  <si>
    <r>
      <rPr>
        <b/>
        <sz val="8"/>
        <color rgb="FF000000"/>
        <rFont val="Arial"/>
        <family val="2"/>
      </rPr>
      <t>APR Año anterior</t>
    </r>
  </si>
  <si>
    <r>
      <rPr>
        <sz val="8"/>
        <color rgb="FFFFFFFF"/>
        <rFont val="Arial"/>
        <family val="2"/>
      </rPr>
      <t>Ajuste regulatorio</t>
    </r>
  </si>
  <si>
    <r>
      <rPr>
        <sz val="8"/>
        <color rgb="FFFFFFFF"/>
        <rFont val="Arial"/>
        <family val="2"/>
      </rPr>
      <t>APR Año anterior (fin de día)</t>
    </r>
  </si>
  <si>
    <r>
      <rPr>
        <sz val="8"/>
        <color rgb="FFFFFFFF"/>
        <rFont val="Arial"/>
        <family val="2"/>
      </rPr>
      <t>Movimiento en niveles de riesgo</t>
    </r>
  </si>
  <si>
    <r>
      <rPr>
        <sz val="8"/>
        <color rgb="FFFFFFFF"/>
        <rFont val="Arial"/>
        <family val="2"/>
      </rPr>
      <t>Actualizaciones y cambios de modelo</t>
    </r>
  </si>
  <si>
    <r>
      <rPr>
        <sz val="8"/>
        <color rgb="FFFFFFFF"/>
        <rFont val="Arial"/>
        <family val="2"/>
      </rPr>
      <t>Metodología y políticas por cambios regulatorios</t>
    </r>
  </si>
  <si>
    <r>
      <rPr>
        <sz val="8"/>
        <color rgb="FFFFFFFF"/>
        <rFont val="Arial"/>
        <family val="2"/>
      </rPr>
      <t>Acquisiones y enajenaciones</t>
    </r>
  </si>
  <si>
    <r>
      <rPr>
        <sz val="8"/>
        <color rgb="FFFFFFFF"/>
        <rFont val="Arial"/>
        <family val="2"/>
      </rPr>
      <t>Movimientos de tipo de cambio</t>
    </r>
  </si>
  <si>
    <r>
      <rPr>
        <sz val="8"/>
        <color rgb="FFFFFFFF"/>
        <rFont val="Arial"/>
        <family val="2"/>
      </rPr>
      <t>APR Final (fin de día)</t>
    </r>
  </si>
  <si>
    <r>
      <rPr>
        <b/>
        <sz val="8"/>
        <color rgb="FF009CD8"/>
        <rFont val="Arial"/>
        <family val="2"/>
      </rPr>
      <t>APR Final</t>
    </r>
  </si>
  <si>
    <r>
      <rPr>
        <b/>
        <sz val="8"/>
        <color rgb="FFFFFFFF"/>
        <rFont val="Arial"/>
        <family val="2"/>
      </rPr>
      <t>Media ingresos relevantes</t>
    </r>
  </si>
  <si>
    <r>
      <rPr>
        <b/>
        <sz val="8"/>
        <color rgb="FFFFFFFF"/>
        <rFont val="Arial"/>
        <family val="2"/>
      </rPr>
      <t>Densidad de APR</t>
    </r>
  </si>
  <si>
    <r>
      <rPr>
        <sz val="8"/>
        <color rgb="FF404040"/>
        <rFont val="Arial"/>
        <family val="2"/>
      </rPr>
      <t>Banca minorista</t>
    </r>
  </si>
  <si>
    <r>
      <rPr>
        <sz val="8"/>
        <color rgb="FF404040"/>
        <rFont val="Arial"/>
        <family val="2"/>
      </rPr>
      <t>Intermediación minorista</t>
    </r>
  </si>
  <si>
    <r>
      <rPr>
        <sz val="8"/>
        <color rgb="FF404040"/>
        <rFont val="Arial"/>
        <family val="2"/>
      </rPr>
      <t>Gestión de activos</t>
    </r>
  </si>
  <si>
    <r>
      <rPr>
        <sz val="8"/>
        <color rgb="FF404040"/>
        <rFont val="Arial"/>
        <family val="2"/>
      </rPr>
      <t>Banca comercial</t>
    </r>
  </si>
  <si>
    <r>
      <rPr>
        <sz val="8"/>
        <color rgb="FF404040"/>
        <rFont val="Arial"/>
        <family val="2"/>
      </rPr>
      <t>Servicios de agencia</t>
    </r>
  </si>
  <si>
    <r>
      <rPr>
        <sz val="8"/>
        <color rgb="FF404040"/>
        <rFont val="Arial"/>
        <family val="2"/>
      </rPr>
      <t>Negociación y venta</t>
    </r>
  </si>
  <si>
    <r>
      <rPr>
        <sz val="8"/>
        <color rgb="FF404040"/>
        <rFont val="Arial"/>
        <family val="2"/>
      </rPr>
      <t>Financiación empresarial</t>
    </r>
  </si>
  <si>
    <r>
      <rPr>
        <sz val="8"/>
        <color rgb="FF404040"/>
        <rFont val="Arial"/>
        <family val="2"/>
      </rPr>
      <t>Pago y liquidación</t>
    </r>
  </si>
  <si>
    <r>
      <rPr>
        <b/>
        <sz val="8"/>
        <color rgb="FFFFFFFF"/>
        <rFont val="Arial"/>
        <family val="2"/>
      </rPr>
      <t>Coeficiente de ponderación</t>
    </r>
  </si>
  <si>
    <t>18%</t>
  </si>
  <si>
    <r>
      <rPr>
        <sz val="8"/>
        <color rgb="FF404040"/>
        <rFont val="Arial"/>
        <family val="2"/>
      </rPr>
      <t>Negociación y ventas</t>
    </r>
  </si>
  <si>
    <t>12%</t>
  </si>
  <si>
    <r>
      <rPr>
        <sz val="8"/>
        <color rgb="FF595959"/>
        <rFont val="Arial"/>
        <family val="2"/>
      </rPr>
      <t>Activos líquidos de alta calidad (numerador)</t>
    </r>
  </si>
  <si>
    <r>
      <rPr>
        <sz val="8"/>
        <color rgb="FF595959"/>
        <rFont val="Arial"/>
        <family val="2"/>
      </rPr>
      <t>Salidas de efectivo netas totales (denominador)</t>
    </r>
  </si>
  <si>
    <r>
      <rPr>
        <sz val="8"/>
        <color rgb="FF595959"/>
        <rFont val="Arial"/>
        <family val="2"/>
      </rPr>
      <t xml:space="preserve">Salidas de efectivo </t>
    </r>
  </si>
  <si>
    <r>
      <rPr>
        <sz val="8"/>
        <color rgb="FF595959"/>
        <rFont val="Arial"/>
        <family val="2"/>
      </rPr>
      <t>Entradas de efectivo</t>
    </r>
  </si>
  <si>
    <r>
      <rPr>
        <b/>
        <sz val="8"/>
        <color rgb="FF009AD8"/>
        <rFont val="Arial"/>
        <family val="2"/>
      </rPr>
      <t>Ratio LCR (coeficiente de cobertura de liquidez) (*)</t>
    </r>
  </si>
  <si>
    <t>160%</t>
  </si>
  <si>
    <t>202%</t>
  </si>
  <si>
    <r>
      <rPr>
        <sz val="8"/>
        <color rgb="FF595959"/>
        <rFont val="Arial"/>
        <family val="2"/>
      </rPr>
      <t>(*) Según el Reglamento Delegado (UE) 2015/61 de la Comisión, de 10 de octubre de 2014, por le que se completa el Reglamento (UE)  nº 575/2013 del Parlamento Europeo y del Consejo en lo que atañe al requisito de cobertura de liquidez aplicable a las entidades de crédito.</t>
    </r>
  </si>
  <si>
    <r>
      <rPr>
        <i/>
        <sz val="8"/>
        <color rgb="FF404040"/>
        <rFont val="Arial"/>
        <family val="2"/>
      </rPr>
      <t>Importes en millones de euros</t>
    </r>
  </si>
  <si>
    <r>
      <rPr>
        <b/>
        <sz val="8"/>
        <color rgb="FFFFFFFF"/>
        <rFont val="Arial"/>
        <family val="2"/>
      </rPr>
      <t xml:space="preserve">Mediana de 2017 calculados sobre datos trimestrales </t>
    </r>
  </si>
  <si>
    <r>
      <rPr>
        <b/>
        <sz val="8"/>
        <color rgb="FFFFFFFF"/>
        <rFont val="Arial"/>
        <family val="2"/>
      </rPr>
      <t>Valor razonable de las garantías recibidas o de los valores representativos de deuda propios emitidos con cargas</t>
    </r>
  </si>
  <si>
    <r>
      <rPr>
        <b/>
        <sz val="8"/>
        <color rgb="FFFFFFFF"/>
        <rFont val="Arial"/>
        <family val="2"/>
      </rPr>
      <t>Sin cargas</t>
    </r>
  </si>
  <si>
    <r>
      <rPr>
        <b/>
        <sz val="8"/>
        <color rgb="FFFFFFFF"/>
        <rFont val="Arial"/>
        <family val="2"/>
      </rPr>
      <t>Valor razonable de las garantías recibidas o de los valores representativos de deuda propios o emitidos disponibles para cargas</t>
    </r>
  </si>
  <si>
    <r>
      <rPr>
        <b/>
        <sz val="8"/>
        <color rgb="FFFFFFFF"/>
        <rFont val="Arial"/>
        <family val="2"/>
      </rPr>
      <t>de los cuales EHQLA y HQLA hipotéticamente admisbles</t>
    </r>
  </si>
  <si>
    <r>
      <rPr>
        <b/>
        <sz val="8"/>
        <color rgb="FFFFFFFF"/>
        <rFont val="Arial"/>
        <family val="2"/>
      </rPr>
      <t>de los cuales EHQLA y HQLA</t>
    </r>
  </si>
  <si>
    <r>
      <rPr>
        <b/>
        <sz val="8"/>
        <color rgb="FF404040"/>
        <rFont val="Arial"/>
        <family val="2"/>
      </rPr>
      <t>Colateral recibido</t>
    </r>
  </si>
  <si>
    <r>
      <rPr>
        <sz val="8"/>
        <color rgb="FF595959"/>
        <rFont val="Arial"/>
        <family val="2"/>
      </rPr>
      <t>Préstamos a la vista</t>
    </r>
  </si>
  <si>
    <r>
      <rPr>
        <sz val="8"/>
        <color rgb="FF595959"/>
        <rFont val="Arial"/>
        <family val="2"/>
      </rPr>
      <t>Instrumentos de patrimonio</t>
    </r>
  </si>
  <si>
    <r>
      <rPr>
        <sz val="8"/>
        <color rgb="FF595959"/>
        <rFont val="Arial"/>
        <family val="2"/>
      </rPr>
      <t>Valores representativos de deuda</t>
    </r>
  </si>
  <si>
    <r>
      <rPr>
        <sz val="8"/>
        <color rgb="FF595959"/>
        <rFont val="Arial"/>
        <family val="2"/>
      </rPr>
      <t xml:space="preserve">    de los cuales: bonos garantizados</t>
    </r>
  </si>
  <si>
    <r>
      <rPr>
        <sz val="8"/>
        <color rgb="FF595959"/>
        <rFont val="Arial"/>
        <family val="2"/>
      </rPr>
      <t xml:space="preserve">    de los cuales: bonos de titulización de activos</t>
    </r>
  </si>
  <si>
    <r>
      <rPr>
        <sz val="8"/>
        <color rgb="FF595959"/>
        <rFont val="Arial"/>
        <family val="2"/>
      </rPr>
      <t xml:space="preserve">    de los cuales: emitidos por Administraciones Públicas</t>
    </r>
  </si>
  <si>
    <r>
      <rPr>
        <sz val="8"/>
        <color rgb="FF595959"/>
        <rFont val="Arial"/>
        <family val="2"/>
      </rPr>
      <t xml:space="preserve">    de los cuales: emitidos por sociedades financiera</t>
    </r>
  </si>
  <si>
    <r>
      <rPr>
        <sz val="8"/>
        <color rgb="FF595959"/>
        <rFont val="Arial"/>
        <family val="2"/>
      </rPr>
      <t xml:space="preserve">    de los cuales: emitidos por sociedades no financiera</t>
    </r>
  </si>
  <si>
    <r>
      <rPr>
        <sz val="8"/>
        <color rgb="FF595959"/>
        <rFont val="Arial"/>
        <family val="2"/>
      </rPr>
      <t>Otras garantías recibidas</t>
    </r>
  </si>
  <si>
    <r>
      <rPr>
        <b/>
        <sz val="8"/>
        <color rgb="FF595959"/>
        <rFont val="Arial"/>
        <family val="2"/>
      </rPr>
      <t>Valores representativos de deuda propios emitidos distintos de bonos garantizados o bonos de titulización de activos propios</t>
    </r>
  </si>
  <si>
    <r>
      <rPr>
        <b/>
        <sz val="8"/>
        <color rgb="FF595959"/>
        <rFont val="Arial"/>
        <family val="2"/>
      </rPr>
      <t xml:space="preserve"> Bonos garantizados y bonos de titulización de activos propios emitidos y aún no pignorados</t>
    </r>
  </si>
  <si>
    <r>
      <rPr>
        <b/>
        <sz val="8"/>
        <color rgb="FF009BD8"/>
        <rFont val="Arial"/>
        <family val="2"/>
      </rPr>
      <t>Total</t>
    </r>
  </si>
  <si>
    <r>
      <rPr>
        <i/>
        <sz val="8"/>
        <color rgb="FF404040"/>
        <rFont val="Arial"/>
        <family val="2"/>
      </rPr>
      <t>Importes en millones de euros</t>
    </r>
  </si>
  <si>
    <r>
      <rPr>
        <b/>
        <sz val="8"/>
        <color rgb="FFFFFFFF"/>
        <rFont val="Arial"/>
        <family val="2"/>
      </rPr>
      <t xml:space="preserve">Mediana </t>
    </r>
    <r>
      <rPr>
        <b/>
        <vertAlign val="superscript"/>
        <sz val="8"/>
        <color rgb="FFFFFFFF"/>
        <rFont val="Arial"/>
        <family val="2"/>
      </rPr>
      <t>(*)</t>
    </r>
  </si>
  <si>
    <r>
      <rPr>
        <b/>
        <sz val="8"/>
        <color rgb="FF404040"/>
        <rFont val="Arial"/>
        <family val="2"/>
      </rPr>
      <t xml:space="preserve">Activos y colateral recibido comprometido  </t>
    </r>
  </si>
  <si>
    <r>
      <rPr>
        <sz val="8"/>
        <color rgb="FF404040"/>
        <rFont val="Arial"/>
        <family val="2"/>
      </rPr>
      <t>Instrumentos de capital</t>
    </r>
  </si>
  <si>
    <r>
      <rPr>
        <sz val="8"/>
        <color rgb="FF404040"/>
        <rFont val="Arial"/>
        <family val="2"/>
      </rPr>
      <t xml:space="preserve">Valores representativos de deuda </t>
    </r>
  </si>
  <si>
    <r>
      <rPr>
        <sz val="8"/>
        <color rgb="FF404040"/>
        <rFont val="Arial"/>
        <family val="2"/>
      </rPr>
      <t>Inversión crediticia</t>
    </r>
  </si>
  <si>
    <r>
      <rPr>
        <sz val="8"/>
        <color rgb="FF404040"/>
        <rFont val="Arial"/>
        <family val="2"/>
      </rPr>
      <t>Otros activos</t>
    </r>
  </si>
  <si>
    <r>
      <rPr>
        <b/>
        <sz val="8"/>
        <color rgb="FF404040"/>
        <rFont val="Arial"/>
        <family val="2"/>
      </rPr>
      <t>Total activos + total activos recibidos</t>
    </r>
  </si>
  <si>
    <r>
      <rPr>
        <b/>
        <sz val="8"/>
        <color rgb="FF009BD8"/>
        <rFont val="Arial"/>
        <family val="2"/>
      </rPr>
      <t xml:space="preserve">Ratio activos colateralizados </t>
    </r>
  </si>
  <si>
    <r>
      <rPr>
        <i/>
        <sz val="8"/>
        <color rgb="FF404040"/>
        <rFont val="Arial"/>
        <family val="2"/>
      </rPr>
      <t>Importes en millones de euros</t>
    </r>
  </si>
  <si>
    <r>
      <rPr>
        <b/>
        <sz val="8"/>
        <color rgb="FF404040"/>
        <rFont val="Arial"/>
        <family val="2"/>
      </rPr>
      <t xml:space="preserve">Activos y colateral recibido comprometido  </t>
    </r>
  </si>
  <si>
    <r>
      <rPr>
        <sz val="8"/>
        <color rgb="FF404040"/>
        <rFont val="Arial"/>
        <family val="2"/>
      </rPr>
      <t>Instrumentos de capital</t>
    </r>
  </si>
  <si>
    <r>
      <rPr>
        <sz val="8"/>
        <color rgb="FF404040"/>
        <rFont val="Arial"/>
        <family val="2"/>
      </rPr>
      <t xml:space="preserve">Valores representativos de deuda </t>
    </r>
  </si>
  <si>
    <r>
      <rPr>
        <sz val="8"/>
        <color rgb="FF404040"/>
        <rFont val="Arial"/>
        <family val="2"/>
      </rPr>
      <t>Inversión crediticia</t>
    </r>
  </si>
  <si>
    <r>
      <rPr>
        <sz val="8"/>
        <color rgb="FF404040"/>
        <rFont val="Arial"/>
        <family val="2"/>
      </rPr>
      <t>Otros activos</t>
    </r>
  </si>
  <si>
    <r>
      <rPr>
        <b/>
        <sz val="8"/>
        <color rgb="FF009BD8"/>
        <rFont val="Arial"/>
        <family val="2"/>
      </rPr>
      <t xml:space="preserve">Ratio activos colateralizados </t>
    </r>
  </si>
  <si>
    <r>
      <rPr>
        <i/>
        <sz val="8"/>
        <color rgb="FF595959"/>
        <rFont val="Arial"/>
        <family val="2"/>
      </rPr>
      <t>(*) Mediana de 2017 calculados sobre datos trimestrales. Se calcula la mediana sobre todos los componentes de la tabla</t>
    </r>
  </si>
  <si>
    <r>
      <rPr>
        <b/>
        <sz val="9"/>
        <color rgb="FFFFFFFF"/>
        <rFont val="Arial"/>
        <family val="2"/>
      </rPr>
      <t>Ámbitos de actividad</t>
    </r>
  </si>
  <si>
    <r>
      <rPr>
        <b/>
        <sz val="9"/>
        <color rgb="FFFFFFFF"/>
        <rFont val="Arial"/>
        <family val="2"/>
      </rPr>
      <t>Descripción del tipo de negocios</t>
    </r>
  </si>
  <si>
    <r>
      <rPr>
        <b/>
        <sz val="9"/>
        <color rgb="FFFFFFFF"/>
        <rFont val="Arial"/>
        <family val="2"/>
      </rPr>
      <t>Componentes fijos de la remuneración 2017</t>
    </r>
  </si>
  <si>
    <r>
      <rPr>
        <b/>
        <sz val="9"/>
        <color rgb="FFFFFFFF"/>
        <rFont val="Arial"/>
        <family val="2"/>
      </rPr>
      <t>Componentes variables de la remuneración 2017</t>
    </r>
  </si>
  <si>
    <r>
      <rPr>
        <b/>
        <sz val="9"/>
        <color rgb="FFFFFFFF"/>
        <rFont val="Arial"/>
        <family val="2"/>
      </rPr>
      <t>Total 2017</t>
    </r>
  </si>
  <si>
    <r>
      <rPr>
        <sz val="9"/>
        <color rgb="FF4D4D4D"/>
        <rFont val="Arial"/>
        <family val="2"/>
      </rPr>
      <t>Banca de Inversión</t>
    </r>
  </si>
  <si>
    <r>
      <rPr>
        <sz val="9"/>
        <color rgb="FF4D4D4D"/>
        <rFont val="Arial"/>
        <family val="2"/>
      </rPr>
      <t>Banca Comercial</t>
    </r>
  </si>
  <si>
    <r>
      <rPr>
        <sz val="9"/>
        <color rgb="FF4D4D4D"/>
        <rFont val="Arial"/>
        <family val="2"/>
      </rPr>
      <t>Banca de Particulares, Banca Privada</t>
    </r>
    <r>
      <rPr>
        <sz val="9"/>
        <color rgb="FF4D4D4D"/>
        <rFont val="Arial"/>
        <family val="2"/>
      </rPr>
      <t>_x000D_
 y Personal, Banca de Empresas,</t>
    </r>
    <r>
      <rPr>
        <sz val="9"/>
        <color rgb="FF4D4D4D"/>
        <rFont val="Arial"/>
        <family val="2"/>
      </rPr>
      <t xml:space="preserve"> y_x000D_
 Banca Transaccio</t>
    </r>
    <r>
      <rPr>
        <sz val="9"/>
        <color rgb="FF4D4D4D"/>
        <rFont val="Arial"/>
        <family val="2"/>
      </rPr>
      <t>nal.</t>
    </r>
  </si>
  <si>
    <r>
      <rPr>
        <sz val="9"/>
        <color rgb="FF4D4D4D"/>
        <rFont val="Arial"/>
        <family val="2"/>
      </rPr>
      <t>Gestión de Activos</t>
    </r>
  </si>
  <si>
    <r>
      <rPr>
        <sz val="9"/>
        <color rgb="FF4D4D4D"/>
        <rFont val="Arial"/>
        <family val="2"/>
      </rPr>
      <t>Resto</t>
    </r>
  </si>
  <si>
    <r>
      <rPr>
        <b/>
        <sz val="9"/>
        <color rgb="FFFFFFFF"/>
        <rFont val="Arial"/>
        <family val="2"/>
      </rPr>
      <t>Directivos</t>
    </r>
  </si>
  <si>
    <r>
      <rPr>
        <b/>
        <sz val="9"/>
        <color rgb="FFFFFFFF"/>
        <rFont val="Arial"/>
        <family val="2"/>
      </rPr>
      <t>Remuneración variable 2017 del Colectivo Identificado</t>
    </r>
  </si>
  <si>
    <r>
      <rPr>
        <b/>
        <sz val="9"/>
        <color rgb="FFFFFFFF"/>
        <rFont val="Arial"/>
        <family val="2"/>
      </rPr>
      <t>Directivos</t>
    </r>
  </si>
  <si>
    <r>
      <rPr>
        <b/>
        <sz val="9"/>
        <color rgb="FFFFFFFF"/>
        <rFont val="Arial"/>
        <family val="2"/>
      </rPr>
      <t>Resto</t>
    </r>
    <r>
      <rPr>
        <b/>
        <sz val="9"/>
        <color rgb="FFFFFFFF"/>
        <rFont val="Arial"/>
        <family val="2"/>
      </rPr>
      <t>_x000D_
Colecti</t>
    </r>
    <r>
      <rPr>
        <b/>
        <sz val="9"/>
        <color rgb="FFFFFFFF"/>
        <rFont val="Arial"/>
        <family val="2"/>
      </rPr>
      <t>vo_x000D_
Identifi</t>
    </r>
    <r>
      <rPr>
        <b/>
        <sz val="9"/>
        <color theme="0"/>
        <rFont val="Arial"/>
        <family val="2"/>
      </rPr>
      <t>cado</t>
    </r>
  </si>
  <si>
    <r>
      <rPr>
        <b/>
        <sz val="9"/>
        <color rgb="FFFFFFFF"/>
        <rFont val="Arial"/>
        <family val="2"/>
      </rPr>
      <t>Total Colectivo</t>
    </r>
    <r>
      <rPr>
        <b/>
        <sz val="9"/>
        <color rgb="FFFFFFFF"/>
        <rFont val="Arial"/>
        <family val="2"/>
      </rPr>
      <t>_x000D_
Identifica</t>
    </r>
    <r>
      <rPr>
        <b/>
        <sz val="9"/>
        <color theme="0"/>
        <rFont val="Arial"/>
        <family val="2"/>
      </rPr>
      <t>do</t>
    </r>
  </si>
  <si>
    <r>
      <rPr>
        <b/>
        <sz val="9"/>
        <color rgb="FF4D4D4D"/>
        <rFont val="Arial"/>
        <family val="2"/>
      </rPr>
      <t>Nº de personas incluidas</t>
    </r>
  </si>
  <si>
    <r>
      <rPr>
        <b/>
        <sz val="9"/>
        <color rgb="FF4D4D4D"/>
        <rFont val="Arial"/>
        <family val="2"/>
      </rPr>
      <t>Retribución variable 2017 (bonus anual)</t>
    </r>
  </si>
  <si>
    <r>
      <rPr>
        <sz val="9"/>
        <color rgb="FF4D4D4D"/>
        <rFont val="Arial"/>
        <family val="2"/>
      </rPr>
      <t>Bonus 2017 percibido en 2018</t>
    </r>
  </si>
  <si>
    <r>
      <rPr>
        <sz val="9"/>
        <color rgb="FF4D4D4D"/>
        <rFont val="Arial"/>
        <family val="2"/>
      </rPr>
      <t>En metálico</t>
    </r>
  </si>
  <si>
    <r>
      <rPr>
        <sz val="9"/>
        <color rgb="FF4D4D4D"/>
        <rFont val="Arial"/>
        <family val="2"/>
      </rPr>
      <t>En acciones o instrumentos relacionados</t>
    </r>
  </si>
  <si>
    <r>
      <rPr>
        <sz val="9"/>
        <color rgb="FF4D4D4D"/>
        <rFont val="Arial"/>
        <family val="2"/>
      </rPr>
      <t>En otros instrumentos</t>
    </r>
  </si>
  <si>
    <r>
      <rPr>
        <sz val="9"/>
        <color rgb="FF4D4D4D"/>
        <rFont val="Arial"/>
        <family val="2"/>
      </rPr>
      <t>Bonus 2017 diferido y no atribuido</t>
    </r>
  </si>
  <si>
    <r>
      <rPr>
        <b/>
        <sz val="9"/>
        <color rgb="FFFFFFFF"/>
        <rFont val="Arial"/>
        <family val="2"/>
      </rPr>
      <t>Número de personas que perciben remuneración superior a 1 millón EUR</t>
    </r>
  </si>
  <si>
    <r>
      <rPr>
        <sz val="9"/>
        <color rgb="FF4D4D4D"/>
        <rFont val="Arial"/>
        <family val="2"/>
      </rPr>
      <t>de 1 a 1,5 millones de euros</t>
    </r>
  </si>
  <si>
    <r>
      <rPr>
        <sz val="9"/>
        <color rgb="FF4D4D4D"/>
        <rFont val="Arial"/>
        <family val="2"/>
      </rPr>
      <t>de 1,5 a 2 millones de euros</t>
    </r>
  </si>
  <si>
    <r>
      <rPr>
        <sz val="9"/>
        <color rgb="FF4D4D4D"/>
        <rFont val="Arial"/>
        <family val="2"/>
      </rPr>
      <t>de 2 a 2,5 millones de euros</t>
    </r>
  </si>
  <si>
    <r>
      <rPr>
        <sz val="9"/>
        <color rgb="FF4D4D4D"/>
        <rFont val="Arial"/>
        <family val="2"/>
      </rPr>
      <t>de 2,5 a 3 millones de euros</t>
    </r>
  </si>
  <si>
    <r>
      <rPr>
        <sz val="9"/>
        <color rgb="FF4D4D4D"/>
        <rFont val="Arial"/>
        <family val="2"/>
      </rPr>
      <t>de 3 a 3,5 millones de euros</t>
    </r>
  </si>
  <si>
    <r>
      <rPr>
        <b/>
        <i/>
        <sz val="9"/>
        <color rgb="FFFFFFFF"/>
        <rFont val="Arial"/>
        <family val="2"/>
      </rPr>
      <t>(A)</t>
    </r>
    <r>
      <rPr>
        <i/>
        <sz val="9"/>
        <color rgb="FFFFFFFF"/>
        <rFont val="Arial"/>
        <family val="2"/>
      </rPr>
      <t xml:space="preserve"> Importe a fecha de la información; </t>
    </r>
    <r>
      <rPr>
        <b/>
        <i/>
        <sz val="9"/>
        <color rgb="FFFFFFFF"/>
        <rFont val="Arial"/>
        <family val="2"/>
      </rPr>
      <t>(B)</t>
    </r>
    <r>
      <rPr>
        <i/>
        <sz val="9"/>
        <color rgb="FFFFFFFF"/>
        <rFont val="Arial"/>
        <family val="2"/>
      </rPr>
      <t xml:space="preserve"> CRR referencia a artículo; </t>
    </r>
    <r>
      <rPr>
        <b/>
        <i/>
        <sz val="9"/>
        <color rgb="FFFFFFFF"/>
        <rFont val="Arial"/>
        <family val="2"/>
      </rPr>
      <t>(C)</t>
    </r>
    <r>
      <rPr>
        <i/>
        <sz val="9"/>
        <color rgb="FFFFFFFF"/>
        <rFont val="Arial"/>
        <family val="2"/>
      </rPr>
      <t xml:space="preserve"> Importes sujetos al tratamiento anterior al CRR o importe residual prescrito por el CRR</t>
    </r>
  </si>
  <si>
    <r>
      <rPr>
        <b/>
        <i/>
        <sz val="9"/>
        <color rgb="FFFFFFFF"/>
        <rFont val="Arial"/>
        <family val="2"/>
      </rPr>
      <t>(A)</t>
    </r>
  </si>
  <si>
    <r>
      <rPr>
        <b/>
        <i/>
        <sz val="9"/>
        <color rgb="FFFFFFFF"/>
        <rFont val="Arial"/>
        <family val="2"/>
      </rPr>
      <t>(B)</t>
    </r>
  </si>
  <si>
    <r>
      <rPr>
        <b/>
        <i/>
        <sz val="9"/>
        <color rgb="FFFFFFFF"/>
        <rFont val="Arial"/>
        <family val="2"/>
      </rPr>
      <t>(C)</t>
    </r>
  </si>
  <si>
    <r>
      <rPr>
        <b/>
        <sz val="9"/>
        <color rgb="FFFFFFFF"/>
        <rFont val="Arial"/>
        <family val="2"/>
      </rPr>
      <t>Capital de nivel 1 ordinario: Instrumentos y reservas</t>
    </r>
  </si>
  <si>
    <r>
      <rPr>
        <sz val="9"/>
        <color rgb="FF404040"/>
        <rFont val="Arial"/>
        <family val="2"/>
      </rPr>
      <t>Instrumentos de capital y las correspondientes cuentas de primera emisión</t>
    </r>
  </si>
  <si>
    <r>
      <rPr>
        <sz val="9"/>
        <color rgb="FF404040"/>
        <rFont val="Arial"/>
        <family val="2"/>
      </rPr>
      <t>Ganancias acumuladas</t>
    </r>
  </si>
  <si>
    <r>
      <rPr>
        <i/>
        <sz val="9"/>
        <color rgb="FF404040"/>
        <rFont val="Arial"/>
        <family val="2"/>
      </rPr>
      <t>26 (1) (c)</t>
    </r>
  </si>
  <si>
    <r>
      <rPr>
        <sz val="9"/>
        <color rgb="FF404040"/>
        <rFont val="Arial"/>
        <family val="2"/>
      </rPr>
      <t>Otro resultado integral acumulado (y otras reservas, para incluir las pérdidas o ganancias no realizadas, con arreglo a las normas contables aplicables)</t>
    </r>
  </si>
  <si>
    <r>
      <rPr>
        <i/>
        <sz val="9"/>
        <color rgb="FF404040"/>
        <rFont val="Arial"/>
        <family val="2"/>
      </rPr>
      <t>26 (1)</t>
    </r>
  </si>
  <si>
    <r>
      <rPr>
        <sz val="9"/>
        <color rgb="FF404040"/>
        <rFont val="Arial"/>
        <family val="2"/>
      </rPr>
      <t>Participaciones minoritarias (importe admitido en el capital de nivel 1 ordinario consolidado)</t>
    </r>
  </si>
  <si>
    <r>
      <rPr>
        <i/>
        <sz val="9"/>
        <color rgb="FF404040"/>
        <rFont val="Arial"/>
        <family val="2"/>
      </rPr>
      <t>84, 479, 480</t>
    </r>
  </si>
  <si>
    <r>
      <rPr>
        <sz val="9"/>
        <color rgb="FF404040"/>
        <rFont val="Arial"/>
        <family val="2"/>
      </rPr>
      <t>5a</t>
    </r>
  </si>
  <si>
    <r>
      <rPr>
        <sz val="9"/>
        <color rgb="FF404040"/>
        <rFont val="Arial"/>
        <family val="2"/>
      </rPr>
      <t>Beneficios provisionales verificados de forma independiente, netos de todo posible gasto o dividendo previsible</t>
    </r>
  </si>
  <si>
    <r>
      <rPr>
        <i/>
        <sz val="9"/>
        <color rgb="FF404040"/>
        <rFont val="Arial"/>
        <family val="2"/>
      </rPr>
      <t>26 (2)</t>
    </r>
  </si>
  <si>
    <r>
      <rPr>
        <b/>
        <sz val="9"/>
        <color rgb="FF009AD8"/>
        <rFont val="Arial"/>
        <family val="2"/>
      </rPr>
      <t>Capital ordinario de nivel 1 antes de los ajustes reglamentarios</t>
    </r>
  </si>
  <si>
    <r>
      <rPr>
        <b/>
        <sz val="9"/>
        <color rgb="FFFFFFFF"/>
        <rFont val="Arial"/>
        <family val="2"/>
      </rPr>
      <t>Capital de nivel 1 ordinario: ajustes reglamentarios</t>
    </r>
  </si>
  <si>
    <r>
      <rPr>
        <sz val="9"/>
        <color rgb="FF404040"/>
        <rFont val="Arial"/>
        <family val="2"/>
      </rPr>
      <t>Ajustes de valor adicionales (importe negativo)</t>
    </r>
  </si>
  <si>
    <r>
      <rPr>
        <i/>
        <sz val="9"/>
        <color rgb="FF404040"/>
        <rFont val="Arial"/>
        <family val="2"/>
      </rPr>
      <t>34, 105</t>
    </r>
  </si>
  <si>
    <r>
      <rPr>
        <sz val="9"/>
        <color rgb="FF404040"/>
        <rFont val="Arial"/>
        <family val="2"/>
      </rPr>
      <t>Activos intangibles (neto de deuda tributaria) (importe negativo)</t>
    </r>
  </si>
  <si>
    <r>
      <rPr>
        <i/>
        <sz val="9"/>
        <color rgb="FF404040"/>
        <rFont val="Arial"/>
        <family val="2"/>
      </rPr>
      <t>36 (1) (b), 37, 472 (4)</t>
    </r>
  </si>
  <si>
    <r>
      <rPr>
        <sz val="9"/>
        <color rgb="FF404040"/>
        <rFont val="Arial"/>
        <family val="2"/>
      </rPr>
      <t>Los activos por impuestos diferidos que dependen de rendimientos futuros con exclusión de los que se deriven de diferencias temporales (neto de los correspondientes pasivos por impuestos cuando se cumplan las condiciones establecidas en el artículo 38, apartado 3) (importe negativo)</t>
    </r>
  </si>
  <si>
    <r>
      <rPr>
        <i/>
        <sz val="9"/>
        <color rgb="FF404040"/>
        <rFont val="Arial"/>
        <family val="2"/>
      </rPr>
      <t>36 (1) (c), 38, 472 (5)</t>
    </r>
  </si>
  <si>
    <r>
      <rPr>
        <sz val="9"/>
        <color rgb="FF404040"/>
        <rFont val="Arial"/>
        <family val="2"/>
      </rPr>
      <t>Los importes negativos que resulten del cálculo de las pérdidas esperadas</t>
    </r>
  </si>
  <si>
    <r>
      <rPr>
        <i/>
        <sz val="9"/>
        <color rgb="FF404040"/>
        <rFont val="Arial"/>
        <family val="2"/>
      </rPr>
      <t>36 (1) (d), 40, 159, 472 (6)</t>
    </r>
  </si>
  <si>
    <r>
      <rPr>
        <sz val="9"/>
        <color rgb="FF404040"/>
        <rFont val="Arial"/>
        <family val="2"/>
      </rPr>
      <t>Todo incremento del patrimonio neto que resulte de los activos titulizados (importe negativo)</t>
    </r>
  </si>
  <si>
    <r>
      <rPr>
        <i/>
        <sz val="9"/>
        <color rgb="FF404040"/>
        <rFont val="Arial"/>
        <family val="2"/>
      </rPr>
      <t>32 (1)</t>
    </r>
  </si>
  <si>
    <r>
      <rPr>
        <sz val="9"/>
        <color rgb="FF404040"/>
        <rFont val="Arial"/>
        <family val="2"/>
      </rPr>
      <t>Pérdidas o ganancias por pasivos valorados al valor razonable que se deriven de cambios en la propia calidad crediticia</t>
    </r>
  </si>
  <si>
    <r>
      <rPr>
        <i/>
        <sz val="9"/>
        <color rgb="FF404040"/>
        <rFont val="Arial"/>
        <family val="2"/>
      </rPr>
      <t>33 (b)</t>
    </r>
  </si>
  <si>
    <r>
      <rPr>
        <sz val="9"/>
        <color rgb="FF404040"/>
        <rFont val="Arial"/>
        <family val="2"/>
      </rPr>
      <t>Tenencias directas e indirectas de instrumentos propios de capital de nivel 1 ordinario por parte de una entidad (importe negativo)</t>
    </r>
  </si>
  <si>
    <r>
      <rPr>
        <i/>
        <sz val="9"/>
        <color rgb="FF404040"/>
        <rFont val="Arial"/>
        <family val="2"/>
      </rPr>
      <t>36 (1) (f), 42, 472 (8)</t>
    </r>
  </si>
  <si>
    <r>
      <rPr>
        <sz val="9"/>
        <color rgb="FF404040"/>
        <rFont val="Arial"/>
        <family val="2"/>
      </rPr>
      <t>Los ajustes reglamentarios aplicados al capital de nivel 1 ordinario en lo que respecta a los importes sujetos al tratamiento anterior al RRC</t>
    </r>
  </si>
  <si>
    <r>
      <rPr>
        <sz val="9"/>
        <color rgb="FF404040"/>
        <rFont val="Arial"/>
        <family val="2"/>
      </rPr>
      <t>26a</t>
    </r>
  </si>
  <si>
    <r>
      <rPr>
        <sz val="9"/>
        <color rgb="FF404040"/>
        <rFont val="Arial"/>
        <family val="2"/>
      </rPr>
      <t>Los ajustes reglamentarios relativos a las pérdidas y ganancias no realizadas en virtud de los artículos 467 y  469</t>
    </r>
  </si>
  <si>
    <r>
      <rPr>
        <i/>
        <sz val="9"/>
        <color rgb="FF404040"/>
        <rFont val="Arial"/>
        <family val="2"/>
      </rPr>
      <t>467 a 468</t>
    </r>
  </si>
  <si>
    <r>
      <rPr>
        <sz val="9"/>
        <color rgb="FF404040"/>
        <rFont val="Arial"/>
        <family val="2"/>
      </rPr>
      <t>Deducciones admisibles del capital de nivel 1 adicional que superen el capital de nivel 1 adicional de la entidad (importe negativo)</t>
    </r>
  </si>
  <si>
    <r>
      <rPr>
        <i/>
        <sz val="9"/>
        <color rgb="FF404040"/>
        <rFont val="Arial"/>
        <family val="2"/>
      </rPr>
      <t>36 (1) (j)</t>
    </r>
  </si>
  <si>
    <r>
      <rPr>
        <b/>
        <sz val="9"/>
        <color rgb="FF009AD8"/>
        <rFont val="Arial"/>
        <family val="2"/>
      </rPr>
      <t>Total de los ajustes reglamentarios del capital de nivel 1 ordinario</t>
    </r>
  </si>
  <si>
    <r>
      <rPr>
        <b/>
        <sz val="9"/>
        <color rgb="FF009AD8"/>
        <rFont val="Arial"/>
        <family val="2"/>
      </rPr>
      <t>Capital de nivel 1 ordinario</t>
    </r>
  </si>
  <si>
    <r>
      <rPr>
        <b/>
        <sz val="9"/>
        <color rgb="FFFFFFFF"/>
        <rFont val="Arial"/>
        <family val="2"/>
      </rPr>
      <t>Capital de nivel 1 adicional: Instrumentos</t>
    </r>
  </si>
  <si>
    <r>
      <rPr>
        <sz val="9"/>
        <color rgb="FF404040"/>
        <rFont val="Arial"/>
        <family val="2"/>
      </rPr>
      <t>Los instrumentos de capital y las correspondientes cuentas de primas de emisión</t>
    </r>
  </si>
  <si>
    <r>
      <rPr>
        <i/>
        <sz val="9"/>
        <color rgb="FF404040"/>
        <rFont val="Arial"/>
        <family val="2"/>
      </rPr>
      <t>51, 52</t>
    </r>
  </si>
  <si>
    <r>
      <rPr>
        <sz val="9"/>
        <color rgb="FF404040"/>
        <rFont val="Arial"/>
        <family val="2"/>
      </rPr>
      <t>de los cuales: clasificados como pasivo en virtud de las normas contables aplicables</t>
    </r>
  </si>
  <si>
    <r>
      <rPr>
        <b/>
        <sz val="9"/>
        <color rgb="FF009AD8"/>
        <rFont val="Arial"/>
        <family val="2"/>
      </rPr>
      <t>Capital de nivel 1 adicional antes de los ajustes reglamentarios</t>
    </r>
  </si>
  <si>
    <r>
      <rPr>
        <b/>
        <sz val="9"/>
        <color rgb="FFFFFFFF"/>
        <rFont val="Arial"/>
        <family val="2"/>
      </rPr>
      <t>Capital de nivel 1 adicional: ajustes reglamentarios</t>
    </r>
  </si>
  <si>
    <r>
      <rPr>
        <sz val="9"/>
        <color rgb="FF404040"/>
        <rFont val="Arial"/>
        <family val="2"/>
      </rPr>
      <t>Tenencias directas e indirectas de instrumentos propios de capital de nivel 1 adicional por parte de una entidad (importe negativo)</t>
    </r>
  </si>
  <si>
    <r>
      <rPr>
        <i/>
        <sz val="9"/>
        <color rgb="FF404040"/>
        <rFont val="Arial"/>
        <family val="2"/>
      </rPr>
      <t>52 (1) (b), 56 (a), 57, 475 (2)</t>
    </r>
  </si>
  <si>
    <r>
      <rPr>
        <sz val="9"/>
        <color rgb="FF404040"/>
        <rFont val="Arial"/>
        <family val="2"/>
      </rPr>
      <t>41a</t>
    </r>
  </si>
  <si>
    <r>
      <rPr>
        <sz val="9"/>
        <color rgb="FF404040"/>
        <rFont val="Arial"/>
        <family val="2"/>
      </rPr>
      <t>Importes residuales deducidos del capital de nivel 1 adicional con respecto a la deducción del capital de nivel 1 ordinario en el curso del período transitorio, en virtud del articulo 472 del Reglamento (UE) 575/2013</t>
    </r>
  </si>
  <si>
    <r>
      <rPr>
        <i/>
        <sz val="9"/>
        <color rgb="FF404040"/>
        <rFont val="Arial"/>
        <family val="2"/>
      </rPr>
      <t>472, 472 (3) (a), 472 (4), 472 (6), 472 (8) (a), 472 (9), 472 (10) (a), 472 (11) (a)</t>
    </r>
  </si>
  <si>
    <r>
      <rPr>
        <i/>
        <sz val="9"/>
        <color rgb="FF404040"/>
        <rFont val="Arial"/>
        <family val="2"/>
      </rPr>
      <t>De los cuales: activos intangibles</t>
    </r>
  </si>
  <si>
    <r>
      <rPr>
        <b/>
        <sz val="9"/>
        <color rgb="FF009AD8"/>
        <rFont val="Arial"/>
        <family val="2"/>
      </rPr>
      <t>Total de los ajustes reglamentarios del capital de nivel 1 adicional</t>
    </r>
  </si>
  <si>
    <r>
      <rPr>
        <b/>
        <sz val="9"/>
        <color rgb="FF009AD8"/>
        <rFont val="Arial"/>
        <family val="2"/>
      </rPr>
      <t>Capital de nivel 1 adicional</t>
    </r>
  </si>
  <si>
    <r>
      <rPr>
        <b/>
        <sz val="9"/>
        <color rgb="FF009AD8"/>
        <rFont val="Arial"/>
        <family val="2"/>
      </rPr>
      <t>Capital de nivel 1 (Capital de nivel 1 = capital de nivel 1 ordinario + capital de nivel 1 adicional)</t>
    </r>
  </si>
  <si>
    <r>
      <rPr>
        <b/>
        <sz val="9"/>
        <color rgb="FFFFFFFF"/>
        <rFont val="Arial"/>
        <family val="2"/>
      </rPr>
      <t>Capital de nivel 2: Instrumentos y provisiones</t>
    </r>
  </si>
  <si>
    <r>
      <rPr>
        <i/>
        <sz val="9"/>
        <color rgb="FF404040"/>
        <rFont val="Arial"/>
        <family val="2"/>
      </rPr>
      <t>62, 63</t>
    </r>
  </si>
  <si>
    <r>
      <rPr>
        <sz val="9"/>
        <color rgb="FF404040"/>
        <rFont val="Arial"/>
        <family val="2"/>
      </rPr>
      <t>Ajustes por riesgo de crédito</t>
    </r>
  </si>
  <si>
    <r>
      <rPr>
        <i/>
        <sz val="9"/>
        <color rgb="FF404040"/>
        <rFont val="Arial"/>
        <family val="2"/>
      </rPr>
      <t>62 (c) y (d)</t>
    </r>
  </si>
  <si>
    <r>
      <rPr>
        <b/>
        <sz val="9"/>
        <color rgb="FF009AD8"/>
        <rFont val="Arial"/>
        <family val="2"/>
      </rPr>
      <t>Capital de nivel 2 antes de los ajustes reglamentarios</t>
    </r>
  </si>
  <si>
    <r>
      <rPr>
        <b/>
        <sz val="9"/>
        <color rgb="FFFFFFFF"/>
        <rFont val="Arial"/>
        <family val="2"/>
      </rPr>
      <t>Capital de nivel 2: ajustes reglamentarios</t>
    </r>
  </si>
  <si>
    <r>
      <rPr>
        <sz val="9"/>
        <color rgb="FF404040"/>
        <rFont val="Arial"/>
        <family val="2"/>
      </rPr>
      <t>Tenencias directas e indirectas de instrumentos propios de capital de nivel 2 por parte de la entidad (importe negativo)</t>
    </r>
  </si>
  <si>
    <r>
      <rPr>
        <i/>
        <sz val="9"/>
        <color rgb="FF404040"/>
        <rFont val="Arial"/>
        <family val="2"/>
      </rPr>
      <t>63 (b) (i), 66 (a), 67, 477 (2)</t>
    </r>
  </si>
  <si>
    <r>
      <rPr>
        <sz val="9"/>
        <color rgb="FF404040"/>
        <rFont val="Arial"/>
        <family val="2"/>
      </rPr>
      <t>56a</t>
    </r>
  </si>
  <si>
    <r>
      <rPr>
        <sz val="9"/>
        <color rgb="FF404040"/>
        <rFont val="Arial"/>
        <family val="2"/>
      </rPr>
      <t>Importes residuales deducidos del capital de nivel 2 con respecto a la deducción del capital de nivel 1 ordinario en el curso del período transitorio, en virtud del articulo 472 del Reglamento (UE) 575/2013</t>
    </r>
  </si>
  <si>
    <r>
      <rPr>
        <i/>
        <sz val="8"/>
        <color rgb="FF404040"/>
        <rFont val="Arial"/>
        <family val="2"/>
      </rPr>
      <t>472, 472 (3) (a), 472 (4), 472 (6), 472 (8) (a), 472 (9), 472 (10) (a), 472 (11) (a)</t>
    </r>
  </si>
  <si>
    <r>
      <rPr>
        <b/>
        <sz val="9"/>
        <color rgb="FF009AD8"/>
        <rFont val="Arial"/>
        <family val="2"/>
      </rPr>
      <t>Total de los ajustes reglamentarios del capital de nivel 2</t>
    </r>
  </si>
  <si>
    <r>
      <rPr>
        <b/>
        <sz val="9"/>
        <color rgb="FF009AD8"/>
        <rFont val="Arial"/>
        <family val="2"/>
      </rPr>
      <t>Capital de nivel 2</t>
    </r>
  </si>
  <si>
    <r>
      <rPr>
        <b/>
        <sz val="9"/>
        <color rgb="FF009AD8"/>
        <rFont val="Arial"/>
        <family val="2"/>
      </rPr>
      <t>Capital total (Capital total = capital de nivel 1 + capital de nivel 2)</t>
    </r>
  </si>
  <si>
    <r>
      <rPr>
        <sz val="9"/>
        <color rgb="FF404040"/>
        <rFont val="Arial"/>
        <family val="2"/>
      </rPr>
      <t>59a</t>
    </r>
  </si>
  <si>
    <r>
      <rPr>
        <sz val="9"/>
        <color rgb="FF404040"/>
        <rFont val="Arial"/>
        <family val="2"/>
      </rPr>
      <t>Activos ponderados en función del riesgo respecto de los importes sujetos al tratamiento anterior al RRC y tratamientos transitorios sujetos a eliminación gradual, con arreglo a lo dispuesto en el Reglamento (UE) no 575/2013 (es decir, importes residuales establecidos en el RRC)</t>
    </r>
  </si>
  <si>
    <r>
      <rPr>
        <i/>
        <sz val="9"/>
        <color rgb="FF404040"/>
        <rFont val="Arial"/>
        <family val="2"/>
      </rPr>
      <t>De los cuales: … elementos no deducidos del capital de nivel 1 ordinario [Reglamento (UE) no 575/2013, importes residuales] (elementos que deben detallarse línea por línea, por ejemplo, los activos por impuestos diferidos</t>
    </r>
    <r>
      <rPr>
        <b/>
        <i/>
        <sz val="9"/>
        <color rgb="FF404040"/>
        <rFont val="Arial"/>
        <family val="2"/>
      </rPr>
      <t xml:space="preserve"> que dependen de rendimientos futuros netos de los pasivos por impuestos conexos,</t>
    </r>
    <r>
      <rPr>
        <i/>
        <sz val="9"/>
        <color rgb="FF404040"/>
        <rFont val="Arial"/>
        <family val="2"/>
      </rPr>
      <t xml:space="preserve"> las tenencias indirectas de capital de nivel 1 ordinario propio, etc.)</t>
    </r>
  </si>
  <si>
    <r>
      <rPr>
        <i/>
        <sz val="8"/>
        <color rgb="FF404040"/>
        <rFont val="Arial"/>
        <family val="2"/>
      </rPr>
      <t>472, 472 (5), 472 (8) (b), 472 (10) (b), 472 (11) (b)</t>
    </r>
  </si>
  <si>
    <r>
      <rPr>
        <i/>
        <sz val="9"/>
        <color rgb="FF404040"/>
        <rFont val="Arial"/>
        <family val="2"/>
      </rPr>
      <t>De los cuales: … elementos no deducidos de elementos de capital de nivel 1 adicional [Reglamento (UE) no 575/2013, importes residuales] (elementos que deben detallarse línea por línea, por ejemplo, tenencias recíprocas de instrumentos de capital de nivel 2, tenencias directas de inversiones no significativas en el capital de otros entes del sector financiero, etc.)</t>
    </r>
  </si>
  <si>
    <r>
      <rPr>
        <i/>
        <sz val="8"/>
        <color rgb="FF404040"/>
        <rFont val="Arial"/>
        <family val="2"/>
      </rPr>
      <t>475, 475 (2) (b), 475 (2) (c), 475 (4) (b)</t>
    </r>
  </si>
  <si>
    <r>
      <rPr>
        <b/>
        <sz val="9"/>
        <color rgb="FF009AD8"/>
        <rFont val="Arial"/>
        <family val="2"/>
      </rPr>
      <t>Total activos ponderados en función del riesgo</t>
    </r>
  </si>
  <si>
    <r>
      <rPr>
        <b/>
        <sz val="9"/>
        <color rgb="FFFFFFFF"/>
        <rFont val="Arial"/>
        <family val="2"/>
      </rPr>
      <t>Ratios y colchones de capital</t>
    </r>
  </si>
  <si>
    <r>
      <rPr>
        <b/>
        <sz val="9"/>
        <color rgb="FF009AD8"/>
        <rFont val="Arial"/>
        <family val="2"/>
      </rPr>
      <t>Capital de nivel 1 ordinario (en porcentaje del importe de la exposición al riesgo)</t>
    </r>
  </si>
  <si>
    <r>
      <rPr>
        <b/>
        <i/>
        <sz val="8"/>
        <color rgb="FF404040"/>
        <rFont val="Arial"/>
        <family val="2"/>
      </rPr>
      <t>92 (2) (a), 465</t>
    </r>
  </si>
  <si>
    <r>
      <rPr>
        <b/>
        <sz val="9"/>
        <color rgb="FF009AD8"/>
        <rFont val="Arial"/>
        <family val="2"/>
      </rPr>
      <t>Capital de nivel 1 (en porcentaje del importe de la exposición al riesgo)</t>
    </r>
  </si>
  <si>
    <r>
      <rPr>
        <b/>
        <sz val="9"/>
        <color rgb="FF009AD8"/>
        <rFont val="Arial"/>
        <family val="2"/>
      </rPr>
      <t>Capital total (en porcentaje del importe de la exposición al riesgo)</t>
    </r>
  </si>
  <si>
    <r>
      <rPr>
        <b/>
        <i/>
        <sz val="8"/>
        <color rgb="FF404040"/>
        <rFont val="Arial"/>
        <family val="2"/>
      </rPr>
      <t>92 (2) (c)</t>
    </r>
  </si>
  <si>
    <r>
      <rPr>
        <b/>
        <sz val="9"/>
        <color rgb="FF404040"/>
        <rFont val="Arial"/>
        <family val="2"/>
      </rPr>
      <t>Requisitos de colchón específico de la entidad [requisito de capital de nivel 1 ordinario con arreglo a lo dispuesto en el artículo 92, apartado 1, letra a), así como los requisitos de colchón de conservación de capital y de colchón de capital anti cíclico, más el colchón por riesgo sistémico, más el colchón para las entidades de importancia sistémica (colchón para las EISM o las OEIS) expresado en porcentaje del importe de la exposición al riesgo]</t>
    </r>
  </si>
  <si>
    <r>
      <rPr>
        <b/>
        <i/>
        <sz val="8"/>
        <color rgb="FF404040"/>
        <rFont val="Arial"/>
        <family val="2"/>
      </rPr>
      <t>DRC 128, 129, 130</t>
    </r>
  </si>
  <si>
    <r>
      <rPr>
        <i/>
        <sz val="9"/>
        <color rgb="FF404040"/>
        <rFont val="Arial"/>
        <family val="2"/>
      </rPr>
      <t>de los cuales: requisito relativo al colchón de conservación de capital</t>
    </r>
  </si>
  <si>
    <r>
      <rPr>
        <i/>
        <sz val="9"/>
        <color rgb="FF404040"/>
        <rFont val="Arial"/>
        <family val="2"/>
      </rPr>
      <t>de los cuales: requisito relativo al colchón de capital anti cíclico</t>
    </r>
  </si>
  <si>
    <r>
      <rPr>
        <b/>
        <sz val="9"/>
        <color rgb="FF404040"/>
        <rFont val="Arial"/>
        <family val="2"/>
      </rPr>
      <t>67a</t>
    </r>
  </si>
  <si>
    <r>
      <rPr>
        <i/>
        <sz val="9"/>
        <color rgb="FF404040"/>
        <rFont val="Arial"/>
        <family val="2"/>
      </rPr>
      <t>de los cuales: colchón para las entidades de importancia sistémica mundial (EISM) o para otras entidades de importancia sistémica (OEIS)</t>
    </r>
  </si>
  <si>
    <r>
      <rPr>
        <b/>
        <sz val="9"/>
        <color rgb="FFFFFFFF"/>
        <rFont val="Arial"/>
        <family val="2"/>
      </rPr>
      <t>Importes por debajo de los umbrales de deducción (antes de la ponderación del riesgo)</t>
    </r>
  </si>
  <si>
    <r>
      <rPr>
        <sz val="9"/>
        <color rgb="FF404040"/>
        <rFont val="Arial"/>
        <family val="2"/>
      </rPr>
      <t xml:space="preserve">Tenencias directas e indirectas de capital de entes del sector financiero cuando la entidad </t>
    </r>
    <r>
      <rPr>
        <b/>
        <sz val="9"/>
        <color rgb="FF404040"/>
        <rFont val="Arial"/>
        <family val="2"/>
      </rPr>
      <t xml:space="preserve">no mantenga una inversión significativa </t>
    </r>
    <r>
      <rPr>
        <sz val="9"/>
        <color rgb="FF404040"/>
        <rFont val="Arial"/>
        <family val="2"/>
      </rPr>
      <t>en esos entes (importe inferior al umbral del 10 % y neto de posiciones cortas admisibles)</t>
    </r>
  </si>
  <si>
    <r>
      <rPr>
        <i/>
        <sz val="8"/>
        <color rgb="FF404040"/>
        <rFont val="Arial"/>
        <family val="2"/>
      </rPr>
      <t>36 (1) (h), 45, 46,  472 (10), 56 (c), 59, 60, 475 (4), 66 (c), 70, 477 (4)</t>
    </r>
  </si>
  <si>
    <r>
      <rPr>
        <sz val="9"/>
        <color rgb="FF404040"/>
        <rFont val="Arial"/>
        <family val="2"/>
      </rPr>
      <t xml:space="preserve">Tenencias directas e indirectas de instrumentos de capital de nivel 1 ordinario de entes del sector financiero cuando la entidad </t>
    </r>
    <r>
      <rPr>
        <b/>
        <sz val="9"/>
        <color rgb="FF404040"/>
        <rFont val="Arial"/>
        <family val="2"/>
      </rPr>
      <t xml:space="preserve">mantenga una inversión </t>
    </r>
    <r>
      <rPr>
        <sz val="9"/>
        <color rgb="FF404040"/>
        <rFont val="Arial"/>
        <family val="2"/>
      </rPr>
      <t>significativa en esos entes (importe inferior al umbral del 10 % y neto de posiciones cortas admisibles)</t>
    </r>
  </si>
  <si>
    <r>
      <rPr>
        <i/>
        <sz val="8"/>
        <color rgb="FF404040"/>
        <rFont val="Arial"/>
        <family val="2"/>
      </rPr>
      <t>36 (1) (i), 45, 48, 470, 472 (11)</t>
    </r>
  </si>
  <si>
    <r>
      <rPr>
        <sz val="9"/>
        <color rgb="FF404040"/>
        <rFont val="Arial"/>
        <family val="2"/>
      </rPr>
      <t xml:space="preserve">Los activos por impuestos diferidos que se deriven de las </t>
    </r>
    <r>
      <rPr>
        <b/>
        <sz val="9"/>
        <color rgb="FF404040"/>
        <rFont val="Arial"/>
        <family val="2"/>
      </rPr>
      <t xml:space="preserve">diferencias temporales </t>
    </r>
    <r>
      <rPr>
        <sz val="9"/>
        <color rgb="FF404040"/>
        <rFont val="Arial"/>
        <family val="2"/>
      </rPr>
      <t>(importe inferior al umbral del 10 %, neto de pasivos por impuestos conexos, siempre y cuando se reúnan las condiciones establecidas en el artículo 38, apartado 3)</t>
    </r>
  </si>
  <si>
    <r>
      <rPr>
        <i/>
        <sz val="8"/>
        <color rgb="FF404040"/>
        <rFont val="Arial"/>
        <family val="2"/>
      </rPr>
      <t>36 (1) (c), 38, 48, 470, 472 (5)</t>
    </r>
  </si>
  <si>
    <r>
      <rPr>
        <i/>
        <sz val="8"/>
        <color rgb="FF404040"/>
        <rFont val="Arial"/>
        <family val="2"/>
      </rPr>
      <t>*</t>
    </r>
  </si>
  <si>
    <r>
      <rPr>
        <i/>
        <sz val="8"/>
        <color rgb="FF404040"/>
        <rFont val="Arial"/>
        <family val="2"/>
      </rPr>
      <t xml:space="preserve">Se omiten las filas sin información </t>
    </r>
  </si>
  <si>
    <r>
      <rPr>
        <i/>
        <sz val="8"/>
        <color rgb="FF404040"/>
        <rFont val="Arial"/>
        <family val="2"/>
      </rPr>
      <t>Capital + Prima de emisión, netos de autocartera</t>
    </r>
  </si>
  <si>
    <r>
      <rPr>
        <i/>
        <sz val="8"/>
        <color rgb="FF404040"/>
        <rFont val="Arial"/>
        <family val="2"/>
      </rPr>
      <t>Reservas</t>
    </r>
  </si>
  <si>
    <r>
      <rPr>
        <i/>
        <sz val="8"/>
        <color rgb="FF404040"/>
        <rFont val="Arial"/>
        <family val="2"/>
      </rPr>
      <t>Resultados y Reservas de Minoritarios</t>
    </r>
  </si>
  <si>
    <r>
      <rPr>
        <i/>
        <sz val="8"/>
        <color rgb="FF404040"/>
        <rFont val="Arial"/>
        <family val="2"/>
      </rPr>
      <t>5a</t>
    </r>
  </si>
  <si>
    <r>
      <rPr>
        <i/>
        <sz val="8"/>
        <color rgb="FF404040"/>
        <rFont val="Arial"/>
        <family val="2"/>
      </rPr>
      <t>Resultados del ejercicio atribuidos al Grupo, netos de dividendos (pagados y previsión de complementarios a cargo del ejercicio)</t>
    </r>
  </si>
  <si>
    <r>
      <rPr>
        <i/>
        <sz val="8"/>
        <color rgb="FF404040"/>
        <rFont val="Arial"/>
        <family val="2"/>
      </rPr>
      <t>Fondos de comercio y activos intangibles, netos de fondos de corrección (80%)</t>
    </r>
  </si>
  <si>
    <r>
      <rPr>
        <i/>
        <sz val="8"/>
        <color rgb="FF404040"/>
        <rFont val="Arial"/>
        <family val="2"/>
      </rPr>
      <t>41a</t>
    </r>
  </si>
  <si>
    <r>
      <rPr>
        <i/>
        <sz val="8"/>
        <color rgb="FF404040"/>
        <rFont val="Arial"/>
        <family val="2"/>
      </rPr>
      <t xml:space="preserve">Activos intangibles: Fondos de comercio y activos intangibles, netos de fondos de corrección (20%) </t>
    </r>
  </si>
  <si>
    <r>
      <rPr>
        <i/>
        <sz val="8"/>
        <color rgb="FF404040"/>
        <rFont val="Arial"/>
        <family val="2"/>
      </rPr>
      <t>Importe en autocartera y saldos pignorados</t>
    </r>
  </si>
  <si>
    <r>
      <rPr>
        <b/>
        <sz val="12"/>
        <color rgb="FF009AD8"/>
        <rFont val="Arial"/>
        <family val="2"/>
      </rPr>
      <t>Anexo II. Principales características de los instrumentos de capital</t>
    </r>
  </si>
  <si>
    <r>
      <rPr>
        <i/>
        <sz val="8"/>
        <color rgb="FF404040"/>
        <rFont val="Arial"/>
        <family val="2"/>
      </rPr>
      <t>Importe en millones de euros</t>
    </r>
  </si>
  <si>
    <r>
      <rPr>
        <b/>
        <sz val="9"/>
        <color rgb="FFFFFFFF"/>
        <rFont val="Arial"/>
        <family val="2"/>
      </rPr>
      <t>ES0140609019 </t>
    </r>
  </si>
  <si>
    <r>
      <rPr>
        <b/>
        <sz val="9"/>
        <color rgb="FFFFFFFF"/>
        <rFont val="Arial"/>
        <family val="2"/>
      </rPr>
      <t>AYTS491201</t>
    </r>
  </si>
  <si>
    <r>
      <rPr>
        <b/>
        <sz val="9"/>
        <color rgb="FFFFFFFF"/>
        <rFont val="Arial"/>
        <family val="2"/>
      </rPr>
      <t>AYTS490629</t>
    </r>
  </si>
  <si>
    <r>
      <rPr>
        <b/>
        <sz val="9"/>
        <color rgb="FFFFFFFF"/>
        <rFont val="Arial"/>
        <family val="2"/>
      </rPr>
      <t>XS0989061345</t>
    </r>
  </si>
  <si>
    <r>
      <rPr>
        <b/>
        <sz val="9"/>
        <color rgb="FFFFFFFF"/>
        <rFont val="Arial"/>
        <family val="2"/>
      </rPr>
      <t>ES0240609000</t>
    </r>
  </si>
  <si>
    <r>
      <rPr>
        <b/>
        <sz val="9"/>
        <color rgb="FFFFFFFF"/>
        <rFont val="Arial"/>
        <family val="2"/>
      </rPr>
      <t>XS1565131213</t>
    </r>
  </si>
  <si>
    <r>
      <rPr>
        <b/>
        <sz val="9"/>
        <color rgb="FFFFFFFF"/>
        <rFont val="Arial"/>
        <family val="2"/>
      </rPr>
      <t>ES0240609133</t>
    </r>
  </si>
  <si>
    <r>
      <rPr>
        <b/>
        <sz val="9"/>
        <color rgb="FFFFFFFF"/>
        <rFont val="Arial"/>
        <family val="2"/>
      </rPr>
      <t>XS1645495349</t>
    </r>
  </si>
  <si>
    <r>
      <rPr>
        <b/>
        <sz val="9"/>
        <color rgb="FFFFFFFF"/>
        <rFont val="Arial"/>
        <family val="2"/>
      </rPr>
      <t>ES0840609004</t>
    </r>
  </si>
  <si>
    <r>
      <rPr>
        <b/>
        <sz val="9"/>
        <color rgb="FFFFFFFF"/>
        <rFont val="Arial"/>
        <family val="2"/>
      </rPr>
      <t>PTBFNDPE0001</t>
    </r>
  </si>
  <si>
    <r>
      <rPr>
        <b/>
        <sz val="9"/>
        <color rgb="FFFFFFFF"/>
        <rFont val="Arial"/>
        <family val="2"/>
      </rPr>
      <t>PTBFNEPE000</t>
    </r>
  </si>
  <si>
    <r>
      <rPr>
        <b/>
        <sz val="8"/>
        <color rgb="FF595959"/>
        <rFont val="Arial"/>
        <family val="2"/>
      </rPr>
      <t>Emisor</t>
    </r>
  </si>
  <si>
    <r>
      <rPr>
        <b/>
        <sz val="8"/>
        <color rgb="FF595959"/>
        <rFont val="Arial"/>
        <family val="2"/>
      </rPr>
      <t xml:space="preserve">Identificador único </t>
    </r>
  </si>
  <si>
    <r>
      <rPr>
        <b/>
        <sz val="8"/>
        <color rgb="FF595959"/>
        <rFont val="Arial"/>
        <family val="2"/>
      </rPr>
      <t>Legislación aplicable al instrumento</t>
    </r>
    <r>
      <rPr>
        <sz val="8"/>
        <color rgb="FF595959"/>
        <rFont val="Arial"/>
        <family val="2"/>
      </rPr>
      <t>_x000D_
(tratamiento normativ</t>
    </r>
    <r>
      <rPr>
        <b/>
        <sz val="8"/>
        <color theme="1" tint="0.34998626667073579"/>
        <rFont val="Arial"/>
        <family val="2"/>
      </rPr>
      <t>o)</t>
    </r>
  </si>
  <si>
    <r>
      <rPr>
        <b/>
        <sz val="8"/>
        <color rgb="FF595959"/>
        <rFont val="Arial"/>
        <family val="2"/>
      </rPr>
      <t>Normas transitorias del RRC</t>
    </r>
  </si>
  <si>
    <r>
      <rPr>
        <b/>
        <sz val="8"/>
        <color rgb="FF595959"/>
        <rFont val="Arial"/>
        <family val="2"/>
      </rPr>
      <t>Normas del RRC posteriores a la transición</t>
    </r>
  </si>
  <si>
    <r>
      <rPr>
        <b/>
        <sz val="8"/>
        <color rgb="FF595959"/>
        <rFont val="Arial"/>
        <family val="2"/>
      </rPr>
      <t>Admisibles a título individual/ (sub)consolidado/individual y (sub)consolidado</t>
    </r>
  </si>
  <si>
    <r>
      <rPr>
        <b/>
        <sz val="8"/>
        <color rgb="FF595959"/>
        <rFont val="Arial"/>
        <family val="2"/>
      </rPr>
      <t>Tipo de instrumento</t>
    </r>
    <r>
      <rPr>
        <sz val="8"/>
        <color rgb="FF595959"/>
        <rFont val="Arial"/>
        <family val="2"/>
      </rPr>
      <t xml:space="preserve"> </t>
    </r>
  </si>
  <si>
    <r>
      <rPr>
        <b/>
        <sz val="8"/>
        <color rgb="FF595959"/>
        <rFont val="Arial"/>
        <family val="2"/>
      </rPr>
      <t xml:space="preserve">Importe reconocido en el capital reglamentario </t>
    </r>
    <r>
      <rPr>
        <sz val="8"/>
        <color rgb="FF595959"/>
        <rFont val="Arial"/>
        <family val="2"/>
      </rPr>
      <t>(moneda en millones)</t>
    </r>
  </si>
  <si>
    <r>
      <rPr>
        <b/>
        <sz val="8"/>
        <color rgb="FF595959"/>
        <rFont val="Arial"/>
        <family val="2"/>
      </rPr>
      <t>Importe nominal de instrumento</t>
    </r>
  </si>
  <si>
    <r>
      <rPr>
        <b/>
        <sz val="8"/>
        <color rgb="FF595959"/>
        <rFont val="Arial"/>
        <family val="2"/>
      </rPr>
      <t>9a</t>
    </r>
  </si>
  <si>
    <r>
      <rPr>
        <b/>
        <sz val="8"/>
        <color rgb="FF595959"/>
        <rFont val="Arial"/>
        <family val="2"/>
      </rPr>
      <t>Precio de emisión</t>
    </r>
  </si>
  <si>
    <t>99%</t>
  </si>
  <si>
    <t>99,9730%</t>
  </si>
  <si>
    <r>
      <rPr>
        <b/>
        <sz val="8"/>
        <color rgb="FF595959"/>
        <rFont val="Arial"/>
        <family val="2"/>
      </rPr>
      <t>9b</t>
    </r>
  </si>
  <si>
    <r>
      <rPr>
        <b/>
        <sz val="8"/>
        <color rgb="FF595959"/>
        <rFont val="Arial"/>
        <family val="2"/>
      </rPr>
      <t>Precio de reembolso</t>
    </r>
  </si>
  <si>
    <r>
      <rPr>
        <b/>
        <sz val="8"/>
        <color rgb="FF595959"/>
        <rFont val="Arial"/>
        <family val="2"/>
      </rPr>
      <t>Clasificación contable</t>
    </r>
  </si>
  <si>
    <r>
      <rPr>
        <b/>
        <sz val="8"/>
        <color rgb="FF595959"/>
        <rFont val="Arial"/>
        <family val="2"/>
      </rPr>
      <t>Fecha de emisión inicial</t>
    </r>
  </si>
  <si>
    <t>31/12/1990</t>
  </si>
  <si>
    <t>29/06/1994</t>
  </si>
  <si>
    <t>14/11/2013</t>
  </si>
  <si>
    <t>09/02/2012</t>
  </si>
  <si>
    <t>15/02/2017</t>
  </si>
  <si>
    <t>7/07/2017</t>
  </si>
  <si>
    <t>13/06/2017</t>
  </si>
  <si>
    <t>1/04/1987</t>
  </si>
  <si>
    <t>31/12/1987</t>
  </si>
  <si>
    <r>
      <rPr>
        <b/>
        <sz val="8"/>
        <color rgb="FF595959"/>
        <rFont val="Arial"/>
        <family val="2"/>
      </rPr>
      <t>Perpetuos o con vencimiento establecido</t>
    </r>
  </si>
  <si>
    <r>
      <rPr>
        <b/>
        <sz val="8"/>
        <color rgb="FF595959"/>
        <rFont val="Arial"/>
        <family val="2"/>
      </rPr>
      <t>Fecha de vencimiento inicial</t>
    </r>
  </si>
  <si>
    <t>24/06/2093</t>
  </si>
  <si>
    <t>14/11/2023</t>
  </si>
  <si>
    <t>09/02/2022</t>
  </si>
  <si>
    <t>15/02/2027</t>
  </si>
  <si>
    <t>07/07/2042</t>
  </si>
  <si>
    <r>
      <rPr>
        <b/>
        <sz val="8"/>
        <color rgb="FF595959"/>
        <rFont val="Arial"/>
        <family val="2"/>
      </rPr>
      <t>Opción de compra del emisor sujeta a la aprobación previa de las autor. de supervisión</t>
    </r>
  </si>
  <si>
    <r>
      <rPr>
        <b/>
        <sz val="8"/>
        <color rgb="FF595959"/>
        <rFont val="Arial"/>
        <family val="2"/>
      </rPr>
      <t>Fecha opcional de ejercicio de la opción de compra, fechas de ejercicio contingentes e importe a reembolsar</t>
    </r>
  </si>
  <si>
    <r>
      <rPr>
        <b/>
        <sz val="8"/>
        <color rgb="FF595959"/>
        <rFont val="Arial"/>
        <family val="2"/>
      </rPr>
      <t>Dividendo o cupón fijo o variable</t>
    </r>
  </si>
  <si>
    <r>
      <rPr>
        <b/>
        <sz val="8"/>
        <color rgb="FF595959"/>
        <rFont val="Arial"/>
        <family val="2"/>
      </rPr>
      <t>Tipo de interés del cupón y cualquier índice conexo</t>
    </r>
  </si>
  <si>
    <t>4,000%</t>
  </si>
  <si>
    <r>
      <rPr>
        <b/>
        <sz val="8"/>
        <color rgb="FF595959"/>
        <rFont val="Arial"/>
        <family val="2"/>
      </rPr>
      <t>Existencia de limitaciones al pago de dividendos</t>
    </r>
  </si>
  <si>
    <r>
      <rPr>
        <b/>
        <sz val="8"/>
        <color rgb="FF595959"/>
        <rFont val="Arial"/>
        <family val="2"/>
      </rPr>
      <t>20a</t>
    </r>
  </si>
  <si>
    <r>
      <rPr>
        <b/>
        <sz val="8"/>
        <color rgb="FF595959"/>
        <rFont val="Arial"/>
        <family val="2"/>
      </rPr>
      <t xml:space="preserve">Plenamente discrecional, parcialmente discrecional u obligatorio </t>
    </r>
    <r>
      <rPr>
        <sz val="8"/>
        <color rgb="FF595959"/>
        <rFont val="Arial"/>
        <family val="2"/>
      </rPr>
      <t>(calendario)</t>
    </r>
  </si>
  <si>
    <r>
      <rPr>
        <b/>
        <sz val="8"/>
        <color rgb="FF595959"/>
        <rFont val="Arial"/>
        <family val="2"/>
      </rPr>
      <t>20b</t>
    </r>
  </si>
  <si>
    <r>
      <rPr>
        <b/>
        <sz val="8"/>
        <color rgb="FF595959"/>
        <rFont val="Arial"/>
        <family val="2"/>
      </rPr>
      <t xml:space="preserve">Plenamente discrecional, parcialmente discrecional u obligatorio </t>
    </r>
    <r>
      <rPr>
        <sz val="8"/>
        <color rgb="FF595959"/>
        <rFont val="Arial"/>
        <family val="2"/>
      </rPr>
      <t>(importe)</t>
    </r>
  </si>
  <si>
    <r>
      <rPr>
        <b/>
        <sz val="8"/>
        <color rgb="FF595959"/>
        <rFont val="Arial"/>
        <family val="2"/>
      </rPr>
      <t>Existencia de un incremento del cupón u otros incentivos al reembolso</t>
    </r>
  </si>
  <si>
    <r>
      <rPr>
        <b/>
        <sz val="8"/>
        <color rgb="FF595959"/>
        <rFont val="Arial"/>
        <family val="2"/>
      </rPr>
      <t>Acumulativo o No acumulativo</t>
    </r>
  </si>
  <si>
    <r>
      <rPr>
        <b/>
        <sz val="8"/>
        <color rgb="FF595959"/>
        <rFont val="Arial"/>
        <family val="2"/>
      </rPr>
      <t>Convertible o No convertible</t>
    </r>
  </si>
  <si>
    <r>
      <rPr>
        <b/>
        <sz val="8"/>
        <color rgb="FF595959"/>
        <rFont val="Arial"/>
        <family val="2"/>
      </rPr>
      <t>Si son convertibles, factor (es) que desencadenan la conversión</t>
    </r>
  </si>
  <si>
    <r>
      <rPr>
        <b/>
        <sz val="8"/>
        <color rgb="FF595959"/>
        <rFont val="Arial"/>
        <family val="2"/>
      </rPr>
      <t>Si son convertibles, total o parcialmente</t>
    </r>
  </si>
  <si>
    <r>
      <rPr>
        <b/>
        <sz val="8"/>
        <color rgb="FF595959"/>
        <rFont val="Arial"/>
        <family val="2"/>
      </rPr>
      <t>Si son convertibles, tipo de conversión aplicable</t>
    </r>
  </si>
  <si>
    <r>
      <rPr>
        <b/>
        <sz val="8"/>
        <color rgb="FF595959"/>
        <rFont val="Arial"/>
        <family val="2"/>
      </rPr>
      <t>Si son convertibles, conversión obligatoria u opcional</t>
    </r>
  </si>
  <si>
    <r>
      <rPr>
        <b/>
        <sz val="8"/>
        <color rgb="FF595959"/>
        <rFont val="Arial"/>
        <family val="2"/>
      </rPr>
      <t>Si son convertibles, especifíquese el tipo de instrumento en que se pueden convertir</t>
    </r>
  </si>
  <si>
    <r>
      <rPr>
        <b/>
        <sz val="8"/>
        <color rgb="FF595959"/>
        <rFont val="Arial"/>
        <family val="2"/>
      </rPr>
      <t xml:space="preserve">Si son convertibles, </t>
    </r>
    <r>
      <rPr>
        <sz val="8"/>
        <color rgb="FF595959"/>
        <rFont val="Arial"/>
        <family val="2"/>
      </rPr>
      <t>especifíquese el emisor del instrum. en que se convierte</t>
    </r>
  </si>
  <si>
    <r>
      <rPr>
        <b/>
        <sz val="8"/>
        <color rgb="FF595959"/>
        <rFont val="Arial"/>
        <family val="2"/>
      </rPr>
      <t>Características de la depreciación</t>
    </r>
  </si>
  <si>
    <r>
      <rPr>
        <b/>
        <sz val="8"/>
        <color rgb="FF595959"/>
        <rFont val="Arial"/>
        <family val="2"/>
      </rPr>
      <t>En caso de depreciación, factor (es) que la desencadenan</t>
    </r>
  </si>
  <si>
    <r>
      <rPr>
        <b/>
        <sz val="8"/>
        <color rgb="FF595959"/>
        <rFont val="Arial"/>
        <family val="2"/>
      </rPr>
      <t>En caso de depreciación, total o parcial</t>
    </r>
  </si>
  <si>
    <r>
      <rPr>
        <b/>
        <sz val="8"/>
        <color rgb="FF595959"/>
        <rFont val="Arial"/>
        <family val="2"/>
      </rPr>
      <t>En caso de depreciación, permanente o temporal</t>
    </r>
  </si>
  <si>
    <r>
      <rPr>
        <b/>
        <sz val="8"/>
        <color rgb="FF595959"/>
        <rFont val="Arial"/>
        <family val="2"/>
      </rPr>
      <t>Si la depreciación es provisional, descripción del mecanismo de apreciación</t>
    </r>
  </si>
  <si>
    <r>
      <rPr>
        <b/>
        <sz val="8"/>
        <color rgb="FF595959"/>
        <rFont val="Arial"/>
        <family val="2"/>
      </rPr>
      <t>Posición en la jerarquía de subordinación en la liquidación</t>
    </r>
    <r>
      <rPr>
        <sz val="8"/>
        <color rgb="FF595959"/>
        <rFont val="Arial"/>
        <family val="2"/>
      </rPr>
      <t xml:space="preserve"> (especifíquese el tipo de instrumento de rango inmediatamente superior)</t>
    </r>
  </si>
  <si>
    <r>
      <rPr>
        <b/>
        <sz val="8"/>
        <color rgb="FF595959"/>
        <rFont val="Arial"/>
        <family val="2"/>
      </rPr>
      <t>Características No conformes tras la transición</t>
    </r>
  </si>
  <si>
    <r>
      <rPr>
        <b/>
        <sz val="8"/>
        <color rgb="FF595959"/>
        <rFont val="Arial"/>
        <family val="2"/>
      </rPr>
      <t>En caso afirmativo, especifíquense las características No conformes</t>
    </r>
  </si>
  <si>
    <r>
      <rPr>
        <b/>
        <sz val="8"/>
        <color rgb="FF595959"/>
        <rFont val="Arial"/>
        <family val="2"/>
      </rPr>
      <t>Folleto de emisión</t>
    </r>
  </si>
  <si>
    <r>
      <rPr>
        <b/>
        <sz val="9"/>
        <color rgb="FF404040"/>
        <rFont val="Arial"/>
        <family val="2"/>
      </rPr>
      <t>31/12/2017</t>
    </r>
  </si>
  <si>
    <r>
      <rPr>
        <b/>
        <sz val="9"/>
        <color rgb="FF404040"/>
        <rFont val="Arial"/>
        <family val="2"/>
      </rPr>
      <t>CaixaBank</t>
    </r>
  </si>
  <si>
    <r>
      <rPr>
        <b/>
        <sz val="9"/>
        <color rgb="FF404040"/>
        <rFont val="Arial"/>
        <family val="2"/>
      </rPr>
      <t>Consolidado</t>
    </r>
  </si>
  <si>
    <r>
      <rPr>
        <b/>
        <sz val="9"/>
        <color rgb="FFFFFFFF"/>
        <rFont val="Arial"/>
        <family val="2"/>
      </rPr>
      <t>Participación</t>
    </r>
  </si>
  <si>
    <r>
      <rPr>
        <b/>
        <sz val="9"/>
        <color rgb="FFFFFFFF"/>
        <rFont val="Arial"/>
        <family val="2"/>
      </rPr>
      <t>Descripción de la actividad</t>
    </r>
  </si>
  <si>
    <r>
      <rPr>
        <b/>
        <sz val="9"/>
        <color rgb="FFFFFFFF"/>
        <rFont val="Arial"/>
        <family val="2"/>
      </rPr>
      <t>% Participación</t>
    </r>
  </si>
  <si>
    <r>
      <rPr>
        <b/>
        <sz val="9"/>
        <color rgb="FFFFFFFF"/>
        <rFont val="Arial"/>
        <family val="2"/>
      </rPr>
      <t>Directa</t>
    </r>
  </si>
  <si>
    <r>
      <rPr>
        <b/>
        <sz val="9"/>
        <color rgb="FFFFFFFF"/>
        <rFont val="Arial"/>
        <family val="2"/>
      </rPr>
      <t>Total</t>
    </r>
  </si>
  <si>
    <r>
      <rPr>
        <sz val="9"/>
        <color rgb="FF404040"/>
        <rFont val="Arial"/>
        <family val="2"/>
      </rPr>
      <t>Significativa (&gt;10%)</t>
    </r>
  </si>
  <si>
    <r>
      <rPr>
        <sz val="9"/>
        <color rgb="FF404040"/>
        <rFont val="Arial"/>
        <family val="2"/>
      </rPr>
      <t>Banco Comercial de Investimento, SARL</t>
    </r>
  </si>
  <si>
    <r>
      <rPr>
        <sz val="9"/>
        <color rgb="FF404040"/>
        <rFont val="Arial"/>
        <family val="2"/>
      </rPr>
      <t>Banca</t>
    </r>
  </si>
  <si>
    <r>
      <rPr>
        <sz val="9"/>
        <color rgb="FF404040"/>
        <rFont val="Arial"/>
        <family val="2"/>
      </rPr>
      <t>Banco de Fomento de Angola, SA</t>
    </r>
  </si>
  <si>
    <r>
      <rPr>
        <sz val="9"/>
        <color rgb="FF404040"/>
        <rFont val="Arial"/>
        <family val="2"/>
      </rPr>
      <t>BPI, Incorpored</t>
    </r>
  </si>
  <si>
    <r>
      <rPr>
        <sz val="9"/>
        <color rgb="FF404040"/>
        <rFont val="Arial"/>
        <family val="2"/>
      </rPr>
      <t>Otros</t>
    </r>
  </si>
  <si>
    <r>
      <rPr>
        <sz val="9"/>
        <color rgb="FF404040"/>
        <rFont val="Arial"/>
        <family val="2"/>
      </rPr>
      <t>Brilliance-Bea Auto Finance</t>
    </r>
  </si>
  <si>
    <r>
      <rPr>
        <sz val="9"/>
        <color rgb="FF404040"/>
        <rFont val="Arial"/>
        <family val="2"/>
      </rPr>
      <t>Financiación compraventa de vehículos</t>
    </r>
  </si>
  <si>
    <r>
      <rPr>
        <sz val="9"/>
        <color rgb="FF404040"/>
        <rFont val="Arial"/>
        <family val="2"/>
      </rPr>
      <t>Celeris, servicios financieros,  SA</t>
    </r>
  </si>
  <si>
    <r>
      <rPr>
        <sz val="9"/>
        <color rgb="FF404040"/>
        <rFont val="Arial"/>
        <family val="2"/>
      </rPr>
      <t>Servicios financieros</t>
    </r>
  </si>
  <si>
    <r>
      <rPr>
        <sz val="9"/>
        <color rgb="FF404040"/>
        <rFont val="Arial"/>
        <family val="2"/>
      </rPr>
      <t>Comercia Global Payments, Ent. Pago, SL</t>
    </r>
  </si>
  <si>
    <r>
      <rPr>
        <sz val="9"/>
        <color rgb="FF404040"/>
        <rFont val="Arial"/>
        <family val="2"/>
      </rPr>
      <t>Entidad de pago</t>
    </r>
  </si>
  <si>
    <r>
      <rPr>
        <sz val="9"/>
        <color rgb="FF404040"/>
        <rFont val="Arial"/>
        <family val="2"/>
      </rPr>
      <t>Companhia de Seguros Allianz Portugal, SA</t>
    </r>
  </si>
  <si>
    <r>
      <rPr>
        <sz val="9"/>
        <color rgb="FF404040"/>
        <rFont val="Arial"/>
        <family val="2"/>
      </rPr>
      <t>Cosec-Companhia de Seguros de Crédito, SA</t>
    </r>
  </si>
  <si>
    <r>
      <rPr>
        <sz val="9"/>
        <color rgb="FF404040"/>
        <rFont val="Arial"/>
        <family val="2"/>
      </rPr>
      <t>Seguros de crédito</t>
    </r>
  </si>
  <si>
    <r>
      <rPr>
        <sz val="9"/>
        <color rgb="FF404040"/>
        <rFont val="Arial"/>
        <family val="2"/>
      </rPr>
      <t>Global Payments -Caixa Adq. Corp., SRAL</t>
    </r>
  </si>
  <si>
    <r>
      <rPr>
        <sz val="9"/>
        <color rgb="FF404040"/>
        <rFont val="Arial"/>
        <family val="2"/>
      </rPr>
      <t>Sistemas de pago</t>
    </r>
  </si>
  <si>
    <r>
      <rPr>
        <sz val="9"/>
        <color rgb="FF404040"/>
        <rFont val="Arial"/>
        <family val="2"/>
      </rPr>
      <t>Global Payments South America, Brasil - Serviços de Pagamento</t>
    </r>
  </si>
  <si>
    <r>
      <rPr>
        <sz val="9"/>
        <color rgb="FF404040"/>
        <rFont val="Arial"/>
        <family val="2"/>
      </rPr>
      <t>Inversiones Alaris, SA</t>
    </r>
  </si>
  <si>
    <r>
      <rPr>
        <sz val="9"/>
        <color rgb="FF404040"/>
        <rFont val="Arial"/>
        <family val="2"/>
      </rPr>
      <t>Holding de participaciones</t>
    </r>
  </si>
  <si>
    <r>
      <rPr>
        <sz val="9"/>
        <color rgb="FF404040"/>
        <rFont val="Arial"/>
        <family val="2"/>
      </rPr>
      <t>Monty &amp; Cogroup, SL</t>
    </r>
  </si>
  <si>
    <r>
      <rPr>
        <sz val="9"/>
        <color rgb="FF404040"/>
        <rFont val="Arial"/>
        <family val="2"/>
      </rPr>
      <t>Sociedad captadora de transferencias</t>
    </r>
  </si>
  <si>
    <r>
      <rPr>
        <sz val="9"/>
        <color rgb="FF404040"/>
        <rFont val="Arial"/>
        <family val="2"/>
      </rPr>
      <t>Redsys Servicios de Procesamiento, SL</t>
    </r>
  </si>
  <si>
    <r>
      <rPr>
        <sz val="9"/>
        <color rgb="FF404040"/>
        <rFont val="Arial"/>
        <family val="2"/>
      </rPr>
      <t>Medios de pago</t>
    </r>
  </si>
  <si>
    <r>
      <rPr>
        <sz val="9"/>
        <color rgb="FF404040"/>
        <rFont val="Arial"/>
        <family val="2"/>
      </rPr>
      <t>Servired, Sociedad Española de Medios de Pago</t>
    </r>
  </si>
  <si>
    <r>
      <rPr>
        <sz val="9"/>
        <color rgb="FF404040"/>
        <rFont val="Arial"/>
        <family val="2"/>
      </rPr>
      <t>Sociedad de Procedimientos de Pago, SL</t>
    </r>
  </si>
  <si>
    <r>
      <rPr>
        <sz val="9"/>
        <color rgb="FF404040"/>
        <rFont val="Arial"/>
        <family val="2"/>
      </rPr>
      <t>SR2, Sociedad de Medios de Pago, SA</t>
    </r>
  </si>
  <si>
    <r>
      <rPr>
        <sz val="9"/>
        <color rgb="FF404040"/>
        <rFont val="Arial"/>
        <family val="2"/>
      </rPr>
      <t>Telefónica Factoring do Brasil, LTDA</t>
    </r>
  </si>
  <si>
    <r>
      <rPr>
        <sz val="9"/>
        <color rgb="FF404040"/>
        <rFont val="Arial"/>
        <family val="2"/>
      </rPr>
      <t>Factoring</t>
    </r>
  </si>
  <si>
    <r>
      <rPr>
        <sz val="9"/>
        <color rgb="FF404040"/>
        <rFont val="Arial"/>
        <family val="2"/>
      </rPr>
      <t>Telefónica Factoring España, SA</t>
    </r>
  </si>
  <si>
    <r>
      <rPr>
        <sz val="9"/>
        <color rgb="FF404040"/>
        <rFont val="Arial"/>
        <family val="2"/>
      </rPr>
      <t>Unicre - Instituição Financeira de Crédito, SA</t>
    </r>
  </si>
  <si>
    <r>
      <rPr>
        <sz val="9"/>
        <color rgb="FF404040"/>
        <rFont val="Arial"/>
        <family val="2"/>
      </rPr>
      <t>Financiera</t>
    </r>
  </si>
  <si>
    <r>
      <rPr>
        <sz val="9"/>
        <color rgb="FF404040"/>
        <rFont val="Arial"/>
        <family val="2"/>
      </rPr>
      <t>No signifi. (&lt;10%)</t>
    </r>
  </si>
  <si>
    <r>
      <rPr>
        <sz val="9"/>
        <color rgb="FF404040"/>
        <rFont val="Arial"/>
        <family val="2"/>
      </rPr>
      <t>Erste Group Bank AG</t>
    </r>
  </si>
  <si>
    <r>
      <rPr>
        <b/>
        <sz val="10"/>
        <color rgb="FFFFFFFF"/>
        <rFont val="Arial"/>
        <family val="2"/>
      </rPr>
      <t>Tratamiento</t>
    </r>
  </si>
  <si>
    <r>
      <rPr>
        <b/>
        <sz val="10"/>
        <color rgb="FFFFFFFF"/>
        <rFont val="Arial"/>
        <family val="2"/>
      </rPr>
      <t>Descripción de la actividad</t>
    </r>
  </si>
  <si>
    <r>
      <rPr>
        <b/>
        <sz val="10"/>
        <color rgb="FFFFFFFF"/>
        <rFont val="Arial"/>
        <family val="2"/>
      </rPr>
      <t>% Participación</t>
    </r>
  </si>
  <si>
    <r>
      <rPr>
        <b/>
        <sz val="10"/>
        <color rgb="FFFFFFFF"/>
        <rFont val="Arial"/>
        <family val="2"/>
      </rPr>
      <t>Cuentas Anuales</t>
    </r>
  </si>
  <si>
    <r>
      <rPr>
        <b/>
        <sz val="10"/>
        <color rgb="FFFFFFFF"/>
        <rFont val="Arial"/>
        <family val="2"/>
      </rPr>
      <t>Prudencial</t>
    </r>
  </si>
  <si>
    <r>
      <rPr>
        <b/>
        <sz val="10"/>
        <color rgb="FFFFFFFF"/>
        <rFont val="Arial"/>
        <family val="2"/>
      </rPr>
      <t>Directa</t>
    </r>
  </si>
  <si>
    <r>
      <rPr>
        <b/>
        <sz val="10"/>
        <color rgb="FFFFFFFF"/>
        <rFont val="Arial"/>
        <family val="2"/>
      </rPr>
      <t>Total</t>
    </r>
  </si>
  <si>
    <r>
      <rPr>
        <sz val="9"/>
        <color rgb="FF404040"/>
        <rFont val="Arial"/>
        <family val="2"/>
      </rPr>
      <t>Dependientes por integración global</t>
    </r>
  </si>
  <si>
    <r>
      <rPr>
        <sz val="9"/>
        <color rgb="FF404040"/>
        <rFont val="Arial"/>
        <family val="2"/>
      </rPr>
      <t>No consolidable por actividad</t>
    </r>
  </si>
  <si>
    <r>
      <rPr>
        <sz val="9"/>
        <color rgb="FF404040"/>
        <rFont val="Arial"/>
        <family val="2"/>
      </rPr>
      <t>Aris Rosen, SAU</t>
    </r>
  </si>
  <si>
    <r>
      <rPr>
        <sz val="9"/>
        <color rgb="FF404040"/>
        <rFont val="Arial"/>
        <family val="2"/>
      </rPr>
      <t>Servicios</t>
    </r>
  </si>
  <si>
    <r>
      <rPr>
        <sz val="9"/>
        <color rgb="FF404040"/>
        <rFont val="Arial"/>
        <family val="2"/>
      </rPr>
      <t>Biodiesel Processing, SL</t>
    </r>
  </si>
  <si>
    <r>
      <rPr>
        <sz val="9"/>
        <color rgb="FF404040"/>
        <rFont val="Arial"/>
        <family val="2"/>
      </rPr>
      <t>Investigación, desarrollo y comercial. de proyectos para la fabricación de biocarburantes</t>
    </r>
  </si>
  <si>
    <r>
      <rPr>
        <sz val="9"/>
        <color rgb="FF404040"/>
        <rFont val="Arial"/>
        <family val="2"/>
      </rPr>
      <t>Bodega Sarría, SA</t>
    </r>
  </si>
  <si>
    <r>
      <rPr>
        <sz val="9"/>
        <color rgb="FF404040"/>
        <rFont val="Arial"/>
        <family val="2"/>
      </rPr>
      <t>Elaboración y comercialización de vinos</t>
    </r>
  </si>
  <si>
    <r>
      <rPr>
        <sz val="9"/>
        <color rgb="FF404040"/>
        <rFont val="Arial"/>
        <family val="2"/>
      </rPr>
      <t>Cestainmob, SL</t>
    </r>
  </si>
  <si>
    <r>
      <rPr>
        <sz val="9"/>
        <color rgb="FF404040"/>
        <rFont val="Arial"/>
        <family val="2"/>
      </rPr>
      <t>Explotación de bienes muebles e inmuebles</t>
    </r>
  </si>
  <si>
    <r>
      <rPr>
        <sz val="9"/>
        <color rgb="FF404040"/>
        <rFont val="Arial"/>
        <family val="2"/>
      </rPr>
      <t>Estugest, SA</t>
    </r>
  </si>
  <si>
    <r>
      <rPr>
        <sz val="9"/>
        <color rgb="FF404040"/>
        <rFont val="Arial"/>
        <family val="2"/>
      </rPr>
      <t>Actividades de gestoría y servicios</t>
    </r>
  </si>
  <si>
    <r>
      <rPr>
        <sz val="9"/>
        <color rgb="FF404040"/>
        <rFont val="Arial"/>
        <family val="2"/>
      </rPr>
      <t>Grupo Aluminios de precisión, SL</t>
    </r>
  </si>
  <si>
    <r>
      <rPr>
        <sz val="9"/>
        <color rgb="FF404040"/>
        <rFont val="Arial"/>
        <family val="2"/>
      </rPr>
      <t>Fundición de otros metales</t>
    </r>
  </si>
  <si>
    <r>
      <rPr>
        <sz val="9"/>
        <color rgb="FF404040"/>
        <rFont val="Arial"/>
        <family val="2"/>
      </rPr>
      <t>Grupo Riberebro integral, SL</t>
    </r>
  </si>
  <si>
    <r>
      <rPr>
        <sz val="9"/>
        <color rgb="FF404040"/>
        <rFont val="Arial"/>
        <family val="2"/>
      </rPr>
      <t>Fabricación y comercialización de productos agrícolas</t>
    </r>
  </si>
  <si>
    <r>
      <rPr>
        <sz val="9"/>
        <color rgb="FF404040"/>
        <rFont val="Arial"/>
        <family val="2"/>
      </rPr>
      <t>Inter Caixa, SA</t>
    </r>
  </si>
  <si>
    <r>
      <rPr>
        <sz val="9"/>
        <color rgb="FF404040"/>
        <rFont val="Arial"/>
        <family val="2"/>
      </rPr>
      <t>Inversiones corporativas digitales, SL</t>
    </r>
  </si>
  <si>
    <r>
      <rPr>
        <sz val="9"/>
        <color rgb="FF404040"/>
        <rFont val="Arial"/>
        <family val="2"/>
      </rPr>
      <t>Holding de participaciones</t>
    </r>
  </si>
  <si>
    <r>
      <rPr>
        <sz val="9"/>
        <color rgb="FF404040"/>
        <rFont val="Arial"/>
        <family val="2"/>
      </rPr>
      <t>Inversiones Inmobiliarias Teguise Resort, SL</t>
    </r>
  </si>
  <si>
    <r>
      <rPr>
        <sz val="9"/>
        <color rgb="FF404040"/>
        <rFont val="Arial"/>
        <family val="2"/>
      </rPr>
      <t>Hoteles y alojamientos similares</t>
    </r>
  </si>
  <si>
    <r>
      <rPr>
        <sz val="9"/>
        <color rgb="FF404040"/>
        <rFont val="Arial"/>
        <family val="2"/>
      </rPr>
      <t>Inversiones vitivinícolas, SL</t>
    </r>
  </si>
  <si>
    <r>
      <rPr>
        <sz val="9"/>
        <color rgb="FF404040"/>
        <rFont val="Arial"/>
        <family val="2"/>
      </rPr>
      <t>Elaboración de vinos</t>
    </r>
  </si>
  <si>
    <r>
      <rPr>
        <sz val="9"/>
        <color rgb="FF404040"/>
        <rFont val="Arial"/>
        <family val="2"/>
      </rPr>
      <t>PromoCaixa, SA</t>
    </r>
  </si>
  <si>
    <r>
      <rPr>
        <sz val="9"/>
        <color rgb="FF404040"/>
        <rFont val="Arial"/>
        <family val="2"/>
      </rPr>
      <t>Comercialización de productos</t>
    </r>
  </si>
  <si>
    <r>
      <rPr>
        <sz val="9"/>
        <color rgb="FF404040"/>
        <rFont val="Arial"/>
        <family val="2"/>
      </rPr>
      <t>Puerto Triana, SA</t>
    </r>
  </si>
  <si>
    <r>
      <rPr>
        <sz val="9"/>
        <color rgb="FF404040"/>
        <rFont val="Arial"/>
        <family val="2"/>
      </rPr>
      <t>Promoción inmobiliaria centros comerciales</t>
    </r>
  </si>
  <si>
    <r>
      <rPr>
        <sz val="9"/>
        <color rgb="FF404040"/>
        <rFont val="Arial"/>
        <family val="2"/>
      </rPr>
      <t>Sociedad de gestión hotelera de Barcelona (antes Sihabe Inversiones 2013)</t>
    </r>
  </si>
  <si>
    <r>
      <rPr>
        <sz val="9"/>
        <color rgb="FF404040"/>
        <rFont val="Arial"/>
        <family val="2"/>
      </rPr>
      <t>Operaciones con bienes inmuebles</t>
    </r>
  </si>
  <si>
    <r>
      <rPr>
        <sz val="9"/>
        <color rgb="FF404040"/>
        <rFont val="Arial"/>
        <family val="2"/>
      </rPr>
      <t>VidaCaixa Mediació, Sociedad de Agencia de Seguros Vinculada, SAU</t>
    </r>
  </si>
  <si>
    <r>
      <rPr>
        <sz val="9"/>
        <color rgb="FF404040"/>
        <rFont val="Arial"/>
        <family val="2"/>
      </rPr>
      <t>Agencia de seguros</t>
    </r>
  </si>
  <si>
    <r>
      <rPr>
        <sz val="9"/>
        <color rgb="FF404040"/>
        <rFont val="Arial"/>
        <family val="2"/>
      </rPr>
      <t>BPI Vida e Pensões - Companhia de Seguros, S.A.</t>
    </r>
  </si>
  <si>
    <r>
      <rPr>
        <sz val="9"/>
        <color rgb="FF404040"/>
        <rFont val="Arial"/>
        <family val="2"/>
      </rPr>
      <t>Seguros de vida y gestión de fondos de pensiones</t>
    </r>
  </si>
  <si>
    <r>
      <rPr>
        <sz val="9"/>
        <color rgb="FF404040"/>
        <rFont val="Arial"/>
        <family val="2"/>
      </rPr>
      <t>VidaCaixa, SA de Seguros y Reaseguros Sociedad Unipersonal</t>
    </r>
  </si>
  <si>
    <r>
      <rPr>
        <sz val="9"/>
        <color rgb="FF404040"/>
        <rFont val="Arial"/>
        <family val="2"/>
      </rPr>
      <t>Seguros y reaseguros</t>
    </r>
  </si>
  <si>
    <r>
      <rPr>
        <sz val="9"/>
        <color rgb="FF404040"/>
        <rFont val="Arial"/>
        <family val="2"/>
      </rPr>
      <t>Multigrupo método de la participacion</t>
    </r>
  </si>
  <si>
    <r>
      <rPr>
        <sz val="9"/>
        <color rgb="FF404040"/>
        <rFont val="Arial"/>
        <family val="2"/>
      </rPr>
      <t>Integración proporcional</t>
    </r>
  </si>
  <si>
    <r>
      <rPr>
        <sz val="9"/>
        <color rgb="FF404040"/>
        <rFont val="Arial"/>
        <family val="2"/>
      </rPr>
      <t>Banco europeo de finanzas, SA</t>
    </r>
  </si>
  <si>
    <r>
      <rPr>
        <sz val="9"/>
        <color rgb="FF404040"/>
        <rFont val="Arial"/>
        <family val="2"/>
      </rPr>
      <t>Banca al pormayor o de inversión</t>
    </r>
  </si>
  <si>
    <r>
      <rPr>
        <sz val="8"/>
        <color rgb="FF7F7F7F"/>
        <rFont val="Arial"/>
        <family val="2"/>
      </rPr>
      <t>Para el resto de sociedades  el método de consolidación a efectos prudenciales coincide con el aplicable en las cuentas anuales. Véase memoria para conocer el listado completo de empresas del Grupo.</t>
    </r>
  </si>
  <si>
    <t>Cuantía correspondiente al valor contable del activo en el ámbito de consolidación reguladora (según formulario LI1)</t>
  </si>
  <si>
    <t>Cuantía neta total en el ámbito de consolidación reguladora</t>
  </si>
  <si>
    <t>Cuantía de las exposiciones con fines reguladores</t>
  </si>
  <si>
    <r>
      <t>Total Método estándar</t>
    </r>
    <r>
      <rPr>
        <b/>
        <vertAlign val="superscript"/>
        <sz val="8"/>
        <color rgb="FF009CD8"/>
        <rFont val="Arial"/>
        <family val="2"/>
      </rPr>
      <t>(*)</t>
    </r>
  </si>
  <si>
    <t>Administraciones regionales o autoridades locales</t>
  </si>
  <si>
    <t>TOTAL</t>
  </si>
  <si>
    <t>Cartera Sana</t>
  </si>
  <si>
    <t>Total</t>
  </si>
  <si>
    <t>Vencimiento medio años</t>
  </si>
  <si>
    <t>Importes en millones de euros</t>
  </si>
  <si>
    <t>a</t>
  </si>
  <si>
    <t>b</t>
  </si>
  <si>
    <t>c</t>
  </si>
  <si>
    <t>d</t>
  </si>
  <si>
    <t>e</t>
  </si>
  <si>
    <t>f</t>
  </si>
  <si>
    <t>g</t>
  </si>
  <si>
    <t>Valor contable bruto de</t>
  </si>
  <si>
    <t>Ajuste por riesgo de crédito específico</t>
  </si>
  <si>
    <t>Ajuste por riesgo de crédito general</t>
  </si>
  <si>
    <t>Fallidos acumulados</t>
  </si>
  <si>
    <t>Cargos por ajustes por riesgo de crédito</t>
  </si>
  <si>
    <t>Valores neto
(a+b-c-d)</t>
  </si>
  <si>
    <t>Bancos centrales</t>
  </si>
  <si>
    <t>Administraciones públicas</t>
  </si>
  <si>
    <t>Entidades de crédito</t>
  </si>
  <si>
    <t>Otras sociedades financieras</t>
  </si>
  <si>
    <t>Sociedades no financieras</t>
  </si>
  <si>
    <t>Hogares</t>
  </si>
  <si>
    <t>De las cuales: Préstamos</t>
  </si>
  <si>
    <t>De las cuales: Valores representativos de deuda</t>
  </si>
  <si>
    <t>De las cuales: Exposiciones fuera de balance</t>
  </si>
  <si>
    <t>Agricultura, ganadería, silvicultura y pesca</t>
  </si>
  <si>
    <t>Industrias extractivas</t>
  </si>
  <si>
    <t>Industria manufacturera</t>
  </si>
  <si>
    <t>Suministro de energía eléctrica, gas, vapor y aire acondicionado</t>
  </si>
  <si>
    <t>Suministro de agua</t>
  </si>
  <si>
    <t>Construcción</t>
  </si>
  <si>
    <t>Comercio al por mayor y al por menor</t>
  </si>
  <si>
    <t>Transporte y almacenamiento</t>
  </si>
  <si>
    <t>Hostelería</t>
  </si>
  <si>
    <t>Información y comunicaciones</t>
  </si>
  <si>
    <t>Actividades inmobiliarias</t>
  </si>
  <si>
    <t>Actividades profesionales, científicas y técnicas</t>
  </si>
  <si>
    <t>Actividades administrativas y servicios auxiliares</t>
  </si>
  <si>
    <t>Administración pública y defensa; seguridad social obligatoria</t>
  </si>
  <si>
    <t>Educación</t>
  </si>
  <si>
    <t>Actividades sanitarias y de servicios sociales</t>
  </si>
  <si>
    <t>Actividades artísticas, recreativas y de entretenimiento</t>
  </si>
  <si>
    <t>Otros servicios</t>
  </si>
  <si>
    <t>España</t>
  </si>
  <si>
    <t>Portugal</t>
  </si>
  <si>
    <t>Resto Unión Europea</t>
  </si>
  <si>
    <t>Resto del mundo</t>
  </si>
  <si>
    <t>Valores contables brutos</t>
  </si>
  <si>
    <t>≤ 30 días</t>
  </si>
  <si>
    <t>&gt; 30 días ≤ 60 días</t>
  </si>
  <si>
    <t>&gt; 60 días ≤ 90 días</t>
  </si>
  <si>
    <t>&gt; 90 días ≤ 180 días</t>
  </si>
  <si>
    <t>&gt; 180 días ≤ 1 año</t>
  </si>
  <si>
    <t>&gt; 1 año</t>
  </si>
  <si>
    <t>Préstamos</t>
  </si>
  <si>
    <t>Valores representativos de deuda</t>
  </si>
  <si>
    <t>Total exposiciones</t>
  </si>
  <si>
    <t>h</t>
  </si>
  <si>
    <t>i</t>
  </si>
  <si>
    <t>j</t>
  </si>
  <si>
    <t>k</t>
  </si>
  <si>
    <t>l</t>
  </si>
  <si>
    <t>m</t>
  </si>
  <si>
    <t>Valor contable bruto de las exposiciones normales y dudosas</t>
  </si>
  <si>
    <t>Garantías reales y financieras recibidas</t>
  </si>
  <si>
    <t>De las cuales: normales pero vencidas &gt; 30 días y ≤ 90 días</t>
  </si>
  <si>
    <t>De las cuales: normales reestructuradas y refinanciadas</t>
  </si>
  <si>
    <t>De las cuales: dudosas</t>
  </si>
  <si>
    <t>En exposiciones normales</t>
  </si>
  <si>
    <t>En exposiciones dudosas</t>
  </si>
  <si>
    <t>De las cuales: exposiciones reestructuradas y refinanciadas</t>
  </si>
  <si>
    <t>De las cuales: deterioradas</t>
  </si>
  <si>
    <t>De las cuales: reestructuradas y refinanciadas</t>
  </si>
  <si>
    <t>Préstamos y anticipos</t>
  </si>
  <si>
    <t>Exposiciones fuera de balance</t>
  </si>
  <si>
    <t>Saldo de apertura</t>
  </si>
  <si>
    <t>Importes reconocidos como fallidos</t>
  </si>
  <si>
    <t>Otros cambios</t>
  </si>
  <si>
    <t>Saldo de cierre</t>
  </si>
  <si>
    <t>Exposiciones no garantizadas – Importe en libros</t>
  </si>
  <si>
    <t>Exposiciones garantizadas – Importe en libros</t>
  </si>
  <si>
    <t>Exposiciones cubiertas con garantías reales</t>
  </si>
  <si>
    <t>Exposiciones cubiertas con garantías financieras</t>
  </si>
  <si>
    <t>Exposiciones garantizadas con derivados de crédito</t>
  </si>
  <si>
    <t>Total préstamos</t>
  </si>
  <si>
    <t>Total valores representativos de deuda</t>
  </si>
  <si>
    <t>En miles de Euros***</t>
  </si>
  <si>
    <t>Sensibilidad Valor Económico</t>
  </si>
  <si>
    <t>ΔNII</t>
  </si>
  <si>
    <t>Sensibilidad Margen Intereses 12 meses</t>
  </si>
  <si>
    <t>Periodo</t>
  </si>
  <si>
    <t>Parallel Up</t>
  </si>
  <si>
    <t>Parallel down</t>
  </si>
  <si>
    <t>Steepener</t>
  </si>
  <si>
    <t>Flattener</t>
  </si>
  <si>
    <t>Short rate up</t>
  </si>
  <si>
    <t>Short rate down</t>
  </si>
  <si>
    <t>Maximum**</t>
  </si>
  <si>
    <t>Capital Tier 1</t>
  </si>
  <si>
    <t>*El cálculo a Diciembre 2016 está realizado acorde con los requisitos regulatorios a esa fecha. El cálculo a Diciembre 2017 está realizado con escenarios que permiten tipos negativos ajustados a las condiciones de mercado actuales de tipos muy bajos.</t>
  </si>
  <si>
    <t>**El concepto “Maximum” expresa pérdida máxima.</t>
  </si>
  <si>
    <t>Capital total bancario</t>
  </si>
  <si>
    <t xml:space="preserve">Elementos adicionales </t>
  </si>
  <si>
    <t>Capital a efectos de conglomerado</t>
  </si>
  <si>
    <t>Requerimientos sobre capital total bancario</t>
  </si>
  <si>
    <t>Otros requerimientos</t>
  </si>
  <si>
    <t>Requerimientos de capital de conglomerado</t>
  </si>
  <si>
    <t>Ratio de cobertura de conglomerado</t>
  </si>
  <si>
    <t>APR</t>
  </si>
  <si>
    <t>EAD</t>
  </si>
  <si>
    <t>Marco de Riesgo de Crédito</t>
  </si>
  <si>
    <t>Marco de Riesgo de Crédito de Contraparte</t>
  </si>
  <si>
    <t>Marco de Titulización</t>
  </si>
  <si>
    <t>Marco de Riesgo de Mercado</t>
  </si>
  <si>
    <t>Resto</t>
  </si>
  <si>
    <t>Cuantía correspondiente a factores de conversión de crédito (CCF)</t>
  </si>
  <si>
    <t>Mitigadores de riesgo en cartera Estándar (Garantías)</t>
  </si>
  <si>
    <t>Consideración de Provisiones a efectos de EAD</t>
  </si>
  <si>
    <t>Transferencia de riesgo vía titulizaciones</t>
  </si>
  <si>
    <t>Add-on</t>
  </si>
  <si>
    <t>Cuantía correspondiente al valor contable del pasivo en el ámbito de consolidación reguladora (según formulario LI1)</t>
  </si>
  <si>
    <t>Método IRB</t>
  </si>
  <si>
    <r>
      <t>EAD</t>
    </r>
    <r>
      <rPr>
        <b/>
        <vertAlign val="superscript"/>
        <sz val="10"/>
        <color theme="0"/>
        <rFont val="Arial"/>
        <family val="2"/>
      </rPr>
      <t>(4)</t>
    </r>
    <r>
      <rPr>
        <b/>
        <sz val="10"/>
        <color theme="0"/>
        <rFont val="Arial"/>
        <family val="2"/>
      </rPr>
      <t xml:space="preserve"> después de deducciones de recursos propios
(según rango de RW)</t>
    </r>
  </si>
  <si>
    <r>
      <t>EAD</t>
    </r>
    <r>
      <rPr>
        <b/>
        <vertAlign val="superscript"/>
        <sz val="10"/>
        <color theme="0"/>
        <rFont val="Arial"/>
        <family val="2"/>
      </rPr>
      <t>(4)</t>
    </r>
    <r>
      <rPr>
        <b/>
        <sz val="10"/>
        <color theme="0"/>
        <rFont val="Arial"/>
        <family val="2"/>
      </rPr>
      <t xml:space="preserve"> después de deducciones de recursos propios
(según método de cálculo regulatorio)</t>
    </r>
  </si>
  <si>
    <t>RW ≤ 20%</t>
  </si>
  <si>
    <t>RW entre 20%-50%</t>
  </si>
  <si>
    <t>RW entre 50%-100%</t>
  </si>
  <si>
    <t>RW entre 100%-1250%</t>
  </si>
  <si>
    <t>RW=1250%</t>
  </si>
  <si>
    <t>Estándar</t>
  </si>
  <si>
    <r>
      <t>IRB - RBA</t>
    </r>
    <r>
      <rPr>
        <b/>
        <vertAlign val="superscript"/>
        <sz val="10"/>
        <color theme="0"/>
        <rFont val="Arial"/>
        <family val="2"/>
      </rPr>
      <t>(1)</t>
    </r>
  </si>
  <si>
    <r>
      <t>IRB - SF</t>
    </r>
    <r>
      <rPr>
        <b/>
        <vertAlign val="superscript"/>
        <sz val="10"/>
        <color theme="0"/>
        <rFont val="Arial"/>
        <family val="2"/>
      </rPr>
      <t>(2)</t>
    </r>
  </si>
  <si>
    <r>
      <t>IRB - IAA</t>
    </r>
    <r>
      <rPr>
        <b/>
        <vertAlign val="superscript"/>
        <sz val="10"/>
        <color theme="0"/>
        <rFont val="Arial"/>
        <family val="2"/>
      </rPr>
      <t>(3)</t>
    </r>
  </si>
  <si>
    <t>Titulizaciones tradicionales</t>
  </si>
  <si>
    <r>
      <t>De las cuales tienen subyacentes minorista</t>
    </r>
    <r>
      <rPr>
        <vertAlign val="superscript"/>
        <sz val="10"/>
        <color theme="1" tint="0.249977111117893"/>
        <rFont val="Arial"/>
        <family val="2"/>
      </rPr>
      <t>(5)</t>
    </r>
  </si>
  <si>
    <r>
      <t>De las cuales tienen subyacentes mayorista</t>
    </r>
    <r>
      <rPr>
        <vertAlign val="superscript"/>
        <sz val="10"/>
        <color theme="1" tint="0.249977111117893"/>
        <rFont val="Arial"/>
        <family val="2"/>
      </rPr>
      <t>(5)</t>
    </r>
  </si>
  <si>
    <t>Titulizaciones sintéticas</t>
  </si>
  <si>
    <t xml:space="preserve">Total </t>
  </si>
  <si>
    <t>APR antes del cap
(según método de cálculo regulatorio)</t>
  </si>
  <si>
    <t>APR después del cap
(según método de cálculo regulatorio)</t>
  </si>
  <si>
    <t>Requerimientos de capital después del cap 
(según método de cálculo regulatorio)</t>
  </si>
  <si>
    <t>Deducciones de recursos propios</t>
  </si>
  <si>
    <t>(1) IRB - RBA: Método IRB basado en calificaciones externas</t>
  </si>
  <si>
    <t>(2) IRB - SF: Método IRB basado en la fórmula supervisora</t>
  </si>
  <si>
    <t>(3) IRB - IAA: Método IRB basado en evaluación interna</t>
  </si>
  <si>
    <t>(4) Exposición neta de correcciones de valor por deterioro de activos, calculadas siguiendo los criterios de información de la EAD de titulizaciones en los COREP. 
Adicionalmente, comentar que, en la tabla superior, solo se informa la exposición de las titulizaciones con transferencia de riesgo significativa y efectiva. A excepción de los tramos inversores de las titulizaciones multicedentes en las que el Grupo CaixaBank participa como originador, en los que su cálculo de requerimientos de capital es independiente de tener transferencia de riesgo en los tramos originadores.</t>
  </si>
  <si>
    <t xml:space="preserve">(5) La exposición en los distintos tramos de una titulización se clasifican entre exposición a subyacentes minoristas o mayoristas según clasificación de la mayor proporción de EAD de los subyacentes. </t>
  </si>
  <si>
    <t>Cuantía en balance</t>
  </si>
  <si>
    <t>Tabla</t>
  </si>
  <si>
    <t>Nombre tabla</t>
  </si>
  <si>
    <t>ALIAS EBA</t>
  </si>
  <si>
    <t>Art. CRR</t>
  </si>
  <si>
    <t>Apartado</t>
  </si>
  <si>
    <t>EU LI1</t>
  </si>
  <si>
    <t>EU LI2</t>
  </si>
  <si>
    <t>Recursos propios computables</t>
  </si>
  <si>
    <t>EU INS1</t>
  </si>
  <si>
    <t>EU OV1</t>
  </si>
  <si>
    <t>4.2.5. Conglomerado financiero</t>
  </si>
  <si>
    <t>4.3.2 Colchones de capital</t>
  </si>
  <si>
    <t>5. Riesgo de Crédito Total</t>
  </si>
  <si>
    <t>EU CR4</t>
  </si>
  <si>
    <t>EU CR6</t>
  </si>
  <si>
    <t>EU CR8</t>
  </si>
  <si>
    <t>EU CRB-B</t>
  </si>
  <si>
    <t>EU CRB-C</t>
  </si>
  <si>
    <t>EU CRB-D</t>
  </si>
  <si>
    <t>EU CRB-E</t>
  </si>
  <si>
    <t>EU CR2-B</t>
  </si>
  <si>
    <t>EU CR1-A</t>
  </si>
  <si>
    <t>EU CR1-B</t>
  </si>
  <si>
    <t>EU CR1-C</t>
  </si>
  <si>
    <t>EU CR1-D</t>
  </si>
  <si>
    <t>EU CR1-E</t>
  </si>
  <si>
    <t>EU CR3</t>
  </si>
  <si>
    <t>EU CR2-A</t>
  </si>
  <si>
    <t>EU CR9</t>
  </si>
  <si>
    <t>EU CCR2</t>
  </si>
  <si>
    <t>EU CCR1</t>
  </si>
  <si>
    <t>EU CCR3</t>
  </si>
  <si>
    <t>EU CCR7</t>
  </si>
  <si>
    <t>EU CCR4</t>
  </si>
  <si>
    <t>EU CCR5-B</t>
  </si>
  <si>
    <t>EU CCR8</t>
  </si>
  <si>
    <t>EU CCR5-A</t>
  </si>
  <si>
    <t>EU CCR6</t>
  </si>
  <si>
    <t>EU CR10</t>
  </si>
  <si>
    <t>438 
último párrafo</t>
  </si>
  <si>
    <t>EU MR1</t>
  </si>
  <si>
    <t>EU MR3</t>
  </si>
  <si>
    <t>EU MR2-A</t>
  </si>
  <si>
    <t>EU MR2-B</t>
  </si>
  <si>
    <t>EU MR4</t>
  </si>
  <si>
    <t>EU LIQ1</t>
  </si>
  <si>
    <t xml:space="preserve">Anexo I. Información sobre fondos propios transitorios </t>
  </si>
  <si>
    <t>Anexo I</t>
  </si>
  <si>
    <t>Anexo II. Principales características de los instrumentos de capital</t>
  </si>
  <si>
    <t>Anexo II</t>
  </si>
  <si>
    <t xml:space="preserve">Anexo III. Información sobre ratio de apalancamiento </t>
  </si>
  <si>
    <t>Anexo III</t>
  </si>
  <si>
    <t>Anexo IV</t>
  </si>
  <si>
    <t>EU LI3</t>
  </si>
  <si>
    <t>Anexo V</t>
  </si>
  <si>
    <t>(**)A efectos del cálculo del buffer de capital anti cíclico, y según se especifica en el Reglamento Delegado 2015/1555, las exposiciones crediticias pertinentes incluirán todas aquellas categorías de exposiciones distintas de aquellas a que se refiere el artículo 112, letras a) a f) del Reglamento (UE) n o 575/2013.</t>
  </si>
  <si>
    <t>Tabla 6. Variación del capital regulatorio</t>
  </si>
  <si>
    <t>Tabla 8. Consumo de capital por segmentos</t>
  </si>
  <si>
    <t>Tabla 10. Ratio de apalancamiento</t>
  </si>
  <si>
    <t>Tabla 11. Ratio de cobertura del conglomerado</t>
  </si>
  <si>
    <t>Tabla 12. Requerimiento de colchones</t>
  </si>
  <si>
    <t>Tabla 13. Distribución geográfica de las exposiciones</t>
  </si>
  <si>
    <t>Tabla 14. Importe del colchón de capital anticíclico específico de cada entidad</t>
  </si>
  <si>
    <t>Tabla 16. Exposición en función de la aplicación de técnicas de mitigación</t>
  </si>
  <si>
    <t>Tabla 17. Método estándar: exposición en función de la aplicación de técnicas de mitigación</t>
  </si>
  <si>
    <t>Tabla 18. Método IRB: exposición en función de la aplicación de técnicas de mitigación</t>
  </si>
  <si>
    <t>Tabla 31. EAD por sectores de Actividad empresarial no financiera (EU CRB-D)</t>
  </si>
  <si>
    <t>Tabla 32. APR por sectores de actividad económica</t>
  </si>
  <si>
    <t>AA / AA- / A+</t>
  </si>
  <si>
    <t>A / A- / BBB+</t>
  </si>
  <si>
    <t>BBB / BBB- / BB+</t>
  </si>
  <si>
    <t>BB</t>
  </si>
  <si>
    <t>BB-</t>
  </si>
  <si>
    <t>B+ / B</t>
  </si>
  <si>
    <t>B-</t>
  </si>
  <si>
    <t>CCC+</t>
  </si>
  <si>
    <t>CCC / CCC-</t>
  </si>
  <si>
    <t>Aa2 / Aa3 / A1</t>
  </si>
  <si>
    <t>A2 / A3 / Baa1</t>
  </si>
  <si>
    <t>Baa2 / Baa3 / Ba1</t>
  </si>
  <si>
    <t>Ba2</t>
  </si>
  <si>
    <t>Ba3</t>
  </si>
  <si>
    <t>B1 / B2</t>
  </si>
  <si>
    <t>B3</t>
  </si>
  <si>
    <t>Caa1</t>
  </si>
  <si>
    <t>Caa2 / Caa3</t>
  </si>
  <si>
    <t>Tabla 45. Escala maestra de calificaciones crediticias</t>
  </si>
  <si>
    <t>Tabla 53. Series ODF</t>
  </si>
  <si>
    <t>Tabla 79. Valor en libros de las participaciones e instrumentos de capital no incluidos en la cartera de negociación</t>
  </si>
  <si>
    <t>Tabla 85. Riesgo de mercado bajo método estándar (EU MR1)</t>
  </si>
  <si>
    <t>Tabla 86. Valores del modelo interno para la cartera de negociación (EU MR3)</t>
  </si>
  <si>
    <t>Tabla 87. Riesgo de mercado bajo modelo interno (EU MR2-A)</t>
  </si>
  <si>
    <t>Tabla 90. Riesgo operacional: líneas de negocio y coeficientes de ponderación</t>
  </si>
  <si>
    <t>Tabla 91. Anexo. Tabla B</t>
  </si>
  <si>
    <t>Tabla 92. Activos líquidos</t>
  </si>
  <si>
    <t>Tabla 93. Ratio LCR (coeficiente de cobertura de liquidez)</t>
  </si>
  <si>
    <t>Tabla 95. Activos que garantizan operaciones de financiación  y activos libres de carga</t>
  </si>
  <si>
    <t>Tabla 96. Activos recibidos que garantizan operaciones de financiación y activos libres de carga</t>
  </si>
  <si>
    <t>Tabla 97. Ratio de activos colaterizados valores medios</t>
  </si>
  <si>
    <t>Tabla 98. Ratio de activos colateralizados</t>
  </si>
  <si>
    <t>Tabla 99. Pasivos garantizados mediana de valores trimestrales</t>
  </si>
  <si>
    <t>Tabla 100. Retribuciones satisfechas al colectivo identificado (I)</t>
  </si>
  <si>
    <t>Tabla 101. Retribuciones satisfechas al colectivo identificado (II)</t>
  </si>
  <si>
    <t>Tabla 102. Retribuciones satisfechas al colectivo identificado (III)</t>
  </si>
  <si>
    <t>Tabla 103. Retribuciones satisfechas al colectivo identificado (IV)</t>
  </si>
  <si>
    <t>Método Estándar (SA)</t>
  </si>
  <si>
    <t>Método basado en calificaciones internas (IRB)</t>
  </si>
  <si>
    <t>del que Riesgo de Crédito</t>
  </si>
  <si>
    <t>del que Cartera Accionarial - Método PD/LGD</t>
  </si>
  <si>
    <t>Riesgo de Crédito de Contrapartida</t>
  </si>
  <si>
    <t>del que Riesgo por Contraparte</t>
  </si>
  <si>
    <t>del que Riesgo por Credit Value Adjustment (CVA)</t>
  </si>
  <si>
    <t>Pos.accionariales C.Inversión  mét.basado en el mercado</t>
  </si>
  <si>
    <t>Método de ponderación simple (SRW)</t>
  </si>
  <si>
    <t>Método VaR</t>
  </si>
  <si>
    <t>Riesgo por contribución al fondo de garantía para impagos de una ECC</t>
  </si>
  <si>
    <t>Riesgo de Liquidación</t>
  </si>
  <si>
    <t>Exposiciones de titulización en la cartera de inversión</t>
  </si>
  <si>
    <t>Método IRB basado en calificaciones (RBA)</t>
  </si>
  <si>
    <t>Método IRB basado en la fórmula supervisora (SFA)</t>
  </si>
  <si>
    <t>Riesgo de Mercado</t>
  </si>
  <si>
    <t>Método basado en Modelos Internos (IMA)</t>
  </si>
  <si>
    <t>Riesgo Operacional</t>
  </si>
  <si>
    <t>Método del Indicador Básico</t>
  </si>
  <si>
    <t>Método Estándar</t>
  </si>
  <si>
    <t>Método de Medición Avanzada</t>
  </si>
  <si>
    <t>Imp. debajo de los umbrales de deducción ( Pond. 250%)</t>
  </si>
  <si>
    <t>Ajuste mínimo ("suelo")</t>
  </si>
  <si>
    <t>Total (1+4+7+8+9+10+11+12+13+17+20+24+25)</t>
  </si>
  <si>
    <t>Administraciones centrales o bancos centrales</t>
  </si>
  <si>
    <t>Entidades del Sector Público</t>
  </si>
  <si>
    <t>Bancos Multilaterales de Desarrollo</t>
  </si>
  <si>
    <t>Organizaciones Internacionales</t>
  </si>
  <si>
    <t>Entidades</t>
  </si>
  <si>
    <t>Empresas</t>
  </si>
  <si>
    <t>Exposiciones minoristas</t>
  </si>
  <si>
    <t>Exposiciones garantizadas por hipotecas sobre bienes inmuebles</t>
  </si>
  <si>
    <t>Exposiciones en situación de default</t>
  </si>
  <si>
    <t>Exposiciones asociadas a riesgos particularmente elevados</t>
  </si>
  <si>
    <t>Bonos garantizados</t>
  </si>
  <si>
    <t>Entidades y empresas con evaluación crediticia a corto plazo</t>
  </si>
  <si>
    <t>Organismos de Inversión Colectiva</t>
  </si>
  <si>
    <t>Exposiciones de renta variable</t>
  </si>
  <si>
    <t>Otras partidas</t>
  </si>
  <si>
    <t>Garantías hipotecarias</t>
  </si>
  <si>
    <t>Garantías reales</t>
  </si>
  <si>
    <t>Garantías personales</t>
  </si>
  <si>
    <t>Corporates</t>
  </si>
  <si>
    <t>Pymes</t>
  </si>
  <si>
    <t>Cubiertas con hipotecas sobre inmuebles</t>
  </si>
  <si>
    <t>Pymes cubiertas con hipotecas s/inmuebles</t>
  </si>
  <si>
    <t>Exposiciones minoristas renovables elegibles</t>
  </si>
  <si>
    <t>Exposiciones Pymes minorista</t>
  </si>
  <si>
    <t xml:space="preserve">Otras exposiciones minoristas </t>
  </si>
  <si>
    <t>Minoristas</t>
  </si>
  <si>
    <t>Total Método Estándar</t>
  </si>
  <si>
    <t>Total Método IRB</t>
  </si>
  <si>
    <t>*** Los datos del periodo de 31-12-2017  incluyen la posición de Balance de BPI que se integró legalmente en CaixaBank en el primer trimestre de 2017.</t>
  </si>
  <si>
    <t>Importes en miles de euros</t>
  </si>
  <si>
    <t>Remuneraciones Colectivo Identificado 2017</t>
  </si>
  <si>
    <t>Denominación social</t>
  </si>
  <si>
    <t>Seguros, reaseguros y gestión de fondos de pensiones</t>
  </si>
  <si>
    <t>Total (*)</t>
  </si>
  <si>
    <t>LIQUIDITY COVERAGE RATIO (%)</t>
  </si>
  <si>
    <t>COLCHÓN DE LIQUIDEZ</t>
  </si>
  <si>
    <t>TOTAL SAIDAS NETAS DE EFECTIVO</t>
  </si>
  <si>
    <r>
      <rPr>
        <b/>
        <sz val="8"/>
        <color rgb="FFFFFFFF"/>
        <rFont val="Arial"/>
        <family val="2"/>
      </rPr>
      <t>Valor no ponderado total (promedio)</t>
    </r>
  </si>
  <si>
    <r>
      <rPr>
        <b/>
        <sz val="8"/>
        <color rgb="FFFFFFFF"/>
        <rFont val="Arial"/>
        <family val="2"/>
      </rPr>
      <t>Valor ponderado total (promedio)</t>
    </r>
  </si>
  <si>
    <r>
      <rPr>
        <b/>
        <sz val="8"/>
        <color rgb="FF404040"/>
        <rFont val="Arial"/>
        <family val="2"/>
      </rPr>
      <t>ACTIVOS LÍQUIDOS DE ALTA CALIDAD</t>
    </r>
  </si>
  <si>
    <r>
      <rPr>
        <b/>
        <sz val="8"/>
        <color rgb="FF404040"/>
        <rFont val="Arial"/>
        <family val="2"/>
      </rPr>
      <t>Total de activos líquidos de alta calidad (HQLA)</t>
    </r>
  </si>
  <si>
    <r>
      <rPr>
        <b/>
        <sz val="8"/>
        <color rgb="FF404040"/>
        <rFont val="Arial"/>
        <family val="2"/>
      </rPr>
      <t>SALIDAS DE EFECTIVO</t>
    </r>
  </si>
  <si>
    <r>
      <rPr>
        <b/>
        <sz val="8"/>
        <color rgb="FF404040"/>
        <rFont val="Arial"/>
        <family val="2"/>
      </rPr>
      <t>Depósitos minoristas y depósitos de pequeñas empresas, de los cuales:</t>
    </r>
  </si>
  <si>
    <r>
      <rPr>
        <sz val="8"/>
        <color rgb="FF404040"/>
        <rFont val="Arial"/>
        <family val="2"/>
      </rPr>
      <t>Depósitos estables</t>
    </r>
  </si>
  <si>
    <r>
      <rPr>
        <sz val="8"/>
        <color rgb="FF404040"/>
        <rFont val="Arial"/>
        <family val="2"/>
      </rPr>
      <t>Depósitos menos estables</t>
    </r>
  </si>
  <si>
    <r>
      <rPr>
        <b/>
        <sz val="8"/>
        <color rgb="FF404040"/>
        <rFont val="Arial"/>
        <family val="2"/>
      </rPr>
      <t>Financiación mayorista no garantizada</t>
    </r>
  </si>
  <si>
    <r>
      <rPr>
        <sz val="8"/>
        <color rgb="FF404040"/>
        <rFont val="Arial"/>
        <family val="2"/>
      </rPr>
      <t>Depósitos operativos (todas las contrapartes) y depósitos en redes de cooperativas de crédito</t>
    </r>
  </si>
  <si>
    <r>
      <rPr>
        <sz val="8"/>
        <color rgb="FF404040"/>
        <rFont val="Arial"/>
        <family val="2"/>
      </rPr>
      <t>Depósitos no operativos (todas las contrapartes)</t>
    </r>
  </si>
  <si>
    <r>
      <rPr>
        <sz val="8"/>
        <color rgb="FF404040"/>
        <rFont val="Arial"/>
        <family val="2"/>
      </rPr>
      <t>Deuda no garantizada</t>
    </r>
  </si>
  <si>
    <r>
      <rPr>
        <b/>
        <sz val="8"/>
        <color rgb="FF404040"/>
        <rFont val="Arial"/>
        <family val="2"/>
      </rPr>
      <t>Financiación mayorista garantizada</t>
    </r>
  </si>
  <si>
    <r>
      <rPr>
        <b/>
        <sz val="8"/>
        <color rgb="FF404040"/>
        <rFont val="Arial"/>
        <family val="2"/>
      </rPr>
      <t>Requisitos adicionales</t>
    </r>
  </si>
  <si>
    <r>
      <rPr>
        <sz val="8"/>
        <color rgb="FF404040"/>
        <rFont val="Arial"/>
        <family val="2"/>
      </rPr>
      <t>Salidas relacionadas con exposiciones en derivados y otros requisitos de garantía</t>
    </r>
  </si>
  <si>
    <r>
      <rPr>
        <sz val="8"/>
        <color rgb="FF404040"/>
        <rFont val="Arial"/>
        <family val="2"/>
      </rPr>
      <t>Salidas relacionadas con la pérdida de financiación en instrumentos de deuda</t>
    </r>
  </si>
  <si>
    <r>
      <rPr>
        <sz val="8"/>
        <color rgb="FF404040"/>
        <rFont val="Arial"/>
        <family val="2"/>
      </rPr>
      <t>Líneas de crédito y de liquidez</t>
    </r>
  </si>
  <si>
    <r>
      <rPr>
        <b/>
        <sz val="8"/>
        <color rgb="FF404040"/>
        <rFont val="Arial"/>
        <family val="2"/>
      </rPr>
      <t>Otras obligaciones contractuales en materia de financiación</t>
    </r>
  </si>
  <si>
    <r>
      <rPr>
        <b/>
        <sz val="8"/>
        <color rgb="FF404040"/>
        <rFont val="Arial"/>
        <family val="2"/>
      </rPr>
      <t>Otras obligaciones contingentes en materia de financiación</t>
    </r>
  </si>
  <si>
    <r>
      <rPr>
        <b/>
        <sz val="8"/>
        <color rgb="FF404040"/>
        <rFont val="Arial"/>
        <family val="2"/>
      </rPr>
      <t>TOTAL DE SALIDAS DE EFECTIVO</t>
    </r>
  </si>
  <si>
    <r>
      <rPr>
        <b/>
        <sz val="8"/>
        <color rgb="FF404040"/>
        <rFont val="Arial"/>
        <family val="2"/>
      </rPr>
      <t>ENTRADAS DE EFECTIVO</t>
    </r>
  </si>
  <si>
    <r>
      <rPr>
        <b/>
        <sz val="8"/>
        <color rgb="FF404040"/>
        <rFont val="Arial"/>
        <family val="2"/>
      </rPr>
      <t>Operaciones de préstamo garantizadas (por ejemplo, pactos de recompra inversa)</t>
    </r>
  </si>
  <si>
    <r>
      <rPr>
        <b/>
        <sz val="8"/>
        <color rgb="FF404040"/>
        <rFont val="Arial"/>
        <family val="2"/>
      </rPr>
      <t>Entradas derivadas de exposiciones al corriente de pago</t>
    </r>
  </si>
  <si>
    <r>
      <rPr>
        <b/>
        <sz val="8"/>
        <color rgb="FF404040"/>
        <rFont val="Arial"/>
        <family val="2"/>
      </rPr>
      <t>Otras entradas de efectivo</t>
    </r>
  </si>
  <si>
    <r>
      <rPr>
        <b/>
        <sz val="8"/>
        <color rgb="FF404040"/>
        <rFont val="Arial"/>
        <family val="2"/>
      </rPr>
      <t>(Diferencia entre el total de entradas ponderadas y el total de salidas ponderadas derivadas de operaciones en terceros países en los que existan restricciones de transferencia u operaciones denominadas en divisas no convertibles)</t>
    </r>
  </si>
  <si>
    <r>
      <rPr>
        <b/>
        <sz val="8"/>
        <color rgb="FF404040"/>
        <rFont val="Arial"/>
        <family val="2"/>
      </rPr>
      <t>(Entradas excedentarias procedentes de una entidad de crédito especializada vinculada)</t>
    </r>
  </si>
  <si>
    <r>
      <rPr>
        <b/>
        <sz val="8"/>
        <color rgb="FF404040"/>
        <rFont val="Arial"/>
        <family val="2"/>
      </rPr>
      <t>TOTAL DE ENTRADAS DE EFECTIVO</t>
    </r>
  </si>
  <si>
    <r>
      <rPr>
        <sz val="8"/>
        <color rgb="FF404040"/>
        <rFont val="Arial"/>
        <family val="2"/>
      </rPr>
      <t>Entradas totalmente exentas</t>
    </r>
  </si>
  <si>
    <r>
      <rPr>
        <sz val="8"/>
        <color rgb="FF404040"/>
        <rFont val="Arial"/>
        <family val="2"/>
      </rPr>
      <t>Entradas sujetas al límite máximo del 90 %</t>
    </r>
  </si>
  <si>
    <r>
      <rPr>
        <sz val="8"/>
        <color rgb="FF404040"/>
        <rFont val="Arial"/>
        <family val="2"/>
      </rPr>
      <t>Entradas sujetas al límite máximo del 75%</t>
    </r>
  </si>
  <si>
    <r>
      <rPr>
        <b/>
        <sz val="8"/>
        <color rgb="FFFFFFFF"/>
        <rFont val="Arial"/>
        <family val="2"/>
      </rPr>
      <t>TOTAL VALOR PONDERADO</t>
    </r>
  </si>
  <si>
    <r>
      <rPr>
        <b/>
        <sz val="8"/>
        <color rgb="FFFFFFFF"/>
        <rFont val="Arial"/>
        <family val="2"/>
      </rPr>
      <t xml:space="preserve">Valores calculados por mediana </t>
    </r>
    <r>
      <rPr>
        <b/>
        <vertAlign val="superscript"/>
        <sz val="8"/>
        <color rgb="FFFFFFFF"/>
        <rFont val="Arial"/>
        <family val="2"/>
      </rPr>
      <t>(*)</t>
    </r>
  </si>
  <si>
    <r>
      <rPr>
        <b/>
        <sz val="8"/>
        <color rgb="FFFFFFFF"/>
        <rFont val="Arial"/>
        <family val="2"/>
      </rPr>
      <t>Pasivos correspondientes, pasivos contingentes o valores prestados</t>
    </r>
  </si>
  <si>
    <r>
      <rPr>
        <b/>
        <sz val="8"/>
        <color rgb="FFFFFFFF"/>
        <rFont val="Arial"/>
        <family val="2"/>
      </rPr>
      <t>Activos, garantías reales recibidas y valores representativos de deuda propios emitidos distintos de bonos garantizados y de bonos de titulización de activos con cargas</t>
    </r>
    <r>
      <rPr>
        <b/>
        <vertAlign val="superscript"/>
        <sz val="8"/>
        <color rgb="FFFFFFFF"/>
        <rFont val="Arial"/>
        <family val="2"/>
      </rPr>
      <t xml:space="preserve"> </t>
    </r>
  </si>
  <si>
    <r>
      <rPr>
        <b/>
        <sz val="8"/>
        <color rgb="FF404040"/>
        <rFont val="Arial"/>
        <family val="2"/>
      </rPr>
      <t>Importe en libros de pasivos financieros seleccionados</t>
    </r>
  </si>
  <si>
    <r>
      <rPr>
        <sz val="8"/>
        <color rgb="FF404040"/>
        <rFont val="Arial"/>
        <family val="2"/>
      </rPr>
      <t>Derivados</t>
    </r>
  </si>
  <si>
    <r>
      <rPr>
        <sz val="8"/>
        <color rgb="FF404040"/>
        <rFont val="Arial"/>
        <family val="2"/>
      </rPr>
      <t>Depósitos</t>
    </r>
  </si>
  <si>
    <r>
      <rPr>
        <sz val="8"/>
        <color rgb="FF404040"/>
        <rFont val="Arial"/>
        <family val="2"/>
      </rPr>
      <t>Emisiones</t>
    </r>
  </si>
  <si>
    <r>
      <rPr>
        <b/>
        <sz val="8"/>
        <color rgb="FF404040"/>
        <rFont val="Arial"/>
        <family val="2"/>
      </rPr>
      <t>Otras fuentes de colateral</t>
    </r>
  </si>
  <si>
    <r>
      <rPr>
        <b/>
        <sz val="8"/>
        <color rgb="FFFFFFFF"/>
        <rFont val="Arial"/>
        <family val="2"/>
      </rPr>
      <t>Valor de Mercado</t>
    </r>
  </si>
  <si>
    <r>
      <rPr>
        <b/>
        <sz val="8"/>
        <color rgb="FFFFFFFF"/>
        <rFont val="Arial"/>
        <family val="2"/>
      </rPr>
      <t>Importe ponderado aplicable</t>
    </r>
  </si>
  <si>
    <r>
      <rPr>
        <sz val="8"/>
        <color rgb="FF595959"/>
        <rFont val="Arial"/>
        <family val="2"/>
      </rPr>
      <t>Activo Level 1</t>
    </r>
  </si>
  <si>
    <r>
      <rPr>
        <sz val="8"/>
        <color rgb="FF595959"/>
        <rFont val="Arial"/>
        <family val="2"/>
      </rPr>
      <t>Activo Level 2A</t>
    </r>
  </si>
  <si>
    <r>
      <rPr>
        <sz val="8"/>
        <color rgb="FF595959"/>
        <rFont val="Arial"/>
        <family val="2"/>
      </rPr>
      <t>Activo Level 2B</t>
    </r>
  </si>
  <si>
    <r>
      <rPr>
        <b/>
        <sz val="8"/>
        <color rgb="FFFFFFFF"/>
        <rFont val="Arial"/>
        <family val="2"/>
      </rPr>
      <t>Importe en libros de los activos con cargas</t>
    </r>
  </si>
  <si>
    <r>
      <rPr>
        <b/>
        <sz val="8"/>
        <color rgb="FFFFFFFF"/>
        <rFont val="Arial"/>
        <family val="2"/>
      </rPr>
      <t>Valor razonable de los activos con cargas</t>
    </r>
  </si>
  <si>
    <r>
      <rPr>
        <b/>
        <sz val="8"/>
        <color rgb="FFFFFFFF"/>
        <rFont val="Arial"/>
        <family val="2"/>
      </rPr>
      <t>Importe en libros de los activos sin cargas</t>
    </r>
  </si>
  <si>
    <r>
      <rPr>
        <b/>
        <sz val="8"/>
        <color rgb="FFFFFFFF"/>
        <rFont val="Arial"/>
        <family val="2"/>
      </rPr>
      <t>Valor razonable de los activos sin cargas</t>
    </r>
  </si>
  <si>
    <r>
      <rPr>
        <b/>
        <sz val="8"/>
        <color rgb="FFFFFFFF"/>
        <rFont val="Arial"/>
        <family val="2"/>
      </rPr>
      <t>De los cuales EHQLA y HQLA hipotéticamente admisibles</t>
    </r>
  </si>
  <si>
    <r>
      <rPr>
        <b/>
        <sz val="8"/>
        <color rgb="FFFFFFFF"/>
        <rFont val="Arial"/>
        <family val="2"/>
      </rPr>
      <t>De los cuales EHQLA y HQLA</t>
    </r>
  </si>
  <si>
    <r>
      <rPr>
        <sz val="8"/>
        <color rgb="FF595959"/>
        <rFont val="Arial"/>
        <family val="2"/>
      </rPr>
      <t xml:space="preserve">    de los cuales: bonos de titulización de activos </t>
    </r>
  </si>
  <si>
    <r>
      <rPr>
        <sz val="8"/>
        <color rgb="FF595959"/>
        <rFont val="Arial"/>
        <family val="2"/>
      </rPr>
      <t xml:space="preserve">    de los cuales: emitidos por Administraciones Pública</t>
    </r>
  </si>
  <si>
    <r>
      <rPr>
        <sz val="8"/>
        <color rgb="FF595959"/>
        <rFont val="Arial"/>
        <family val="2"/>
      </rPr>
      <t xml:space="preserve">    de los cuales: emitidos por sociedades  financieras</t>
    </r>
  </si>
  <si>
    <r>
      <rPr>
        <sz val="8"/>
        <color rgb="FF595959"/>
        <rFont val="Arial"/>
        <family val="2"/>
      </rPr>
      <t xml:space="preserve">    de los cuales: emitidos por sociedades no financieras</t>
    </r>
  </si>
  <si>
    <r>
      <rPr>
        <sz val="8"/>
        <color rgb="FF595959"/>
        <rFont val="Arial"/>
        <family val="2"/>
      </rPr>
      <t>Inversión crediticia</t>
    </r>
  </si>
  <si>
    <r>
      <rPr>
        <sz val="8"/>
        <color rgb="FF595959"/>
        <rFont val="Arial"/>
        <family val="2"/>
      </rPr>
      <t>Otros activos</t>
    </r>
  </si>
  <si>
    <r>
      <rPr>
        <b/>
        <sz val="8"/>
        <color rgb="FF404040"/>
        <rFont val="Arial"/>
        <family val="2"/>
      </rPr>
      <t>Tier 1</t>
    </r>
  </si>
  <si>
    <r>
      <rPr>
        <sz val="8"/>
        <color rgb="FF404040"/>
        <rFont val="Arial"/>
        <family val="2"/>
      </rPr>
      <t>Activo total reservado</t>
    </r>
  </si>
  <si>
    <r>
      <rPr>
        <sz val="8"/>
        <color rgb="FF404040"/>
        <rFont val="Arial"/>
        <family val="2"/>
      </rPr>
      <t>Deducciones Tier 1</t>
    </r>
  </si>
  <si>
    <r>
      <rPr>
        <sz val="8"/>
        <color rgb="FF404040"/>
        <rFont val="Arial"/>
        <family val="2"/>
      </rPr>
      <t>Otros ajustes (*)</t>
    </r>
  </si>
  <si>
    <r>
      <rPr>
        <b/>
        <sz val="8"/>
        <color rgb="FF404040"/>
        <rFont val="Arial"/>
        <family val="2"/>
      </rPr>
      <t>Exposición apalancamiento</t>
    </r>
  </si>
  <si>
    <r>
      <rPr>
        <b/>
        <sz val="8"/>
        <color rgb="FF404040"/>
        <rFont val="Arial"/>
        <family val="2"/>
      </rPr>
      <t>Ratio de apalancamiento</t>
    </r>
  </si>
  <si>
    <t>Austria</t>
  </si>
  <si>
    <t>Andorra</t>
  </si>
  <si>
    <t>CET1</t>
  </si>
  <si>
    <t>TIER 1</t>
  </si>
  <si>
    <t>TIER 2</t>
  </si>
  <si>
    <t>El criterio utilizado para la construcción de las tablas correspondientes a sectores de actividad se ha revisado para 2017.</t>
  </si>
  <si>
    <t>Capital (8%)</t>
  </si>
  <si>
    <t>Saneamientos</t>
  </si>
  <si>
    <t>Préstamos y partidas a cobrar</t>
  </si>
  <si>
    <t>Instrumentos de patrimonio</t>
  </si>
  <si>
    <t>Activos tangibles- Uso propio</t>
  </si>
  <si>
    <t>Activos intangibles</t>
  </si>
  <si>
    <t>Otros activos</t>
  </si>
  <si>
    <t>Dotaciones netas</t>
  </si>
  <si>
    <t>Otros activos- Existencias</t>
  </si>
  <si>
    <t>Activos tangibles- Inversiones inmobiliarias</t>
  </si>
  <si>
    <t>Recuperación de activos</t>
  </si>
  <si>
    <t>Valor total</t>
  </si>
  <si>
    <t>AAA / AA+</t>
  </si>
  <si>
    <t>Aaa / Aa1</t>
  </si>
  <si>
    <t>TOTAL(*)</t>
  </si>
  <si>
    <t>Provisiones</t>
  </si>
  <si>
    <t>Total Método estándar</t>
  </si>
  <si>
    <t>Solo se incluye el Riesgo de Contrapartida. No se incluye Riesgo de Crédito, ni titulizaciones, ni accionarial.</t>
  </si>
  <si>
    <r>
      <rPr>
        <b/>
        <sz val="8"/>
        <color rgb="FFFFFFFF"/>
        <rFont val="Arial"/>
        <family val="2"/>
      </rPr>
      <t>Capital _x000D_
(8</t>
    </r>
    <r>
      <rPr>
        <b/>
        <sz val="8"/>
        <color theme="0"/>
        <rFont val="Arial"/>
        <family val="2"/>
      </rPr>
      <t>%)</t>
    </r>
  </si>
  <si>
    <t>Densidad de APRs</t>
  </si>
  <si>
    <t>Exposición Original</t>
  </si>
  <si>
    <r>
      <rPr>
        <b/>
        <sz val="9"/>
        <color rgb="FFFFFFFF"/>
        <rFont val="Arial"/>
        <family val="2"/>
      </rPr>
      <t>Vencimto. medio años</t>
    </r>
  </si>
  <si>
    <r>
      <rPr>
        <b/>
        <sz val="9"/>
        <color rgb="FFFFFFFF"/>
        <rFont val="Arial"/>
        <family val="2"/>
      </rPr>
      <t>Ajustes de valor y provisiones</t>
    </r>
  </si>
  <si>
    <r>
      <rPr>
        <b/>
        <sz val="9"/>
        <color rgb="FFFFFFFF"/>
        <rFont val="Arial"/>
        <family val="2"/>
      </rPr>
      <t>Total_x000D_
 E</t>
    </r>
    <r>
      <rPr>
        <b/>
        <sz val="9"/>
        <color theme="0"/>
        <rFont val="Arial"/>
        <family val="2"/>
      </rPr>
      <t>AD</t>
    </r>
  </si>
  <si>
    <r>
      <rPr>
        <b/>
        <sz val="9"/>
        <color rgb="FFFFFFFF"/>
        <rFont val="Arial"/>
        <family val="2"/>
      </rPr>
      <t>Total _x000D_
E</t>
    </r>
    <r>
      <rPr>
        <b/>
        <sz val="9"/>
        <color theme="0"/>
        <rFont val="Arial"/>
        <family val="2"/>
      </rPr>
      <t>AD</t>
    </r>
  </si>
  <si>
    <t>PE</t>
  </si>
  <si>
    <r>
      <rPr>
        <b/>
        <sz val="8"/>
        <color rgb="FF404040"/>
        <rFont val="Arial"/>
        <family val="2"/>
      </rPr>
      <t>Cartera Sana</t>
    </r>
  </si>
  <si>
    <t>% sobre
total</t>
  </si>
  <si>
    <r>
      <rPr>
        <b/>
        <sz val="8"/>
        <color rgb="FFFFFFFF"/>
        <rFont val="Arial"/>
        <family val="2"/>
      </rPr>
      <t>% sobre 
tot</t>
    </r>
    <r>
      <rPr>
        <b/>
        <sz val="8"/>
        <color theme="0"/>
        <rFont val="Arial"/>
        <family val="2"/>
      </rPr>
      <t>al</t>
    </r>
  </si>
  <si>
    <r>
      <rPr>
        <b/>
        <sz val="8"/>
        <color rgb="FF404040"/>
        <rFont val="Arial"/>
        <family val="2"/>
      </rPr>
      <t>Activos disponibles para la venta</t>
    </r>
  </si>
  <si>
    <r>
      <rPr>
        <b/>
        <sz val="8"/>
        <color rgb="FF404040"/>
        <rFont val="Arial"/>
        <family val="2"/>
      </rPr>
      <t>Acciones de sociedades cotizadas</t>
    </r>
  </si>
  <si>
    <r>
      <rPr>
        <sz val="8"/>
        <color rgb="FF404040"/>
        <rFont val="Arial"/>
        <family val="2"/>
      </rPr>
      <t xml:space="preserve">Método Simple </t>
    </r>
  </si>
  <si>
    <r>
      <rPr>
        <sz val="8"/>
        <color rgb="FF404040"/>
        <rFont val="Arial"/>
        <family val="2"/>
      </rPr>
      <t>Método VaR</t>
    </r>
  </si>
  <si>
    <r>
      <rPr>
        <sz val="8"/>
        <color rgb="FF404040"/>
        <rFont val="Arial"/>
        <family val="2"/>
      </rPr>
      <t>Método PD/LGD</t>
    </r>
  </si>
  <si>
    <r>
      <rPr>
        <b/>
        <sz val="8"/>
        <color rgb="FF404040"/>
        <rFont val="Arial"/>
        <family val="2"/>
      </rPr>
      <t>Acciones de sociedades no cotizadas</t>
    </r>
  </si>
  <si>
    <r>
      <rPr>
        <sz val="8"/>
        <color rgb="FF404040"/>
        <rFont val="Arial"/>
        <family val="2"/>
      </rPr>
      <t>Exp. RV sujetas a pond. de riesgo</t>
    </r>
  </si>
  <si>
    <r>
      <rPr>
        <b/>
        <sz val="8"/>
        <color rgb="FF404040"/>
        <rFont val="Arial"/>
        <family val="2"/>
      </rPr>
      <t>Participaciones (dependientes, multigrupo y asociadas)</t>
    </r>
  </si>
  <si>
    <r>
      <rPr>
        <b/>
        <sz val="8"/>
        <color rgb="FF404040"/>
        <rFont val="Arial"/>
        <family val="2"/>
      </rPr>
      <t xml:space="preserve">Participaciones cotizadas </t>
    </r>
  </si>
  <si>
    <r>
      <rPr>
        <b/>
        <sz val="8"/>
        <color rgb="FF404040"/>
        <rFont val="Arial"/>
        <family val="2"/>
      </rPr>
      <t xml:space="preserve">Participaciones no cotizadas </t>
    </r>
  </si>
  <si>
    <t>Tabla 1. Conciliación balance público y reservado</t>
  </si>
  <si>
    <r>
      <rPr>
        <b/>
        <sz val="8"/>
        <color rgb="FFFFFFFF"/>
        <rFont val="Arial"/>
        <family val="2"/>
      </rPr>
      <t>Colateral empleado en operaciones con derivados</t>
    </r>
  </si>
  <si>
    <r>
      <rPr>
        <b/>
        <sz val="8"/>
        <color rgb="FFFFFFFF"/>
        <rFont val="Arial"/>
        <family val="2"/>
      </rPr>
      <t>Colateral empleado en SFT</t>
    </r>
  </si>
  <si>
    <r>
      <rPr>
        <b/>
        <sz val="8"/>
        <color rgb="FFFFFFFF"/>
        <rFont val="Arial"/>
        <family val="2"/>
      </rPr>
      <t>Valor razonable del colateral recibido</t>
    </r>
  </si>
  <si>
    <r>
      <rPr>
        <b/>
        <sz val="8"/>
        <color rgb="FFFFFFFF"/>
        <rFont val="Arial"/>
        <family val="2"/>
      </rPr>
      <t>Valor razonable del colateral entregado</t>
    </r>
  </si>
  <si>
    <r>
      <rPr>
        <b/>
        <sz val="8"/>
        <color rgb="FFFFFFFF"/>
        <rFont val="Arial"/>
        <family val="2"/>
      </rPr>
      <t>Segregado</t>
    </r>
  </si>
  <si>
    <r>
      <rPr>
        <b/>
        <sz val="8"/>
        <color rgb="FFFFFFFF"/>
        <rFont val="Arial"/>
        <family val="2"/>
      </rPr>
      <t>No Segregado</t>
    </r>
  </si>
  <si>
    <r>
      <rPr>
        <sz val="8"/>
        <color rgb="FF404040"/>
        <rFont val="Arial"/>
        <family val="2"/>
      </rPr>
      <t>Efectivo - moneda local</t>
    </r>
  </si>
  <si>
    <r>
      <rPr>
        <sz val="8"/>
        <color rgb="FF404040"/>
        <rFont val="Arial"/>
        <family val="2"/>
      </rPr>
      <t>Efectivo - otras monedas</t>
    </r>
  </si>
  <si>
    <r>
      <rPr>
        <sz val="8"/>
        <color rgb="FF404040"/>
        <rFont val="Arial"/>
        <family val="2"/>
      </rPr>
      <t>Deuda soberana nacional</t>
    </r>
  </si>
  <si>
    <r>
      <rPr>
        <sz val="8"/>
        <color rgb="FF404040"/>
        <rFont val="Arial"/>
        <family val="2"/>
      </rPr>
      <t>Otra deuda soberana</t>
    </r>
  </si>
  <si>
    <r>
      <rPr>
        <sz val="8"/>
        <color rgb="FF404040"/>
        <rFont val="Arial"/>
        <family val="2"/>
      </rPr>
      <t>Deuda de agencias públicas</t>
    </r>
  </si>
  <si>
    <r>
      <rPr>
        <sz val="8"/>
        <color rgb="FF404040"/>
        <rFont val="Arial"/>
        <family val="2"/>
      </rPr>
      <t>Bonos corporativos</t>
    </r>
  </si>
  <si>
    <r>
      <rPr>
        <sz val="8"/>
        <color rgb="FF404040"/>
        <rFont val="Arial"/>
        <family val="2"/>
      </rPr>
      <t>Acciones</t>
    </r>
  </si>
  <si>
    <r>
      <rPr>
        <sz val="8"/>
        <color rgb="FF404040"/>
        <rFont val="Arial"/>
        <family val="2"/>
      </rPr>
      <t>Otro Colateral</t>
    </r>
  </si>
  <si>
    <t>ΔEVE</t>
  </si>
  <si>
    <t>Fecha de referencia</t>
  </si>
  <si>
    <t>Nombre del ente</t>
  </si>
  <si>
    <t>Nivel de aplicación</t>
  </si>
  <si>
    <t>Resumen comparativo de los activos contables frente a la medida de la exposición del coeficiente de apalancamiento</t>
  </si>
  <si>
    <t>Activos consolidados totales en los estados financieros publicados</t>
  </si>
  <si>
    <t>Ajustes por inversiones en entidades bancarias, financieras, aseguradoras o comerciales que se consolidan a efectos contables, pero quedan fuera del ámbito de consolidación reguladora</t>
  </si>
  <si>
    <t>Ajustes relativos a activos fiduciarios reconocidos en el balance conforme al marco contable operativo, pero excluidos de la medida de la exposición del coeficiente de apalancamiento</t>
  </si>
  <si>
    <t>Ajustes por instrumentos financieros derivados</t>
  </si>
  <si>
    <t>Ajustes por operaciones de financiación con valores (es decir, repos y otros préstamos garantizados análogos)</t>
  </si>
  <si>
    <t xml:space="preserve">Ajustes por partidas fuera de balance (es decir, conversión de las partidas fuera de balance a equivalentes crediticios) </t>
  </si>
  <si>
    <t>6a</t>
  </si>
  <si>
    <t>(Ajustes por exposiciones intragrupo excluídas de la exposición total del ratio de apalacamientom de conformidad con el Art. 429 (7) del Reglamento (UE) No 575/2013)</t>
  </si>
  <si>
    <t>6b</t>
  </si>
  <si>
    <t>(Ajustes por exposiciones excluídas de la exposición del ratio de apalacamiento  de conformidad con el Art. 429 (14) del Reglamento (UE) No 575/2013))</t>
  </si>
  <si>
    <t>Otros ajustes</t>
  </si>
  <si>
    <t>Exposición del ratio de apalancamiento</t>
  </si>
  <si>
    <t>Exposiciones dentro de balance</t>
  </si>
  <si>
    <t>Partidas dentro del balance (excluidos derivados y SFT, pero incluidos prestamos en garantia)</t>
  </si>
  <si>
    <t>(Importes de los activos deducidos para determinar el capital de nivel 1 de Basilea III)</t>
  </si>
  <si>
    <t xml:space="preserve">Exposiciones totales dentro del balance (excluidos derivados y SFT) </t>
  </si>
  <si>
    <t>Exposiciones en derivados</t>
  </si>
  <si>
    <t>Coste de reposición asociado a todas las operaciones con derivados (es decir, neto del margen de variación en efectivo admisible)</t>
  </si>
  <si>
    <t xml:space="preserve">Importe añadido por PFE (Potential Future Exposure) asociado a las todas las operaciones con derivados </t>
  </si>
  <si>
    <t>5a</t>
  </si>
  <si>
    <t>Exposición determinada según el método de la exposición original</t>
  </si>
  <si>
    <t>Incremento por activos de garantía aportados en forma de derivados cuando se deduzcan de los activos del balance conforme al marco contable operativo</t>
  </si>
  <si>
    <t>(Deducciones de activos pendientes de cobro por margen de variación en efectivo  aportados en operaciones con derivados)</t>
  </si>
  <si>
    <t>(Tramo CCP exento por exposiciones a operaciones comerciales liquidados por el cliente)</t>
  </si>
  <si>
    <t>Importe nocional efectivo ajustado  de los derivados de crédito suscritos</t>
  </si>
  <si>
    <t>(Compensaciones nocionales efectivas ajustadas y deducciones de añadidos por derivados de créditos suscritos)</t>
  </si>
  <si>
    <t>Exposiciones totales a derivados</t>
  </si>
  <si>
    <t>Exposiciones por operaciones de financiación con valores</t>
  </si>
  <si>
    <t>Activos brutos SFT (sin reconocimiento de compensación), tras ajustes por transaccioness contables por ventas</t>
  </si>
  <si>
    <t>(Cifra neta de importes pendientes de pagos en efectivo e importes pendientes de cobro en efectivo relativos a activos SFT brutos)</t>
  </si>
  <si>
    <t>Exposición CCR por activos SFT</t>
  </si>
  <si>
    <t>14a</t>
  </si>
  <si>
    <t xml:space="preserve">Excepción para SFTs: exposición al riesgo de crédito de contraparte de acuerdo al art. 429b (4) y 222 del Reg. 575/2013_x000D_
</t>
  </si>
  <si>
    <t>Exposiciones por operaciones como agente</t>
  </si>
  <si>
    <t>15a</t>
  </si>
  <si>
    <t xml:space="preserve">(Componente ECC excluido de exposiciones a SFT compensadas por el cliente)_x000D_
</t>
  </si>
  <si>
    <t>Exposiciones totales por operaciones de financiación con valores</t>
  </si>
  <si>
    <t>Otras exposiciones fuera de balance</t>
  </si>
  <si>
    <t>Exposición fuera de balance valorada por su importe nocional bruto</t>
  </si>
  <si>
    <t>(Ajustes por conversión a equivalentes crediticios)</t>
  </si>
  <si>
    <t>Partidas fuera de balance</t>
  </si>
  <si>
    <t>Exposiciones excluidas</t>
  </si>
  <si>
    <t>19a</t>
  </si>
  <si>
    <t xml:space="preserve">(Exposiciones excluidas conforme art. 429 (7) Regl. 575/2013 (dentro y fuera de balance))_x000D_
</t>
  </si>
  <si>
    <t>19b</t>
  </si>
  <si>
    <t xml:space="preserve">(Exposiciones excluidas conforme art. 429 (14) Regl. 575/2013 (dentro y fuera de balance))_x000D_
</t>
  </si>
  <si>
    <t>Capital y exposiciones totales</t>
  </si>
  <si>
    <t>Tier 1</t>
  </si>
  <si>
    <t>Exposición total del ratio de apalancamiento</t>
  </si>
  <si>
    <t>Coeficiente de apalancamiento</t>
  </si>
  <si>
    <t>Coeficiente de apalancamiento de Basilea III</t>
  </si>
  <si>
    <t>Elección de las disposiciones transitorias e importe de los elementos fiduciarios dados de baja</t>
  </si>
  <si>
    <t>Elección sobre las disposiciones para la definición de la medida de capital</t>
  </si>
  <si>
    <t>Medida transitoria</t>
  </si>
  <si>
    <t>Partidas fiduciarias no reconocidas de acuerdo al Artículo 429(11) del Reglamento (UE) Nº 575/2013</t>
  </si>
  <si>
    <t xml:space="preserve"> Desglose de exposiciones dentro de balance (excluidos derivados, SFT y exposiciones excluidas)</t>
  </si>
  <si>
    <t>EU-1</t>
  </si>
  <si>
    <t>Total exposiciones en balance (excluidos derivados y operaciones de financiación con valores), de los cuales:</t>
  </si>
  <si>
    <t>EU-2</t>
  </si>
  <si>
    <t>Exposiciones en el trading book</t>
  </si>
  <si>
    <t>EU-3</t>
  </si>
  <si>
    <t>Exposiciones en el banking book, de las cuales:</t>
  </si>
  <si>
    <t>EU-4</t>
  </si>
  <si>
    <t>EU-5</t>
  </si>
  <si>
    <t>Exposiciones tratadas como soberanos</t>
  </si>
  <si>
    <t>EU-6</t>
  </si>
  <si>
    <t>Exposiciones frente a gobiernos regionales, bancos multilaterales de desarrollo, organizaciones inter. y entidades del sector público no tratadas como soberanos</t>
  </si>
  <si>
    <t>EU-7</t>
  </si>
  <si>
    <t>EU-8</t>
  </si>
  <si>
    <t>Exposiciones garantizadas con bienes inmuebles</t>
  </si>
  <si>
    <t>EU-9</t>
  </si>
  <si>
    <t>EU-10</t>
  </si>
  <si>
    <t>EU-11</t>
  </si>
  <si>
    <t>Exposiciones en situación de mora</t>
  </si>
  <si>
    <t>EU-12</t>
  </si>
  <si>
    <t>Otras exposiciones (por ejemplo renta variable, titulizaciones y activos no crediticios)</t>
  </si>
  <si>
    <t>Publicación de información sobre aspectos cualitativos</t>
  </si>
  <si>
    <t>Descripción de los procesos usados para gestionar el riesgo de apalancamiento excesivo</t>
  </si>
  <si>
    <t>Descripción de los factores que han tenido impacto en el ratio de apalancamiento durante el periodo de referencia</t>
  </si>
  <si>
    <t xml:space="preserve">Adquisición de BPI en 1T e impacto adicional de la aplicación progresia de Basilea 3. Emisión 1bn AT1 en 2T.  </t>
  </si>
  <si>
    <t>El ratio de apalancamiento es una de las métricas que periódicamente se monitorizan tanto por órganos de gestión como por Órganos de Gobierno.</t>
  </si>
  <si>
    <t>Anexo VI</t>
  </si>
  <si>
    <t>Anexo VII</t>
  </si>
  <si>
    <t>Anexo VII. Mapa de artículos de la RRC</t>
  </si>
  <si>
    <t>Anexo VI. Acrónimos</t>
  </si>
  <si>
    <t>Ajustes de valor y provisiones</t>
  </si>
  <si>
    <t>Reino Unido</t>
  </si>
  <si>
    <t>Holanda</t>
  </si>
  <si>
    <t>Estados Unidos De America</t>
  </si>
  <si>
    <t>Alemania</t>
  </si>
  <si>
    <t>Francia</t>
  </si>
  <si>
    <t>Irlanda</t>
  </si>
  <si>
    <t>Polonia</t>
  </si>
  <si>
    <t>Luxemburgo</t>
  </si>
  <si>
    <r>
      <rPr>
        <b/>
        <sz val="8"/>
        <color rgb="FFFFFFFF"/>
        <rFont val="Arial"/>
        <family val="2"/>
      </rPr>
      <t>Otras</t>
    </r>
  </si>
  <si>
    <r>
      <rPr>
        <b/>
        <sz val="8"/>
        <color rgb="FF000000"/>
        <rFont val="Arial"/>
        <family val="2"/>
      </rPr>
      <t>Otras</t>
    </r>
  </si>
  <si>
    <r>
      <rPr>
        <b/>
        <sz val="8"/>
        <color rgb="FF000000"/>
        <rFont val="Arial"/>
        <family val="2"/>
      </rPr>
      <t>APR</t>
    </r>
    <r>
      <rPr>
        <b/>
        <vertAlign val="superscript"/>
        <sz val="8"/>
        <color rgb="FF000000"/>
        <rFont val="Arial"/>
        <family val="2"/>
      </rPr>
      <t>(*)</t>
    </r>
  </si>
  <si>
    <t>Capital _x000D_
(8%)</t>
  </si>
  <si>
    <t>Gestión de Activos</t>
  </si>
  <si>
    <r>
      <rPr>
        <b/>
        <sz val="9"/>
        <color rgb="FFFFFFFF"/>
        <rFont val="Arial"/>
        <family val="2"/>
      </rPr>
      <t>Consejeros_x000D_ No_x000D_ Ejecut</t>
    </r>
    <r>
      <rPr>
        <b/>
        <sz val="9"/>
        <color theme="0"/>
        <rFont val="Arial"/>
        <family val="2"/>
      </rPr>
      <t>ivos</t>
    </r>
  </si>
  <si>
    <r>
      <rPr>
        <b/>
        <sz val="9"/>
        <color rgb="FFFFFFFF"/>
        <rFont val="Arial"/>
        <family val="2"/>
      </rPr>
      <t>ConsejerosEjecutiv</t>
    </r>
    <r>
      <rPr>
        <b/>
        <sz val="9"/>
        <color theme="0"/>
        <rFont val="Arial"/>
        <family val="2"/>
      </rPr>
      <t>os</t>
    </r>
  </si>
  <si>
    <r>
      <t xml:space="preserve">Ref. </t>
    </r>
    <r>
      <rPr>
        <b/>
        <vertAlign val="superscript"/>
        <sz val="8"/>
        <color theme="0"/>
        <rFont val="Arial"/>
        <family val="2"/>
      </rPr>
      <t>(3)</t>
    </r>
  </si>
  <si>
    <t>Perímetro Público</t>
  </si>
  <si>
    <t xml:space="preserve">Perímetro Reservado </t>
  </si>
  <si>
    <t xml:space="preserve">Activo </t>
  </si>
  <si>
    <t>Efectivo, saldos en efectivo en bancos centrales y otros depósitos a la vista</t>
  </si>
  <si>
    <t>Activos financieros mantenidos para negociar</t>
  </si>
  <si>
    <t>Activos financieros designados a valor razonable con cambios en resultados</t>
  </si>
  <si>
    <t>Activos financieros disponibles para la venta</t>
  </si>
  <si>
    <t>Prestamos y partidas a cobrar</t>
  </si>
  <si>
    <t>Inversiones mantenidas hasta el vencimiento</t>
  </si>
  <si>
    <t>Derivados</t>
  </si>
  <si>
    <t>Inversiones en negocios conjuntos y asociadas</t>
  </si>
  <si>
    <t>Entidades asociadas</t>
  </si>
  <si>
    <t>8 +41aa</t>
  </si>
  <si>
    <t>del que: Fondo de comercio (netos de corrección)</t>
  </si>
  <si>
    <t xml:space="preserve">Entidades multigrupo </t>
  </si>
  <si>
    <r>
      <t>8 +41aa</t>
    </r>
    <r>
      <rPr>
        <vertAlign val="superscript"/>
        <sz val="8"/>
        <rFont val="Arial"/>
        <family val="2"/>
      </rPr>
      <t xml:space="preserve"> (4)</t>
    </r>
  </si>
  <si>
    <t>del que: Fondos de comerciao</t>
  </si>
  <si>
    <t>del que: Fondos de comercio</t>
  </si>
  <si>
    <t>Activos amparados por contratos de seguro o reaseguro</t>
  </si>
  <si>
    <t>Activos tangibles</t>
  </si>
  <si>
    <t>Activos por impuestos</t>
  </si>
  <si>
    <t>Act. no corr. y grupos enaj. elem. clasif. como mantenidos para la venta</t>
  </si>
  <si>
    <t xml:space="preserve">Total Activo </t>
  </si>
  <si>
    <t>Pasivo</t>
  </si>
  <si>
    <t>Pasivos financieros mantenidos para negociar</t>
  </si>
  <si>
    <t>Pasivos financieros designados a valor razonable con cambios en rtdos</t>
  </si>
  <si>
    <t>Pasivos financieros a coste amortizado</t>
  </si>
  <si>
    <t>Pasivos amparados por contratos de seguro o reaseguro</t>
  </si>
  <si>
    <t>Pasivos por impuestos</t>
  </si>
  <si>
    <t>Otros pasivos</t>
  </si>
  <si>
    <t>Pasivos incl. en grupos enaj. elem. clasif. como mantenidos para la vta</t>
  </si>
  <si>
    <t>Total Pasivo</t>
  </si>
  <si>
    <t>Patrimonio Neto</t>
  </si>
  <si>
    <t>Fondos Propios</t>
  </si>
  <si>
    <t>Otro resultado global acumulado</t>
  </si>
  <si>
    <t>Intereses minoritarios [participaciones no dominantes]</t>
  </si>
  <si>
    <t>Total Patrimonio Neto</t>
  </si>
  <si>
    <t>Total Pasivo y Patrimonio Neto</t>
  </si>
  <si>
    <t>(3) Referencia con la línea correspondiente de la información facilitada en el Anexo I. Información sobre fondos propios transitorios.</t>
  </si>
  <si>
    <t>(4) A efectos de deducción se incluyen 53 millones que no estan incluidos en el balance.</t>
  </si>
  <si>
    <t>Capital reembolsable a la vista</t>
  </si>
  <si>
    <t>Tabla 2. Diferencias entre los ámbitos de consolidación contable y regulador y correspondencia entre estados financieros y categorías de riesgo reguladoras (EU LI1)</t>
  </si>
  <si>
    <t>Tabla 3. Principales fuentes de discrepancia entre la cuantía de las exposiciones en términos reguladores y los valores contables en los estados financieros (EU LI2)</t>
  </si>
  <si>
    <t>Tabla 5. Recursos propios computables</t>
  </si>
  <si>
    <t>Tabla 7. Participaciones en entidades de seguros no deducidas de fondos propios (EU INS1)</t>
  </si>
  <si>
    <t>Tabla 9. Activos ponderados por riesgo  y requerimientos de capital por tipo de riesgo (EU OV1)</t>
  </si>
  <si>
    <t>Tabla 22. Método estándar: exposiciones garantizadas por inmuebles por tipo de garantía</t>
  </si>
  <si>
    <t>Tabla 28. Exposición media por categoría de riesgo (EU CRB-B)</t>
  </si>
  <si>
    <t>Tabla 29. Desglose de exposiciones de crédito por zona geográfica (EU CRB-C)</t>
  </si>
  <si>
    <t>Tabla 30. EAD por sectores de actividad económica</t>
  </si>
  <si>
    <t>Tabla 33. APR por sectores de Actividad empresarial no financiera (EU CRB-D)</t>
  </si>
  <si>
    <t>Tabla 34. Distribución de las exposiciones por vencimiento residual (EU CRB-E)</t>
  </si>
  <si>
    <t>Tabla 36. Cambios en el saldo de los préstamos y valores representativos de deuda en situación de default y cuyo valor se ha deteriorado (EU CR2-B)</t>
  </si>
  <si>
    <t>Tabla 37. Calidad crediticia de las exposiciones por categoría de exposición e instrumento (EU CR1-A)</t>
  </si>
  <si>
    <t>Tabla 39. Calidad crediticia de las exposiciones por zona geográfica (EU CR1-C)</t>
  </si>
  <si>
    <t>Tabla 40. Antigüedad de las exposiciones vencidas (EU CR1-D)</t>
  </si>
  <si>
    <t>Tabla 41. Exposiciones dudosas y exposiciones reestructuradas y refinanciadas (EU CR1-E)</t>
  </si>
  <si>
    <t>Tabla 27. Evolución provisiones</t>
  </si>
  <si>
    <t>Tabla 43. Cambios en el saldo de los ajustes por Riesgo de Crédito General y Específico (EU CR2-A)</t>
  </si>
  <si>
    <t>Tabla 35. Distribución de APR por vencimiento residual (EU CRB-E)</t>
  </si>
  <si>
    <t>Tabla 44. Pérdidas por deterioro y reversiones de las pérdidas</t>
  </si>
  <si>
    <t>Tabla 80. Valor razonable de las participaciones e instrumentos de capital no incluidos en la cartera de negociación</t>
  </si>
  <si>
    <t>Tabla 69. Composición del colateral para exposiciones al Riesgo de Contraparte (EU CCR5-B)</t>
  </si>
  <si>
    <t>de los cuales: nuevos incumplimientos de deudores en el año</t>
  </si>
  <si>
    <t>Tabla 50. IRB - Exposiciones al riesgo de crédito por cartera e intervalo de PD segmento minoristas renovables elegibles (EU CR6)</t>
  </si>
  <si>
    <t>Tabla 55. IRB - Comprobación de la probabilidad de incumplimiento (PD): segmento Pymes (EU CR9)</t>
  </si>
  <si>
    <t>Tabla 56. IRB - Comprobación de la probabilidad de incumplimiento (PD): segmento Minoristas cubiertas con hipotecas sobre inmuebles (EU CR9)</t>
  </si>
  <si>
    <t>Tabla 57. IRB - Comprobación de la probabilidad de incumplimiento (PD): segmento Minoristas Pymes cubiertas con hipotecas sobre inmuebles (EU CR9)</t>
  </si>
  <si>
    <t>Tabla 58. IRB - Comprobación de la probabilidad de incumplimiento (PD): segmento minoristas renovables elegibles (EU CR9)</t>
  </si>
  <si>
    <t>Tabla 59. IRB - Comprobación de la probabilidad de incumplimiento (PD): segmento Pymes minorista (EU CR9)</t>
  </si>
  <si>
    <t>Tabla 60. IRB - Comprobación de la probabilidad de incumplimiento (PD): segmento Otras exposiciones minoristas (EU CR9)</t>
  </si>
  <si>
    <t>Tabla 72. Exposición al riesgo de crédito de contraparte (derivados) (EU CCR5-A)</t>
  </si>
  <si>
    <t>Tabla 75. Posiciones de titulización por tipo de exposición</t>
  </si>
  <si>
    <t>Tabla 77. Distribución por tipo de activos titulizados</t>
  </si>
  <si>
    <t>Tabla 71. Exposición y APR por CVA (EU CCR2)</t>
  </si>
  <si>
    <t>Tabla 78. Exposición de la cartera de participaciones accionariales</t>
  </si>
  <si>
    <t>Tabla 81. Exposiciones en participaciones de capital no incluidas en la cartera de negociación</t>
  </si>
  <si>
    <t>Tabla 84. Variación anual de otro resultado global acumulado en instrumentos de patrimonio disponibles para venta</t>
  </si>
  <si>
    <t>Tabla 82. Exposiciones de renta variable (método simple) (EU CR10)</t>
  </si>
  <si>
    <t>Tabla 83. Exposición por categoría de exposición y grado de deudor</t>
  </si>
  <si>
    <t>Tabla 94. Detalle LCR (datos medios mensuales) (EU LIQ1)</t>
  </si>
  <si>
    <t>16.26%*</t>
  </si>
  <si>
    <t>-3.80%*</t>
  </si>
  <si>
    <t>Anexo V. Sociedades  con diferencias entre el método de consolidación prudencial y contable</t>
  </si>
  <si>
    <t>Anexo IV. Participaciones sujetas a límites regulatorios a efectos de deducción</t>
  </si>
  <si>
    <t>Requerimientos de capital</t>
  </si>
  <si>
    <r>
      <rPr>
        <b/>
        <sz val="8"/>
        <color rgb="FFFFFFFF"/>
        <rFont val="Arial"/>
        <family val="2"/>
      </rPr>
      <t>Valores contables según se publican en los estados financieros</t>
    </r>
  </si>
  <si>
    <r>
      <rPr>
        <b/>
        <sz val="8"/>
        <color rgb="FFFFFFFF"/>
        <rFont val="Arial"/>
        <family val="2"/>
      </rPr>
      <t>Valores contables en el ámbito de la consolidación reguladora</t>
    </r>
  </si>
  <si>
    <r>
      <rPr>
        <b/>
        <sz val="8"/>
        <color rgb="FFFFFFFF"/>
        <rFont val="Arial"/>
        <family val="2"/>
      </rPr>
      <t>Valor contable de las partidas</t>
    </r>
  </si>
  <si>
    <r>
      <rPr>
        <b/>
        <sz val="8"/>
        <color rgb="FFFFFFFF"/>
        <rFont val="Arial"/>
        <family val="2"/>
      </rPr>
      <t>Sujetas al marco de titulización</t>
    </r>
  </si>
  <si>
    <r>
      <t xml:space="preserve">No sujetas a requerimientos de capital o sujetas a deducción del capital </t>
    </r>
    <r>
      <rPr>
        <b/>
        <vertAlign val="superscript"/>
        <sz val="8"/>
        <color rgb="FFFFFFFF"/>
        <rFont val="Arial"/>
        <family val="2"/>
      </rPr>
      <t>3</t>
    </r>
  </si>
  <si>
    <r>
      <rPr>
        <sz val="8"/>
        <color rgb="FF000000"/>
        <rFont val="Arial"/>
        <family val="2"/>
      </rPr>
      <t>Efectivo, saldos en efectivo en bancos centrales y otros depósitos a la vista</t>
    </r>
  </si>
  <si>
    <r>
      <rPr>
        <sz val="8"/>
        <color rgb="FF000000"/>
        <rFont val="Arial"/>
        <family val="2"/>
      </rPr>
      <t xml:space="preserve">Activos financieros mantenidos para negociar </t>
    </r>
    <r>
      <rPr>
        <vertAlign val="superscript"/>
        <sz val="8"/>
        <color rgb="FF000000"/>
        <rFont val="Arial"/>
        <family val="2"/>
      </rPr>
      <t>1</t>
    </r>
  </si>
  <si>
    <r>
      <rPr>
        <sz val="8"/>
        <color rgb="FF000000"/>
        <rFont val="Arial"/>
        <family val="2"/>
      </rPr>
      <t>Activos financieros designados a valor razonable con cambios en resultados</t>
    </r>
  </si>
  <si>
    <r>
      <rPr>
        <sz val="8"/>
        <color rgb="FF000000"/>
        <rFont val="Arial"/>
        <family val="2"/>
      </rPr>
      <t>Activos financieros disponibles para la venta</t>
    </r>
    <r>
      <rPr>
        <vertAlign val="superscript"/>
        <sz val="8"/>
        <color rgb="FF000000"/>
        <rFont val="Arial"/>
        <family val="2"/>
      </rPr>
      <t xml:space="preserve"> 2</t>
    </r>
  </si>
  <si>
    <r>
      <rPr>
        <sz val="8"/>
        <color rgb="FF000000"/>
        <rFont val="Arial"/>
        <family val="2"/>
      </rPr>
      <t>Inversiones mantenidas hasta el vencimiento</t>
    </r>
  </si>
  <si>
    <r>
      <rPr>
        <sz val="8"/>
        <color rgb="FF000000"/>
        <rFont val="Arial"/>
        <family val="2"/>
      </rPr>
      <t>Derivados</t>
    </r>
  </si>
  <si>
    <r>
      <rPr>
        <sz val="8"/>
        <color rgb="FF000000"/>
        <rFont val="Arial"/>
        <family val="2"/>
      </rPr>
      <t xml:space="preserve">Inversiones en negocios conjuntos y asociadas </t>
    </r>
    <r>
      <rPr>
        <vertAlign val="superscript"/>
        <sz val="8"/>
        <color rgb="FF000000"/>
        <rFont val="Arial"/>
        <family val="2"/>
      </rPr>
      <t>2</t>
    </r>
  </si>
  <si>
    <r>
      <rPr>
        <sz val="8"/>
        <color rgb="FF000000"/>
        <rFont val="Arial"/>
        <family val="2"/>
      </rPr>
      <t>Activos amparados por contratos de seguro o reaseguro</t>
    </r>
  </si>
  <si>
    <r>
      <rPr>
        <sz val="8"/>
        <color rgb="FF000000"/>
        <rFont val="Arial"/>
        <family val="2"/>
      </rPr>
      <t>Activos tangibles</t>
    </r>
  </si>
  <si>
    <r>
      <rPr>
        <sz val="8"/>
        <color rgb="FF000000"/>
        <rFont val="Arial"/>
        <family val="2"/>
      </rPr>
      <t>Activos intangibles</t>
    </r>
  </si>
  <si>
    <r>
      <rPr>
        <sz val="8"/>
        <color rgb="FF000000"/>
        <rFont val="Arial"/>
        <family val="2"/>
      </rPr>
      <t>Activos por impuestos</t>
    </r>
  </si>
  <si>
    <r>
      <rPr>
        <sz val="8"/>
        <color rgb="FF000000"/>
        <rFont val="Arial"/>
        <family val="2"/>
      </rPr>
      <t>Otros activos</t>
    </r>
  </si>
  <si>
    <r>
      <rPr>
        <sz val="8"/>
        <color rgb="FF000000"/>
        <rFont val="Arial"/>
        <family val="2"/>
      </rPr>
      <t>Act. No Corr. y grupos enaj. elem. clasif. como mantenidos para la venta</t>
    </r>
  </si>
  <si>
    <r>
      <rPr>
        <b/>
        <sz val="8"/>
        <color rgb="FF000000"/>
        <rFont val="Arial"/>
        <family val="2"/>
      </rPr>
      <t>Total de Activo</t>
    </r>
  </si>
  <si>
    <r>
      <rPr>
        <sz val="8"/>
        <color rgb="FF000000"/>
        <rFont val="Arial"/>
        <family val="2"/>
      </rPr>
      <t xml:space="preserve">Pasivos financieros mantenidos para negociar </t>
    </r>
    <r>
      <rPr>
        <vertAlign val="superscript"/>
        <sz val="8"/>
        <color rgb="FF000000"/>
        <rFont val="Arial"/>
        <family val="2"/>
      </rPr>
      <t>1</t>
    </r>
  </si>
  <si>
    <r>
      <rPr>
        <sz val="8"/>
        <color rgb="FF000000"/>
        <rFont val="Arial"/>
        <family val="2"/>
      </rPr>
      <t>Pasivos financieros designados a valor razonable con cambios en rtdos.</t>
    </r>
  </si>
  <si>
    <r>
      <rPr>
        <sz val="8"/>
        <color rgb="FF000000"/>
        <rFont val="Arial"/>
        <family val="2"/>
      </rPr>
      <t>Pasivos financieros a coste amortizado</t>
    </r>
  </si>
  <si>
    <r>
      <rPr>
        <sz val="8"/>
        <color rgb="FF000000"/>
        <rFont val="Arial"/>
        <family val="2"/>
      </rPr>
      <t>Pasivos amparados por contratos de seguro o reaseguro</t>
    </r>
  </si>
  <si>
    <r>
      <rPr>
        <sz val="8"/>
        <color rgb="FF000000"/>
        <rFont val="Arial"/>
        <family val="2"/>
      </rPr>
      <t>Provisiones</t>
    </r>
  </si>
  <si>
    <r>
      <rPr>
        <sz val="8"/>
        <color rgb="FF000000"/>
        <rFont val="Arial"/>
        <family val="2"/>
      </rPr>
      <t>Pasivos por impuestos</t>
    </r>
  </si>
  <si>
    <r>
      <rPr>
        <sz val="8"/>
        <color rgb="FF000000"/>
        <rFont val="Arial"/>
        <family val="2"/>
      </rPr>
      <t>Capital social reembolsable a la vista</t>
    </r>
  </si>
  <si>
    <r>
      <rPr>
        <sz val="8"/>
        <color rgb="FF000000"/>
        <rFont val="Arial"/>
        <family val="2"/>
      </rPr>
      <t>Otros pasivos</t>
    </r>
  </si>
  <si>
    <r>
      <rPr>
        <sz val="8"/>
        <color rgb="FF000000"/>
        <rFont val="Arial"/>
        <family val="2"/>
      </rPr>
      <t>Pasivos incl. en grupos enaj. elem. clasif. como mantenidos para la vta.</t>
    </r>
  </si>
  <si>
    <r>
      <rPr>
        <sz val="8"/>
        <color rgb="FF000000"/>
        <rFont val="Arial"/>
        <family val="2"/>
      </rPr>
      <t>Total de Pasivo</t>
    </r>
  </si>
  <si>
    <r>
      <rPr>
        <sz val="8"/>
        <color rgb="FF000000"/>
        <rFont val="Arial"/>
        <family val="2"/>
      </rPr>
      <t>Total Patrimonio Neto</t>
    </r>
  </si>
  <si>
    <r>
      <rPr>
        <b/>
        <sz val="8"/>
        <color rgb="FF000000"/>
        <rFont val="Arial"/>
        <family val="2"/>
      </rPr>
      <t>Total Patrimonio Neto y Pasivo</t>
    </r>
  </si>
  <si>
    <r>
      <rPr>
        <b/>
        <sz val="8"/>
        <color rgb="FFFFFFFF"/>
        <rFont val="Arial"/>
        <family val="2"/>
      </rPr>
      <t>Partidas sujetas a:</t>
    </r>
  </si>
  <si>
    <r>
      <rPr>
        <b/>
        <sz val="8"/>
        <color rgb="FF000000"/>
        <rFont val="Arial"/>
        <family val="2"/>
      </rPr>
      <t>Cuantía de partidas fuera de balance</t>
    </r>
  </si>
  <si>
    <r>
      <rPr>
        <b/>
        <sz val="8"/>
        <color rgb="FFFFFFFF"/>
        <rFont val="Arial"/>
        <family val="2"/>
      </rPr>
      <t>31.12.16</t>
    </r>
  </si>
  <si>
    <r>
      <rPr>
        <b/>
        <sz val="8"/>
        <color rgb="FFFFFFFF"/>
        <rFont val="Arial"/>
        <family val="2"/>
      </rPr>
      <t>31.12.17</t>
    </r>
  </si>
  <si>
    <r>
      <rPr>
        <b/>
        <sz val="8"/>
        <color rgb="FF404040"/>
        <rFont val="Arial"/>
        <family val="2"/>
      </rPr>
      <t>CET1</t>
    </r>
  </si>
  <si>
    <r>
      <rPr>
        <b/>
        <sz val="8"/>
        <color rgb="FF404040"/>
        <rFont val="Arial"/>
        <family val="2"/>
      </rPr>
      <t>Tier 1 adicional</t>
    </r>
  </si>
  <si>
    <r>
      <rPr>
        <b/>
        <sz val="8"/>
        <color rgb="FF404040"/>
        <rFont val="Arial"/>
        <family val="2"/>
      </rPr>
      <t>TIER 1</t>
    </r>
  </si>
  <si>
    <r>
      <rPr>
        <b/>
        <sz val="8"/>
        <color rgb="FF404040"/>
        <rFont val="Arial"/>
        <family val="2"/>
      </rPr>
      <t>TIER 2</t>
    </r>
  </si>
  <si>
    <r>
      <rPr>
        <b/>
        <sz val="8"/>
        <color rgb="FF404040"/>
        <rFont val="Arial"/>
        <family val="2"/>
      </rPr>
      <t>CAPITAL TOTAL</t>
    </r>
  </si>
  <si>
    <r>
      <rPr>
        <b/>
        <sz val="8"/>
        <color rgb="FF404040"/>
        <rFont val="Arial"/>
        <family val="2"/>
      </rPr>
      <t>APRs</t>
    </r>
  </si>
  <si>
    <r>
      <rPr>
        <b/>
        <sz val="8"/>
        <color rgb="FF404040"/>
        <rFont val="Arial"/>
        <family val="2"/>
      </rPr>
      <t>Ratio CET1</t>
    </r>
  </si>
  <si>
    <r>
      <rPr>
        <b/>
        <sz val="8"/>
        <color rgb="FF404040"/>
        <rFont val="Arial"/>
        <family val="2"/>
      </rPr>
      <t>Ratio Tier 1</t>
    </r>
  </si>
  <si>
    <r>
      <rPr>
        <b/>
        <sz val="8"/>
        <color rgb="FF404040"/>
        <rFont val="Arial"/>
        <family val="2"/>
      </rPr>
      <t>Ratio Cap. Total</t>
    </r>
  </si>
  <si>
    <r>
      <rPr>
        <b/>
        <sz val="8"/>
        <color rgb="FF404040"/>
        <rFont val="Arial"/>
        <family val="2"/>
      </rPr>
      <t>Ratio Cap. Total +SNP</t>
    </r>
  </si>
  <si>
    <r>
      <rPr>
        <b/>
        <sz val="8"/>
        <color rgb="FF404040"/>
        <rFont val="Arial"/>
        <family val="2"/>
      </rPr>
      <t>Ratio CET1 individual</t>
    </r>
  </si>
  <si>
    <r>
      <rPr>
        <b/>
        <sz val="8"/>
        <color rgb="FF404040"/>
        <rFont val="Arial"/>
        <family val="2"/>
      </rPr>
      <t>Instrumentos CET1</t>
    </r>
  </si>
  <si>
    <r>
      <rPr>
        <sz val="8"/>
        <color rgb="FF404040"/>
        <rFont val="Arial"/>
        <family val="2"/>
      </rPr>
      <t>Fondos propios contables</t>
    </r>
  </si>
  <si>
    <r>
      <rPr>
        <sz val="8"/>
        <color rgb="FF404040"/>
        <rFont val="Arial"/>
        <family val="2"/>
      </rPr>
      <t>Capital</t>
    </r>
  </si>
  <si>
    <r>
      <rPr>
        <sz val="8"/>
        <color rgb="FF404040"/>
        <rFont val="Arial"/>
        <family val="2"/>
      </rPr>
      <t>Resultado</t>
    </r>
  </si>
  <si>
    <r>
      <rPr>
        <sz val="8"/>
        <color rgb="FF404040"/>
        <rFont val="Arial"/>
        <family val="2"/>
      </rPr>
      <t>Reservas y otros</t>
    </r>
  </si>
  <si>
    <r>
      <rPr>
        <sz val="8"/>
        <color rgb="FF404040"/>
        <rFont val="Arial"/>
        <family val="2"/>
      </rPr>
      <t>Int. minoritarios y ajustes por valoración</t>
    </r>
  </si>
  <si>
    <r>
      <rPr>
        <sz val="8"/>
        <color rgb="FF404040"/>
        <rFont val="Arial"/>
        <family val="2"/>
      </rPr>
      <t>Corrección computab. int. minorit y ajust. val.</t>
    </r>
  </si>
  <si>
    <r>
      <rPr>
        <sz val="8"/>
        <color rgb="FF404040"/>
        <rFont val="Arial"/>
        <family val="2"/>
      </rPr>
      <t xml:space="preserve">Otros ajustes </t>
    </r>
    <r>
      <rPr>
        <vertAlign val="superscript"/>
        <sz val="8"/>
        <color rgb="FF404040"/>
        <rFont val="Arial"/>
        <family val="2"/>
      </rPr>
      <t>1</t>
    </r>
  </si>
  <si>
    <r>
      <rPr>
        <b/>
        <sz val="8"/>
        <color rgb="FF404040"/>
        <rFont val="Arial"/>
        <family val="2"/>
      </rPr>
      <t>Deducciones CET1</t>
    </r>
  </si>
  <si>
    <r>
      <rPr>
        <sz val="8"/>
        <color rgb="FF404040"/>
        <rFont val="Arial"/>
        <family val="2"/>
      </rPr>
      <t>Activos inmateriales</t>
    </r>
  </si>
  <si>
    <r>
      <rPr>
        <sz val="8"/>
        <color rgb="FF404040"/>
        <rFont val="Arial"/>
        <family val="2"/>
      </rPr>
      <t>Activos fiscales diferidos</t>
    </r>
  </si>
  <si>
    <r>
      <rPr>
        <sz val="8"/>
        <color rgb="FF404040"/>
        <rFont val="Arial"/>
        <family val="2"/>
      </rPr>
      <t>Déficit de provisiones vs pérdida esperada IRB</t>
    </r>
  </si>
  <si>
    <r>
      <rPr>
        <sz val="8"/>
        <color rgb="FF404040"/>
        <rFont val="Arial"/>
        <family val="2"/>
      </rPr>
      <t>Resto de deducciones de CET1</t>
    </r>
  </si>
  <si>
    <r>
      <rPr>
        <b/>
        <sz val="8"/>
        <color rgb="FF404040"/>
        <rFont val="Arial"/>
        <family val="2"/>
      </rPr>
      <t>Instrumentos AT1</t>
    </r>
  </si>
  <si>
    <r>
      <rPr>
        <b/>
        <sz val="8"/>
        <color rgb="FF404040"/>
        <rFont val="Arial"/>
        <family val="2"/>
      </rPr>
      <t>Deducciones AT1</t>
    </r>
  </si>
  <si>
    <r>
      <rPr>
        <b/>
        <sz val="8"/>
        <color rgb="FF404040"/>
        <rFont val="Arial"/>
        <family val="2"/>
      </rPr>
      <t>Instrumentos T2</t>
    </r>
  </si>
  <si>
    <r>
      <rPr>
        <sz val="8"/>
        <color rgb="FF404040"/>
        <rFont val="Arial"/>
        <family val="2"/>
      </rPr>
      <t>Financiaciones subordinadas</t>
    </r>
  </si>
  <si>
    <r>
      <rPr>
        <sz val="8"/>
        <color rgb="FF404040"/>
        <rFont val="Arial"/>
        <family val="2"/>
      </rPr>
      <t>Fondos de provisiones computables</t>
    </r>
  </si>
  <si>
    <r>
      <rPr>
        <b/>
        <sz val="8"/>
        <color rgb="FF404040"/>
        <rFont val="Arial"/>
        <family val="2"/>
      </rPr>
      <t>Deducciones T2</t>
    </r>
  </si>
  <si>
    <t>CAPITAL TOTAL</t>
  </si>
  <si>
    <r>
      <rPr>
        <sz val="8"/>
        <color rgb="FF404040"/>
        <rFont val="Arial"/>
        <family val="2"/>
      </rPr>
      <t>Otros instrumentos computables MREL</t>
    </r>
    <r>
      <rPr>
        <vertAlign val="superscript"/>
        <sz val="8"/>
        <color rgb="FF404040"/>
        <rFont val="Arial"/>
        <family val="2"/>
      </rPr>
      <t>2</t>
    </r>
  </si>
  <si>
    <t>CAPITAL TOTAL + SNP</t>
  </si>
  <si>
    <r>
      <rPr>
        <i/>
        <sz val="7"/>
        <color rgb="FF000000"/>
        <rFont val="Arial"/>
        <family val="2"/>
      </rPr>
      <t>(1) Principalmente previsión de dividendos pendientes de pago y AVAs.</t>
    </r>
  </si>
  <si>
    <r>
      <rPr>
        <i/>
        <sz val="7"/>
        <color rgb="FF000000"/>
        <rFont val="Arial"/>
        <family val="2"/>
      </rPr>
      <t>(2) Principalmente deuda subordinada no computable como Tier 2.</t>
    </r>
  </si>
  <si>
    <r>
      <rPr>
        <i/>
        <sz val="7"/>
        <color rgb="FF000000"/>
        <rFont val="Arial"/>
        <family val="2"/>
      </rPr>
      <t>Importes en millones de euros</t>
    </r>
  </si>
  <si>
    <r>
      <rPr>
        <i/>
        <sz val="7"/>
        <color rgb="FF404040"/>
        <rFont val="Arial"/>
        <family val="2"/>
      </rPr>
      <t>(*) Corresponde a la posición accionarial en el Grupo VidaCaixa, sobre la que se aplica la disposición prevista en el art. 49.1 de la CRR ("Compromiso danés").</t>
    </r>
  </si>
  <si>
    <r>
      <rPr>
        <i/>
        <sz val="7"/>
        <color rgb="FF404040"/>
        <rFont val="Arial"/>
        <family val="2"/>
      </rPr>
      <t>En millones de euros</t>
    </r>
  </si>
  <si>
    <r>
      <rPr>
        <b/>
        <sz val="8"/>
        <color rgb="FFFFFFFF"/>
        <rFont val="Arial"/>
        <family val="2"/>
      </rPr>
      <t>Regulatorio</t>
    </r>
  </si>
  <si>
    <r>
      <rPr>
        <i/>
        <sz val="7"/>
        <color rgb="FF404040"/>
        <rFont val="Arial"/>
        <family val="2"/>
      </rPr>
      <t>(*) Incluye elementos fuera de balance, derivados y SFTs.</t>
    </r>
  </si>
  <si>
    <r>
      <rPr>
        <b/>
        <sz val="8"/>
        <color rgb="FFFFFFFF"/>
        <rFont val="Arial"/>
        <family val="2"/>
      </rPr>
      <t>Importe</t>
    </r>
  </si>
  <si>
    <r>
      <rPr>
        <i/>
        <sz val="7"/>
        <color rgb="FF595959"/>
        <rFont val="Arial"/>
        <family val="2"/>
      </rPr>
      <t xml:space="preserve">(1) A discrecionalidad de las autoridades competentes en las que están ubicadas las exposiciones </t>
    </r>
  </si>
  <si>
    <r>
      <rPr>
        <i/>
        <sz val="7"/>
        <color rgb="FF595959"/>
        <rFont val="Arial"/>
        <family val="2"/>
      </rPr>
      <t>(2) Para el primer trimestre 2018</t>
    </r>
  </si>
  <si>
    <t>(3) A discrecionalidad de la autoridad competente. Colchón OEIS para 2018</t>
  </si>
  <si>
    <r>
      <rPr>
        <b/>
        <sz val="8"/>
        <color rgb="FFFFFFFF"/>
        <rFont val="Arial"/>
        <family val="2"/>
      </rPr>
      <t>Exposición para _x000D_
modelos intern</t>
    </r>
    <r>
      <rPr>
        <b/>
        <sz val="8"/>
        <color theme="0"/>
        <rFont val="Arial"/>
        <family val="2"/>
      </rPr>
      <t>os</t>
    </r>
  </si>
  <si>
    <r>
      <rPr>
        <b/>
        <sz val="8"/>
        <color rgb="FFFFFFFF"/>
        <rFont val="Arial"/>
        <family val="2"/>
      </rPr>
      <t>Exposic._x000D_
de titulizaci</t>
    </r>
    <r>
      <rPr>
        <b/>
        <sz val="8"/>
        <color theme="0"/>
        <rFont val="Arial"/>
        <family val="2"/>
      </rPr>
      <t>ón</t>
    </r>
  </si>
  <si>
    <r>
      <rPr>
        <sz val="7"/>
        <color rgb="FF404040"/>
        <rFont val="Arial"/>
        <family val="2"/>
      </rPr>
      <t>Importes en millones de euros</t>
    </r>
  </si>
  <si>
    <t xml:space="preserve">(2) Riesgo de contrapartida en el que se incluye el riesgo por CVA y el riesgo por concepto de Default Fund (bajo enfoque STD).
</t>
  </si>
  <si>
    <t>3 La EAD mostrada para Riesgo Titulizaciones corresponde a la exposición sujeta a ponderaciones de riesgo después de deducciones.
4 Cartera accionarial incluye el negocio de participadas además de la participación en otras sociedades cotizadas y en filiales que no se integran globalmente a efectos prudenciales (principalmente VidaCaixa).
5 Requerimientos de capital como 8% sobre APR</t>
  </si>
  <si>
    <t>(5) Requerimientos de capital como 8% sobre APR</t>
  </si>
  <si>
    <r>
      <t>Riesgo de Crédito</t>
    </r>
    <r>
      <rPr>
        <b/>
        <vertAlign val="superscript"/>
        <sz val="8"/>
        <color theme="1" tint="0.249977111117893"/>
        <rFont val="Arial"/>
        <family val="2"/>
      </rPr>
      <t>1</t>
    </r>
  </si>
  <si>
    <r>
      <t>Riesgo de Contrapartida</t>
    </r>
    <r>
      <rPr>
        <b/>
        <vertAlign val="superscript"/>
        <sz val="8"/>
        <color theme="1" tint="0.249977111117893"/>
        <rFont val="Arial"/>
        <family val="2"/>
      </rPr>
      <t>2</t>
    </r>
  </si>
  <si>
    <r>
      <t>Riesgo Titulizaciones</t>
    </r>
    <r>
      <rPr>
        <b/>
        <vertAlign val="superscript"/>
        <sz val="8"/>
        <color theme="1" tint="0.249977111117893"/>
        <rFont val="Arial"/>
        <family val="2"/>
      </rPr>
      <t>3</t>
    </r>
  </si>
  <si>
    <r>
      <t>Riesgo Cartera Accionarial</t>
    </r>
    <r>
      <rPr>
        <b/>
        <vertAlign val="superscript"/>
        <sz val="8"/>
        <color theme="1" tint="0.249977111117893"/>
        <rFont val="Arial"/>
        <family val="2"/>
      </rPr>
      <t>4</t>
    </r>
  </si>
  <si>
    <r>
      <rPr>
        <b/>
        <sz val="8"/>
        <color rgb="FFFFFFFF"/>
        <rFont val="Arial"/>
        <family val="2"/>
      </rPr>
      <t>Capital_x000D_
(8</t>
    </r>
    <r>
      <rPr>
        <b/>
        <sz val="8"/>
        <color theme="0"/>
        <rFont val="Arial"/>
        <family val="2"/>
      </rPr>
      <t>%)</t>
    </r>
  </si>
  <si>
    <t>Total Método estándar *</t>
  </si>
  <si>
    <r>
      <rPr>
        <b/>
        <sz val="8"/>
        <color rgb="FF000000"/>
        <rFont val="Arial"/>
        <family val="2"/>
      </rPr>
      <t>Exposición Original</t>
    </r>
  </si>
  <si>
    <r>
      <rPr>
        <b/>
        <sz val="8"/>
        <color rgb="FF000000"/>
        <rFont val="Arial"/>
        <family val="2"/>
      </rPr>
      <t>EAD</t>
    </r>
  </si>
  <si>
    <r>
      <rPr>
        <b/>
        <sz val="8"/>
        <color rgb="FF000000"/>
        <rFont val="Arial"/>
        <family val="2"/>
      </rPr>
      <t>APR</t>
    </r>
  </si>
  <si>
    <r>
      <rPr>
        <b/>
        <sz val="8"/>
        <color rgb="FF000000"/>
        <rFont val="Arial"/>
        <family val="2"/>
      </rPr>
      <t>Densidad de APRs</t>
    </r>
  </si>
  <si>
    <r>
      <rPr>
        <b/>
        <sz val="8"/>
        <color rgb="FF000000"/>
        <rFont val="Arial"/>
        <family val="2"/>
      </rPr>
      <t>Capital_x000D_
(8</t>
    </r>
    <r>
      <rPr>
        <b/>
        <sz val="8"/>
        <rFont val="Arial"/>
        <family val="2"/>
      </rPr>
      <t>%)</t>
    </r>
  </si>
  <si>
    <r>
      <rPr>
        <b/>
        <sz val="8"/>
        <color rgb="FF000000"/>
        <rFont val="Arial"/>
        <family val="2"/>
      </rPr>
      <t>Cuantía fuera de balance</t>
    </r>
  </si>
  <si>
    <r>
      <rPr>
        <b/>
        <sz val="8"/>
        <color rgb="FF000000"/>
        <rFont val="Arial"/>
        <family val="2"/>
      </rPr>
      <t>Total Exposición Original</t>
    </r>
  </si>
  <si>
    <r>
      <rPr>
        <b/>
        <sz val="8"/>
        <color rgb="FF000000"/>
        <rFont val="Arial"/>
        <family val="2"/>
      </rPr>
      <t>Cuantía en balance</t>
    </r>
  </si>
  <si>
    <r>
      <rPr>
        <b/>
        <sz val="8"/>
        <color rgb="FF000000"/>
        <rFont val="Arial"/>
        <family val="2"/>
      </rPr>
      <t>Total EAD</t>
    </r>
  </si>
  <si>
    <r>
      <rPr>
        <b/>
        <sz val="8"/>
        <color rgb="FF000000"/>
        <rFont val="Arial"/>
        <family val="2"/>
      </rPr>
      <t>Total Método estándar *</t>
    </r>
  </si>
  <si>
    <t>(*) El importe por ponderación corresponde al importe después de aplicar el factor de apoyo a PYME (0,7619),  contemplado en  el artículo 501 de la CRR</t>
  </si>
  <si>
    <r>
      <rPr>
        <b/>
        <sz val="8"/>
        <color rgb="FFFFFFFF"/>
        <rFont val="Arial"/>
        <family val="2"/>
      </rPr>
      <t>Exposiciones después de CRM antes de CCF</t>
    </r>
  </si>
  <si>
    <r>
      <rPr>
        <sz val="8"/>
        <color rgb="FF404040"/>
        <rFont val="Arial"/>
        <family val="2"/>
      </rPr>
      <t>Comerciales</t>
    </r>
  </si>
  <si>
    <r>
      <rPr>
        <sz val="8"/>
        <color rgb="FF404040"/>
        <rFont val="Arial"/>
        <family val="2"/>
      </rPr>
      <t>Residenciales</t>
    </r>
  </si>
  <si>
    <r>
      <rPr>
        <b/>
        <sz val="8"/>
        <color rgb="FF404040"/>
        <rFont val="Arial"/>
        <family val="2"/>
      </rPr>
      <t>Exposiciones después de CRM antes de CCF</t>
    </r>
  </si>
  <si>
    <r>
      <rPr>
        <b/>
        <sz val="8"/>
        <color rgb="FF404040"/>
        <rFont val="Arial"/>
        <family val="2"/>
      </rPr>
      <t>Densidad de APR</t>
    </r>
  </si>
  <si>
    <r>
      <rPr>
        <b/>
        <sz val="8"/>
        <color rgb="FF404040"/>
        <rFont val="Arial"/>
        <family val="2"/>
      </rPr>
      <t>Capital _x000D_
(8</t>
    </r>
    <r>
      <rPr>
        <b/>
        <sz val="8"/>
        <color theme="1" tint="0.249977111117893"/>
        <rFont val="Arial"/>
        <family val="2"/>
      </rPr>
      <t>%)</t>
    </r>
  </si>
  <si>
    <r>
      <rPr>
        <b/>
        <sz val="8"/>
        <color rgb="FF404040"/>
        <rFont val="Arial"/>
        <family val="2"/>
      </rPr>
      <t>TOTAL</t>
    </r>
  </si>
  <si>
    <r>
      <rPr>
        <b/>
        <sz val="8"/>
        <color rgb="FFFFFFFF"/>
        <rFont val="Arial"/>
        <family val="2"/>
      </rPr>
      <t>Escala Maestra</t>
    </r>
  </si>
  <si>
    <r>
      <rPr>
        <i/>
        <sz val="7"/>
        <color rgb="FF404040"/>
        <rFont val="Arial"/>
        <family val="2"/>
      </rPr>
      <t>(*) Número de deudores en miles</t>
    </r>
  </si>
  <si>
    <r>
      <rPr>
        <i/>
        <sz val="7"/>
        <color rgb="FF404040"/>
        <rFont val="Arial"/>
        <family val="2"/>
      </rPr>
      <t>(***) Incluye cartera en default</t>
    </r>
  </si>
  <si>
    <r>
      <rPr>
        <b/>
        <sz val="8"/>
        <color rgb="FFFFFFFF"/>
        <rFont val="Arial"/>
        <family val="2"/>
      </rPr>
      <t>Número de deudores</t>
    </r>
    <r>
      <rPr>
        <b/>
        <vertAlign val="superscript"/>
        <sz val="8"/>
        <color rgb="FFFFFFFF"/>
        <rFont val="Arial"/>
        <family val="2"/>
      </rPr>
      <t>(*)</t>
    </r>
  </si>
  <si>
    <r>
      <rPr>
        <b/>
        <sz val="8"/>
        <color rgb="FF404040"/>
        <rFont val="Arial"/>
        <family val="2"/>
      </rPr>
      <t>Tramo PD</t>
    </r>
  </si>
  <si>
    <r>
      <rPr>
        <b/>
        <sz val="8"/>
        <color rgb="FF404040"/>
        <rFont val="Arial"/>
        <family val="2"/>
      </rPr>
      <t>Número de deudores(*)</t>
    </r>
  </si>
  <si>
    <r>
      <rPr>
        <b/>
        <sz val="8"/>
        <color rgb="FF404040"/>
        <rFont val="Arial"/>
        <family val="2"/>
      </rPr>
      <t>Total _x000D_
E</t>
    </r>
    <r>
      <rPr>
        <b/>
        <sz val="8"/>
        <color theme="1" tint="0.249977111117893"/>
        <rFont val="Arial"/>
        <family val="2"/>
      </rPr>
      <t>AD</t>
    </r>
  </si>
  <si>
    <t>APR al cierre de periodo de declaración previo</t>
  </si>
  <si>
    <t>APR al cierre de periodo de declaración</t>
  </si>
  <si>
    <r>
      <rPr>
        <b/>
        <sz val="8"/>
        <color rgb="FFFFFFFF"/>
        <rFont val="Arial"/>
        <family val="2"/>
      </rPr>
      <t>Provisiones</t>
    </r>
  </si>
  <si>
    <r>
      <rPr>
        <b/>
        <sz val="8"/>
        <color rgb="FFFFFFFF"/>
        <rFont val="Arial"/>
        <family val="2"/>
      </rPr>
      <t>Diciembre 2014</t>
    </r>
  </si>
  <si>
    <r>
      <rPr>
        <b/>
        <sz val="8"/>
        <color rgb="FFFFFFFF"/>
        <rFont val="Arial"/>
        <family val="2"/>
      </rPr>
      <t>Diciembre 2015</t>
    </r>
  </si>
  <si>
    <r>
      <rPr>
        <b/>
        <sz val="8"/>
        <color rgb="FFFFFFFF"/>
        <rFont val="Arial"/>
        <family val="2"/>
      </rPr>
      <t>Diciembre 2016</t>
    </r>
  </si>
  <si>
    <r>
      <rPr>
        <b/>
        <sz val="8"/>
        <color rgb="FFFFFFFF"/>
        <rFont val="Arial"/>
        <family val="2"/>
      </rPr>
      <t>Diciembre 2017</t>
    </r>
  </si>
  <si>
    <r>
      <rPr>
        <b/>
        <sz val="8"/>
        <color rgb="FFFFFFFF"/>
        <rFont val="Arial"/>
        <family val="2"/>
      </rPr>
      <t>Exp.       Original</t>
    </r>
    <r>
      <rPr>
        <b/>
        <vertAlign val="superscript"/>
        <sz val="8"/>
        <color rgb="FFFFFFFF"/>
        <rFont val="Arial"/>
        <family val="2"/>
      </rPr>
      <t>(*)</t>
    </r>
  </si>
  <si>
    <r>
      <rPr>
        <b/>
        <sz val="8"/>
        <color rgb="FFFFFFFF"/>
        <rFont val="Arial"/>
        <family val="2"/>
      </rPr>
      <t>Exp.       original</t>
    </r>
    <r>
      <rPr>
        <b/>
        <vertAlign val="superscript"/>
        <sz val="8"/>
        <color rgb="FFFFFFFF"/>
        <rFont val="Arial"/>
        <family val="2"/>
      </rPr>
      <t>(*)</t>
    </r>
  </si>
  <si>
    <r>
      <rPr>
        <b/>
        <sz val="8"/>
        <color rgb="FFFFFFFF"/>
        <rFont val="Arial"/>
        <family val="2"/>
      </rPr>
      <t>Exp. Original Media(*)</t>
    </r>
  </si>
  <si>
    <r>
      <rPr>
        <b/>
        <sz val="8"/>
        <color rgb="FFFFFFFF"/>
        <rFont val="Arial"/>
        <family val="2"/>
      </rPr>
      <t>EAD _x000D_
med</t>
    </r>
    <r>
      <rPr>
        <b/>
        <sz val="8"/>
        <color theme="0"/>
        <rFont val="Arial"/>
        <family val="2"/>
      </rPr>
      <t>ia</t>
    </r>
  </si>
  <si>
    <r>
      <rPr>
        <b/>
        <sz val="8"/>
        <color rgb="FF404040"/>
        <rFont val="Arial"/>
        <family val="2"/>
      </rPr>
      <t>Total Método IRB</t>
    </r>
  </si>
  <si>
    <t>TOTAL(**)</t>
  </si>
  <si>
    <r>
      <rPr>
        <i/>
        <sz val="7"/>
        <color rgb="FF404040"/>
        <rFont val="Arial"/>
        <family val="2"/>
      </rPr>
      <t>(*) Exposiciones antes de técnicas de mitigación del riesgo (CRM) y factores de conversión del crédito</t>
    </r>
  </si>
  <si>
    <r>
      <rPr>
        <b/>
        <sz val="8"/>
        <color rgb="FFFFFFFF"/>
        <rFont val="Arial"/>
        <family val="2"/>
      </rPr>
      <t>Sector Público</t>
    </r>
  </si>
  <si>
    <r>
      <rPr>
        <b/>
        <sz val="8"/>
        <color rgb="FFFFFFFF"/>
        <rFont val="Arial"/>
        <family val="2"/>
      </rPr>
      <t>Actividad Empresarial no financiera</t>
    </r>
  </si>
  <si>
    <r>
      <rPr>
        <b/>
        <sz val="8"/>
        <color rgb="FFFFFFFF"/>
        <rFont val="Arial"/>
        <family val="2"/>
      </rPr>
      <t>Actividad Empresarial financiera</t>
    </r>
  </si>
  <si>
    <r>
      <rPr>
        <b/>
        <sz val="8"/>
        <color rgb="FFFFFFFF"/>
        <rFont val="Arial"/>
        <family val="2"/>
      </rPr>
      <t>Personas físicas</t>
    </r>
  </si>
  <si>
    <r>
      <rPr>
        <b/>
        <sz val="8"/>
        <color rgb="FFFFFFFF"/>
        <rFont val="Arial"/>
        <family val="2"/>
      </rPr>
      <t>Instituciones sin fines de lucro al servicio de los hogares</t>
    </r>
  </si>
  <si>
    <r>
      <rPr>
        <b/>
        <sz val="8"/>
        <color rgb="FFFFFFFF"/>
        <rFont val="Arial"/>
        <family val="2"/>
      </rPr>
      <t>Otros sectores(*)</t>
    </r>
  </si>
  <si>
    <r>
      <rPr>
        <i/>
        <sz val="7"/>
        <color rgb="FF404040"/>
        <rFont val="Arial"/>
        <family val="2"/>
      </rPr>
      <t>(*) Principalmente resto de inmuebles procedentes de adjudicaciones o recuperaciones, inversion inmobiliaria en edificios, mobiliario e instalaciones, etc.</t>
    </r>
  </si>
  <si>
    <r>
      <rPr>
        <b/>
        <sz val="8"/>
        <color rgb="FFFFFFFF"/>
        <rFont val="Arial"/>
        <family val="2"/>
      </rPr>
      <t>Otros sectores (*)</t>
    </r>
  </si>
  <si>
    <r>
      <rPr>
        <i/>
        <sz val="7"/>
        <color rgb="FF404040"/>
        <rFont val="Arial"/>
        <family val="2"/>
      </rPr>
      <t>(*)Actividades de los hogares,  de organizaciones y organismos extraterritoriales, otros servicios.</t>
    </r>
  </si>
  <si>
    <r>
      <rPr>
        <b/>
        <sz val="8"/>
        <color rgb="FFFFFFFF"/>
        <rFont val="Arial"/>
        <family val="2"/>
      </rPr>
      <t>A la vista</t>
    </r>
  </si>
  <si>
    <r>
      <rPr>
        <b/>
        <sz val="8"/>
        <color rgb="FFFFFFFF"/>
        <rFont val="Arial"/>
        <family val="2"/>
      </rPr>
      <t>&lt; 3 meses</t>
    </r>
  </si>
  <si>
    <r>
      <rPr>
        <b/>
        <sz val="8"/>
        <color rgb="FFFFFFFF"/>
        <rFont val="Arial"/>
        <family val="2"/>
      </rPr>
      <t>3 meses - 1 año</t>
    </r>
  </si>
  <si>
    <r>
      <rPr>
        <b/>
        <sz val="8"/>
        <color rgb="FFFFFFFF"/>
        <rFont val="Arial"/>
        <family val="2"/>
      </rPr>
      <t>1-5 años</t>
    </r>
  </si>
  <si>
    <r>
      <rPr>
        <b/>
        <sz val="8"/>
        <color rgb="FFFFFFFF"/>
        <rFont val="Arial"/>
        <family val="2"/>
      </rPr>
      <t>&gt; 5 años</t>
    </r>
  </si>
  <si>
    <r>
      <rPr>
        <i/>
        <sz val="7"/>
        <color rgb="FF404040"/>
        <rFont val="Arial"/>
        <family val="2"/>
      </rPr>
      <t>(*) Exposición original después de la aplicación de correcciones de valor por deterioro y de los factores de conversión (CCF).</t>
    </r>
  </si>
  <si>
    <r>
      <rPr>
        <i/>
        <sz val="7"/>
        <color rgb="FF404040"/>
        <rFont val="Arial"/>
        <family val="2"/>
      </rPr>
      <t>(**) El plazo de vencimiento residual se ha calculado como la diferencia entre la fecha de proceso y la fecha de último vencimiento. Se expresa en años y se calcula en base ACT/360.</t>
    </r>
  </si>
  <si>
    <r>
      <rPr>
        <i/>
        <sz val="7"/>
        <color rgb="FF404040"/>
        <rFont val="Arial"/>
        <family val="2"/>
      </rPr>
      <t>(***) Inmuebles, otros activos materiales, caja y otros</t>
    </r>
  </si>
  <si>
    <r>
      <t xml:space="preserve">Valor contable bruto de las exposiciones en situación de </t>
    </r>
    <r>
      <rPr>
        <b/>
        <i/>
        <sz val="8"/>
        <color theme="0"/>
        <rFont val="Arial"/>
        <family val="2"/>
      </rPr>
      <t>default</t>
    </r>
  </si>
  <si>
    <r>
      <t xml:space="preserve">Préstamos y valores representativos de deuda que han pasado a situación de </t>
    </r>
    <r>
      <rPr>
        <i/>
        <sz val="8"/>
        <color theme="1" tint="0.249977111117893"/>
        <rFont val="Arial"/>
        <family val="2"/>
      </rPr>
      <t>default</t>
    </r>
    <r>
      <rPr>
        <sz val="8"/>
        <color theme="1" tint="0.249977111117893"/>
        <rFont val="Arial"/>
        <family val="2"/>
      </rPr>
      <t xml:space="preserve"> o cuyo valor se ha deteriorado desde el último periodo de referencia</t>
    </r>
  </si>
  <si>
    <r>
      <t xml:space="preserve">Reclasificación a situación de no </t>
    </r>
    <r>
      <rPr>
        <i/>
        <sz val="8"/>
        <color theme="1" tint="0.249977111117893"/>
        <rFont val="Arial"/>
        <family val="2"/>
      </rPr>
      <t>default</t>
    </r>
  </si>
  <si>
    <r>
      <t xml:space="preserve">Exposiciones en situación de </t>
    </r>
    <r>
      <rPr>
        <b/>
        <i/>
        <sz val="8"/>
        <color theme="0"/>
        <rFont val="Arial"/>
        <family val="2"/>
      </rPr>
      <t>default</t>
    </r>
  </si>
  <si>
    <r>
      <t xml:space="preserve">Exposiciones que no están en situación de </t>
    </r>
    <r>
      <rPr>
        <b/>
        <i/>
        <sz val="8"/>
        <color theme="0"/>
        <rFont val="Arial"/>
        <family val="2"/>
      </rPr>
      <t>default</t>
    </r>
  </si>
  <si>
    <r>
      <t xml:space="preserve">De las cuales: en situación de </t>
    </r>
    <r>
      <rPr>
        <b/>
        <i/>
        <sz val="8"/>
        <color theme="0"/>
        <rFont val="Arial"/>
        <family val="2"/>
      </rPr>
      <t>default</t>
    </r>
  </si>
  <si>
    <r>
      <t xml:space="preserve">De las cuales: en situación de </t>
    </r>
    <r>
      <rPr>
        <i/>
        <sz val="9"/>
        <color theme="1" tint="0.249977111117893"/>
        <rFont val="Arial"/>
        <family val="2"/>
      </rPr>
      <t>default</t>
    </r>
  </si>
  <si>
    <r>
      <rPr>
        <b/>
        <sz val="8"/>
        <color rgb="FFFFFFFF"/>
        <rFont val="Arial"/>
        <family val="2"/>
      </rPr>
      <t>Ajuste acumulado por Riesgo de Crédito Específico</t>
    </r>
  </si>
  <si>
    <r>
      <rPr>
        <b/>
        <sz val="8"/>
        <color rgb="FFFFFFFF"/>
        <rFont val="Arial"/>
        <family val="2"/>
      </rPr>
      <t>Ajuste acumulado por Riesgo de Crédito General</t>
    </r>
  </si>
  <si>
    <r>
      <rPr>
        <b/>
        <sz val="8"/>
        <color rgb="FF000000"/>
        <rFont val="Arial"/>
        <family val="2"/>
      </rPr>
      <t>Saldo de apertura</t>
    </r>
  </si>
  <si>
    <r>
      <rPr>
        <sz val="8"/>
        <color rgb="FF000000"/>
        <rFont val="Arial"/>
        <family val="2"/>
      </rPr>
      <t>Aumentos debidos a dotaciones para pérdidas crediticias estimadas durante el periodo</t>
    </r>
  </si>
  <si>
    <r>
      <rPr>
        <sz val="8"/>
        <color rgb="FF000000"/>
        <rFont val="Arial"/>
        <family val="2"/>
      </rPr>
      <t>Disminuciones debidas a importes para pérdidas crediticias estimadas revertidos durante el periodo</t>
    </r>
  </si>
  <si>
    <r>
      <rPr>
        <sz val="8"/>
        <color rgb="FF000000"/>
        <rFont val="Arial"/>
        <family val="2"/>
      </rPr>
      <t>Disminuciones debidas a los importes aplicados con cargo a los ajustes acumulados por Riesgo de Crédito</t>
    </r>
  </si>
  <si>
    <r>
      <rPr>
        <sz val="8"/>
        <color rgb="FF000000"/>
        <rFont val="Arial"/>
        <family val="2"/>
      </rPr>
      <t>Transferencias entre ajustes por Riesgo de Crédito</t>
    </r>
  </si>
  <si>
    <r>
      <rPr>
        <sz val="8"/>
        <color rgb="FF000000"/>
        <rFont val="Arial"/>
        <family val="2"/>
      </rPr>
      <t>Impacto de las diferencias de cambio</t>
    </r>
  </si>
  <si>
    <r>
      <rPr>
        <sz val="8"/>
        <color rgb="FF000000"/>
        <rFont val="Arial"/>
        <family val="2"/>
      </rPr>
      <t>Combinaciones de negocio, incluidas las adquisiciones y las enajenaciones de filiales</t>
    </r>
  </si>
  <si>
    <r>
      <rPr>
        <sz val="8"/>
        <color rgb="FF000000"/>
        <rFont val="Arial"/>
        <family val="2"/>
      </rPr>
      <t>Otros ajustes</t>
    </r>
  </si>
  <si>
    <r>
      <rPr>
        <b/>
        <sz val="8"/>
        <color rgb="FF000000"/>
        <rFont val="Arial"/>
        <family val="2"/>
      </rPr>
      <t>Saldo de cierre</t>
    </r>
  </si>
  <si>
    <r>
      <rPr>
        <sz val="8"/>
        <color rgb="FF000000"/>
        <rFont val="Arial"/>
        <family val="2"/>
      </rPr>
      <t>Recuperaciones de ajustes por Riesgo de Crédito registradas directamente en la cuenta de resultados</t>
    </r>
  </si>
  <si>
    <r>
      <rPr>
        <sz val="8"/>
        <color rgb="FF000000"/>
        <rFont val="Arial"/>
        <family val="2"/>
      </rPr>
      <t>Ajustes por Riesgo de Crédito Específico registrados directamente en la cuenta de resultados</t>
    </r>
  </si>
  <si>
    <r>
      <rPr>
        <b/>
        <sz val="8"/>
        <color rgb="FFFFFFFF"/>
        <rFont val="Arial"/>
        <family val="2"/>
      </rPr>
      <t>a</t>
    </r>
  </si>
  <si>
    <r>
      <rPr>
        <b/>
        <sz val="8"/>
        <color rgb="FFFFFFFF"/>
        <rFont val="Arial"/>
        <family val="2"/>
      </rPr>
      <t>b</t>
    </r>
  </si>
  <si>
    <r>
      <rPr>
        <b/>
        <sz val="8"/>
        <color rgb="FFFFFFFF"/>
        <rFont val="Arial"/>
        <family val="2"/>
      </rPr>
      <t xml:space="preserve">Escala maestra </t>
    </r>
  </si>
  <si>
    <r>
      <rPr>
        <b/>
        <sz val="8"/>
        <color rgb="FFFFFFFF"/>
        <rFont val="Arial"/>
        <family val="2"/>
      </rPr>
      <t>PD Mínima (%)</t>
    </r>
  </si>
  <si>
    <r>
      <rPr>
        <b/>
        <sz val="8"/>
        <color rgb="FFFFFFFF"/>
        <rFont val="Arial"/>
        <family val="2"/>
      </rPr>
      <t>PD Máxima (%)</t>
    </r>
  </si>
  <si>
    <r>
      <rPr>
        <b/>
        <sz val="8"/>
        <color rgb="FFFFFFFF"/>
        <rFont val="Arial"/>
        <family val="2"/>
      </rPr>
      <t>Total_x000D_
 E</t>
    </r>
    <r>
      <rPr>
        <b/>
        <sz val="8"/>
        <color theme="0"/>
        <rFont val="Arial"/>
        <family val="2"/>
      </rPr>
      <t>AD</t>
    </r>
  </si>
  <si>
    <r>
      <rPr>
        <b/>
        <sz val="8"/>
        <color rgb="FFFFFFFF"/>
        <rFont val="Arial"/>
        <family val="2"/>
      </rPr>
      <t>Capital_x000D_
 (8</t>
    </r>
    <r>
      <rPr>
        <b/>
        <sz val="8"/>
        <color theme="0"/>
        <rFont val="Arial"/>
        <family val="2"/>
      </rPr>
      <t>%)</t>
    </r>
  </si>
  <si>
    <r>
      <rPr>
        <sz val="8"/>
        <color rgb="FF404040"/>
        <rFont val="Arial"/>
        <family val="2"/>
      </rPr>
      <t>Tamaño del activo</t>
    </r>
  </si>
  <si>
    <r>
      <rPr>
        <sz val="8"/>
        <color rgb="FF404040"/>
        <rFont val="Arial"/>
        <family val="2"/>
      </rPr>
      <t>Calidad de los activos</t>
    </r>
  </si>
  <si>
    <r>
      <rPr>
        <sz val="8"/>
        <color rgb="FF404040"/>
        <rFont val="Arial"/>
        <family val="2"/>
      </rPr>
      <t>Actualización del modelo</t>
    </r>
  </si>
  <si>
    <r>
      <rPr>
        <sz val="8"/>
        <color rgb="FF404040"/>
        <rFont val="Arial"/>
        <family val="2"/>
      </rPr>
      <t>Metodología y políticas</t>
    </r>
  </si>
  <si>
    <r>
      <rPr>
        <sz val="8"/>
        <color rgb="FF404040"/>
        <rFont val="Arial"/>
        <family val="2"/>
      </rPr>
      <t>Adquisiciones y enajenaciones</t>
    </r>
  </si>
  <si>
    <r>
      <rPr>
        <sz val="8"/>
        <color rgb="FF404040"/>
        <rFont val="Arial"/>
        <family val="2"/>
      </rPr>
      <t>Oscilaciones del tipo de cambio</t>
    </r>
  </si>
  <si>
    <r>
      <rPr>
        <b/>
        <sz val="8"/>
        <color rgb="FFFFFFFF"/>
        <rFont val="Arial"/>
        <family val="2"/>
      </rPr>
      <t>ODF histórica</t>
    </r>
  </si>
  <si>
    <r>
      <rPr>
        <sz val="8"/>
        <color rgb="FF404040"/>
        <rFont val="Arial"/>
        <family val="2"/>
      </rPr>
      <t>Minorista</t>
    </r>
  </si>
  <si>
    <r>
      <rPr>
        <sz val="8"/>
        <color rgb="FF404040"/>
        <rFont val="Arial"/>
        <family val="2"/>
      </rPr>
      <t>Empresa</t>
    </r>
  </si>
  <si>
    <r>
      <rPr>
        <i/>
        <sz val="7"/>
        <color rgb="FF404040"/>
        <rFont val="Arial"/>
        <family val="2"/>
      </rPr>
      <t>Número de deudores en unidades</t>
    </r>
  </si>
  <si>
    <t>Total Grupo CaixaBank</t>
  </si>
  <si>
    <r>
      <rPr>
        <b/>
        <sz val="8"/>
        <color rgb="FFFFFFFF"/>
        <rFont val="Arial"/>
        <family val="2"/>
      </rPr>
      <t>Coste de reposición</t>
    </r>
  </si>
  <si>
    <r>
      <rPr>
        <b/>
        <sz val="8"/>
        <color rgb="FFFFFFFF"/>
        <rFont val="Arial"/>
        <family val="2"/>
      </rPr>
      <t>Exp. potencial futura</t>
    </r>
  </si>
  <si>
    <r>
      <rPr>
        <b/>
        <sz val="8"/>
        <color rgb="FFFFFFFF"/>
        <rFont val="Arial"/>
        <family val="2"/>
      </rPr>
      <t>EAD después de CRM</t>
    </r>
  </si>
  <si>
    <r>
      <rPr>
        <sz val="8"/>
        <color rgb="FF404040"/>
        <rFont val="Arial"/>
        <family val="2"/>
      </rPr>
      <t>Método valoración a_x000D_
precios de merca</t>
    </r>
    <r>
      <rPr>
        <sz val="8"/>
        <color theme="1" tint="0.249977111117893"/>
        <rFont val="Arial"/>
        <family val="2"/>
      </rPr>
      <t>do</t>
    </r>
  </si>
  <si>
    <r>
      <rPr>
        <b/>
        <sz val="8"/>
        <color rgb="FFFFFFFF"/>
        <rFont val="Arial"/>
        <family val="2"/>
      </rPr>
      <t>Otros</t>
    </r>
  </si>
  <si>
    <t>Margen inicial segregado</t>
  </si>
  <si>
    <r>
      <rPr>
        <i/>
        <sz val="7"/>
        <color rgb="FF404040"/>
        <rFont val="Arial"/>
        <family val="2"/>
      </rPr>
      <t>Importes en miles de euros</t>
    </r>
  </si>
  <si>
    <t>Exposición a QCCP (total)</t>
  </si>
  <si>
    <t>Exposición a CCP no admisibles (total)</t>
  </si>
  <si>
    <t>(*) Excluidos márgenes iniciales y aportaciones al fondo de garantía.</t>
  </si>
  <si>
    <t>Tabla 38. Calidad crediticia de préstamos para sociedades no financieras por sector económico (EU CR1-B)</t>
  </si>
  <si>
    <r>
      <rPr>
        <i/>
        <sz val="7"/>
        <color rgb="FF000000"/>
        <rFont val="Arial"/>
        <family val="2"/>
      </rPr>
      <t>Importes en miles de euros</t>
    </r>
  </si>
  <si>
    <t>Valor razonable del colateral recibido</t>
  </si>
  <si>
    <t>Total nocional</t>
  </si>
  <si>
    <t>Tabla 74. Exposición y APR en operaciones de titulización de la cartera de inversión en las que el Grupo CaixaBank actúa como originador (SEC3)</t>
  </si>
  <si>
    <t>Tabla 76. Exposición en operaciones de titulización de la cartera de inversión (SEC1)</t>
  </si>
  <si>
    <r>
      <rPr>
        <b/>
        <sz val="8"/>
        <color rgb="FFFFFFFF"/>
        <rFont val="Arial"/>
        <family val="2"/>
      </rPr>
      <t>Tipos de exposición</t>
    </r>
  </si>
  <si>
    <r>
      <rPr>
        <b/>
        <sz val="8"/>
        <color rgb="FFFFFFFF"/>
        <rFont val="Arial"/>
        <family val="2"/>
      </rPr>
      <t>Exposición</t>
    </r>
  </si>
  <si>
    <r>
      <rPr>
        <b/>
        <i/>
        <sz val="8"/>
        <color rgb="FFFFFFFF"/>
        <rFont val="Arial"/>
        <family val="2"/>
      </rPr>
      <t>% sobre total</t>
    </r>
  </si>
  <si>
    <r>
      <rPr>
        <b/>
        <sz val="8"/>
        <color rgb="FF404040"/>
        <rFont val="Arial"/>
        <family val="2"/>
      </rPr>
      <t>1) Posiciones en exposiciones de titulización en las que el Grupo actúa como originador</t>
    </r>
  </si>
  <si>
    <r>
      <rPr>
        <b/>
        <sz val="8"/>
        <color rgb="FF404040"/>
        <rFont val="Arial"/>
        <family val="2"/>
      </rPr>
      <t>A) Posiciones en exposiciones de titulización dentro de balance</t>
    </r>
  </si>
  <si>
    <r>
      <rPr>
        <sz val="8"/>
        <color rgb="FF404040"/>
        <rFont val="Arial"/>
        <family val="2"/>
      </rPr>
      <t>Bonos de titulización tramo preferente</t>
    </r>
  </si>
  <si>
    <r>
      <rPr>
        <sz val="8"/>
        <color rgb="FF404040"/>
        <rFont val="Arial"/>
        <family val="2"/>
      </rPr>
      <t>Bonos de titulización tramo mezzanine</t>
    </r>
  </si>
  <si>
    <r>
      <rPr>
        <sz val="8"/>
        <color rgb="FF404040"/>
        <rFont val="Arial"/>
        <family val="2"/>
      </rPr>
      <t>Bonos de titulización tramo equity</t>
    </r>
  </si>
  <si>
    <r>
      <rPr>
        <sz val="8"/>
        <color rgb="FF404040"/>
        <rFont val="Arial"/>
        <family val="2"/>
      </rPr>
      <t>Préstamos Subordinados</t>
    </r>
  </si>
  <si>
    <r>
      <rPr>
        <b/>
        <sz val="8"/>
        <color rgb="FF404040"/>
        <rFont val="Arial"/>
        <family val="2"/>
      </rPr>
      <t>B) Posiciones en exposiciones de titulización fuera de balance</t>
    </r>
  </si>
  <si>
    <r>
      <rPr>
        <sz val="8"/>
        <color rgb="FF404040"/>
        <rFont val="Arial"/>
        <family val="2"/>
      </rPr>
      <t>Líneas de liquidez</t>
    </r>
  </si>
  <si>
    <r>
      <rPr>
        <sz val="8"/>
        <color rgb="FF404040"/>
        <rFont val="Arial"/>
        <family val="2"/>
      </rPr>
      <t>Derivados de tipos de interés</t>
    </r>
  </si>
  <si>
    <r>
      <rPr>
        <b/>
        <sz val="8"/>
        <color rgb="FF404040"/>
        <rFont val="Arial"/>
        <family val="2"/>
      </rPr>
      <t>2) Posiciones en exposiciones de titulización en las que el Grupo no actúa como originador</t>
    </r>
  </si>
  <si>
    <t xml:space="preserve">Valor total </t>
  </si>
  <si>
    <r>
      <rPr>
        <i/>
        <sz val="7"/>
        <color rgb="FF404040"/>
        <rFont val="Arial"/>
        <family val="2"/>
      </rPr>
      <t>En la tabla superior se informa la exposición regulatoria de las titulizaciones, independientemente de si se reconoce o no la transferencia de una parte significativa del riesgo a nivel regulatorio. También se incluye (en el punto "1)") la exposición de los tramos inversores de las titulizaciones multicedentes en las que el Grupo CaixaBank participa como originador, cuyo cálculo de requerimientos de capital es independiente de tener transferencia de riesgo en los tramos originadores.</t>
    </r>
  </si>
  <si>
    <t>Sintéticas</t>
  </si>
  <si>
    <r>
      <rPr>
        <b/>
        <sz val="8"/>
        <color rgb="FFFFFFFF"/>
        <rFont val="Arial"/>
        <family val="2"/>
      </rPr>
      <t>CaixaBank actúa como originador</t>
    </r>
  </si>
  <si>
    <r>
      <rPr>
        <b/>
        <sz val="8"/>
        <color rgb="FFFFFFFF"/>
        <rFont val="Arial"/>
        <family val="2"/>
      </rPr>
      <t>CaixaBank actúa como inversor</t>
    </r>
  </si>
  <si>
    <r>
      <rPr>
        <b/>
        <sz val="8"/>
        <color rgb="FFFFFFFF"/>
        <rFont val="Arial"/>
        <family val="2"/>
      </rPr>
      <t>Tradicionales</t>
    </r>
  </si>
  <si>
    <r>
      <rPr>
        <b/>
        <sz val="8"/>
        <color rgb="FFFFFFFF"/>
        <rFont val="Arial"/>
        <family val="2"/>
      </rPr>
      <t>Subtotal</t>
    </r>
  </si>
  <si>
    <r>
      <rPr>
        <b/>
        <sz val="8"/>
        <color rgb="FFFFFFFF"/>
        <rFont val="Arial"/>
        <family val="2"/>
      </rPr>
      <t>Sintétitcas</t>
    </r>
  </si>
  <si>
    <r>
      <rPr>
        <sz val="8"/>
        <color rgb="FF404040"/>
        <rFont val="Arial"/>
        <family val="2"/>
      </rPr>
      <t>Hipotecas residenciales</t>
    </r>
  </si>
  <si>
    <r>
      <rPr>
        <sz val="8"/>
        <color rgb="FF404040"/>
        <rFont val="Arial"/>
        <family val="2"/>
      </rPr>
      <t>Hipotecas comerciales</t>
    </r>
  </si>
  <si>
    <r>
      <rPr>
        <sz val="8"/>
        <color rgb="FF404040"/>
        <rFont val="Arial"/>
        <family val="2"/>
      </rPr>
      <t>Tarjetas de crédito</t>
    </r>
  </si>
  <si>
    <r>
      <rPr>
        <sz val="8"/>
        <color rgb="FF404040"/>
        <rFont val="Arial"/>
        <family val="2"/>
      </rPr>
      <t>Leasing</t>
    </r>
  </si>
  <si>
    <r>
      <rPr>
        <sz val="8"/>
        <color rgb="FF404040"/>
        <rFont val="Arial"/>
        <family val="2"/>
      </rPr>
      <t>Préstamos a empresas o PYMEs tratadas como empresas</t>
    </r>
  </si>
  <si>
    <r>
      <rPr>
        <sz val="8"/>
        <color rgb="FF404040"/>
        <rFont val="Arial"/>
        <family val="2"/>
      </rPr>
      <t>Préstamos al consumo</t>
    </r>
  </si>
  <si>
    <r>
      <rPr>
        <sz val="8"/>
        <color rgb="FF404040"/>
        <rFont val="Arial"/>
        <family val="2"/>
      </rPr>
      <t>Derechos de cobro</t>
    </r>
  </si>
  <si>
    <r>
      <rPr>
        <i/>
        <sz val="7"/>
        <color rgb="FF404040"/>
        <rFont val="Arial"/>
        <family val="2"/>
      </rPr>
      <t>En la tabla superior se informa la exposición original de titulizaciones, sin considerar las correcciones de valor por deterioro de los activos, independientemente de si se reconoce o no la transferencia de una parte significativa del riesgo. También se incluye (en el bloque "CaixaBank actúa como originador") la exposición de los tramos inversores de las titulizaciones multicedentes en las que el Grupo CaixaBank participa como originador, cuyo cálculo de requerimientos de capital es independiente de tener transferencia de riesgo en los tramos originadores.</t>
    </r>
  </si>
  <si>
    <r>
      <rPr>
        <i/>
        <sz val="7"/>
        <color rgb="FF404040"/>
        <rFont val="Arial"/>
        <family val="2"/>
      </rPr>
      <t>No se muestra en esta tabla el desglose de emisiones en las que el Grupo CaixaBank actúa como patrocinador porque, según comentado, no hay ninguna titulización que cumpla esta condición.</t>
    </r>
  </si>
  <si>
    <r>
      <rPr>
        <b/>
        <sz val="8"/>
        <color rgb="FFFFFFFF"/>
        <rFont val="Arial"/>
        <family val="2"/>
      </rPr>
      <t>Posición retenida en exposiciones de titulización originadas</t>
    </r>
  </si>
  <si>
    <r>
      <rPr>
        <b/>
        <sz val="8"/>
        <color rgb="FFFFFFFF"/>
        <rFont val="Arial"/>
        <family val="2"/>
      </rPr>
      <t>Saldo vivo titulizado</t>
    </r>
    <r>
      <rPr>
        <b/>
        <vertAlign val="superscript"/>
        <sz val="8"/>
        <color rgb="FFFFFFFF"/>
        <rFont val="Arial"/>
        <family val="2"/>
      </rPr>
      <t>(1)</t>
    </r>
    <r>
      <rPr>
        <b/>
        <sz val="8"/>
        <color rgb="FFFFFFFF"/>
        <rFont val="Arial"/>
        <family val="2"/>
      </rPr>
      <t xml:space="preserve"> total</t>
    </r>
  </si>
  <si>
    <r>
      <rPr>
        <b/>
        <sz val="8"/>
        <color rgb="FFFFFFFF"/>
        <rFont val="Arial"/>
        <family val="2"/>
      </rPr>
      <t>Saldo vivo titulizado</t>
    </r>
    <r>
      <rPr>
        <b/>
        <vertAlign val="superscript"/>
        <sz val="8"/>
        <color rgb="FFFFFFFF"/>
        <rFont val="Arial"/>
        <family val="2"/>
      </rPr>
      <t>(1)</t>
    </r>
    <r>
      <rPr>
        <b/>
        <sz val="8"/>
        <color rgb="FFFFFFFF"/>
        <rFont val="Arial"/>
        <family val="2"/>
      </rPr>
      <t xml:space="preserve"> en titulizaciones tradicionales</t>
    </r>
  </si>
  <si>
    <r>
      <rPr>
        <b/>
        <sz val="8"/>
        <color rgb="FFFFFFFF"/>
        <rFont val="Arial"/>
        <family val="2"/>
      </rPr>
      <t>Saldo vivo titulizado</t>
    </r>
    <r>
      <rPr>
        <b/>
        <vertAlign val="superscript"/>
        <sz val="8"/>
        <color rgb="FFFFFFFF"/>
        <rFont val="Arial"/>
        <family val="2"/>
      </rPr>
      <t>(1)</t>
    </r>
    <r>
      <rPr>
        <b/>
        <sz val="8"/>
        <color rgb="FFFFFFFF"/>
        <rFont val="Arial"/>
        <family val="2"/>
      </rPr>
      <t xml:space="preserve"> en titulizaciones sintéticas</t>
    </r>
  </si>
  <si>
    <r>
      <rPr>
        <b/>
        <sz val="8"/>
        <color rgb="FFFFFFFF"/>
        <rFont val="Arial"/>
        <family val="2"/>
      </rPr>
      <t>Del que: saldo vivo operaciones deterioradas y en mora</t>
    </r>
  </si>
  <si>
    <r>
      <rPr>
        <b/>
        <sz val="8"/>
        <color rgb="FFFFFFFF"/>
        <rFont val="Arial"/>
        <family val="2"/>
      </rPr>
      <t>Pérdidas por deterioro efectivas</t>
    </r>
  </si>
  <si>
    <r>
      <rPr>
        <i/>
        <sz val="7"/>
        <color rgb="FF404040"/>
        <rFont val="Arial"/>
        <family val="2"/>
      </rPr>
      <t>(1) Saldo vivo titulizado: En coherencia con los datos reportados en el COREP c14.00, se corresponde con el dispuesto de los contratos subyacentes a la fecha del informe.</t>
    </r>
  </si>
  <si>
    <t>(1) Se utiliza LGD del 90%</t>
  </si>
  <si>
    <t xml:space="preserve">Total Valor en libros </t>
  </si>
  <si>
    <r>
      <rPr>
        <b/>
        <sz val="8"/>
        <color rgb="FF404040"/>
        <rFont val="Arial"/>
        <family val="2"/>
      </rPr>
      <t xml:space="preserve">Activos disponibles para la venta </t>
    </r>
    <r>
      <rPr>
        <b/>
        <vertAlign val="superscript"/>
        <sz val="8"/>
        <color rgb="FF404040"/>
        <rFont val="Arial"/>
        <family val="2"/>
      </rPr>
      <t>(1)</t>
    </r>
  </si>
  <si>
    <r>
      <rPr>
        <sz val="8"/>
        <color rgb="FF404040"/>
        <rFont val="Arial"/>
        <family val="2"/>
      </rPr>
      <t>Acciones de sociedades cotizadas</t>
    </r>
  </si>
  <si>
    <r>
      <rPr>
        <sz val="8"/>
        <color rgb="FF404040"/>
        <rFont val="Arial"/>
        <family val="2"/>
      </rPr>
      <t>Acciones de sociedades no cotizadas</t>
    </r>
  </si>
  <si>
    <r>
      <rPr>
        <sz val="8"/>
        <color rgb="FF404040"/>
        <rFont val="Arial"/>
        <family val="2"/>
      </rPr>
      <t>Participaciones en el patrimonio de fondos de inversión y otros</t>
    </r>
  </si>
  <si>
    <r>
      <rPr>
        <b/>
        <sz val="8"/>
        <color rgb="FF404040"/>
        <rFont val="Arial"/>
        <family val="2"/>
      </rPr>
      <t>Participaciones</t>
    </r>
  </si>
  <si>
    <r>
      <rPr>
        <sz val="8"/>
        <color rgb="FF404040"/>
        <rFont val="Arial"/>
        <family val="2"/>
      </rPr>
      <t>Cotizadas</t>
    </r>
  </si>
  <si>
    <r>
      <rPr>
        <sz val="8"/>
        <color rgb="FF404040"/>
        <rFont val="Arial"/>
        <family val="2"/>
      </rPr>
      <t>No cotizadas</t>
    </r>
  </si>
  <si>
    <r>
      <rPr>
        <sz val="7"/>
        <color rgb="FF404040"/>
        <rFont val="Arial"/>
        <family val="2"/>
      </rPr>
      <t xml:space="preserve">(1) El valor en libros de estos activos equivale a su valor razonable. </t>
    </r>
  </si>
  <si>
    <r>
      <rPr>
        <b/>
        <sz val="8"/>
        <color rgb="FFFFFFFF"/>
        <rFont val="Arial"/>
        <family val="2"/>
      </rPr>
      <t>BIS 3
(Regulatori</t>
    </r>
    <r>
      <rPr>
        <b/>
        <sz val="8"/>
        <color theme="0"/>
        <rFont val="Arial"/>
        <family val="2"/>
      </rPr>
      <t>o)</t>
    </r>
  </si>
  <si>
    <t>BIS 3 _x000D_
(Regulatorio)</t>
  </si>
  <si>
    <t>Cambios del VR de los elem. cubiertos cartera con cobertura del Riesgo de TI</t>
  </si>
  <si>
    <t>Cambios del VR elem. cubiertos de cartera con cobertura del Riesgo de TI</t>
  </si>
  <si>
    <t>Entidades del Grupo</t>
  </si>
  <si>
    <r>
      <t xml:space="preserve">Entidades Grupo incorp. Método part. </t>
    </r>
    <r>
      <rPr>
        <b/>
        <vertAlign val="superscript"/>
        <sz val="8"/>
        <color theme="0"/>
        <rFont val="Arial"/>
        <family val="2"/>
      </rPr>
      <t>(1)</t>
    </r>
  </si>
  <si>
    <r>
      <t>Operativa intragrupo y ajustes conso.</t>
    </r>
    <r>
      <rPr>
        <b/>
        <vertAlign val="superscript"/>
        <sz val="8"/>
        <color theme="0"/>
        <rFont val="Arial"/>
        <family val="2"/>
      </rPr>
      <t xml:space="preserve"> (2)</t>
    </r>
  </si>
  <si>
    <t>(1) Entidades del Grupo no consolidables por actividad, principalmente VidaCaixa. Se elimina su contribución al balance público y se incorpora su coste como participación.</t>
  </si>
  <si>
    <t>(2) Principalmente operativa con VidaCaixa y otras sociedades del grupo económico propio no consolidable, que no se eliminan en la consolidación en perímetro reservado.</t>
  </si>
  <si>
    <t>Sujetas al marco de Riesgo de Crédito</t>
  </si>
  <si>
    <t>Sujetas al marco de Riesgo de Crédito de Contraparte</t>
  </si>
  <si>
    <t>Sujetas al marco de Riesgo de Mercado</t>
  </si>
  <si>
    <t>(1)      En la cartera mantenida para negociar se duplica la exposición de los derivados, tanto Riesgo de Crédito de Contraparte como Riesgo de Mercado.</t>
  </si>
  <si>
    <t>(2)      La exposición de los instrumentos de patrimonio en divisas se duplica, tanto Riesgo de Crédito como Riesgo de Mercado.</t>
  </si>
  <si>
    <t>(3)      De los que 6.029 MM€  sujetos a deducciones.</t>
  </si>
  <si>
    <r>
      <t>Diferencias debidas a reglas de neteo (</t>
    </r>
    <r>
      <rPr>
        <i/>
        <sz val="8"/>
        <color rgb="FF000000"/>
        <rFont val="Arial"/>
        <family val="2"/>
      </rPr>
      <t>netting</t>
    </r>
    <r>
      <rPr>
        <sz val="8"/>
        <color rgb="FF000000"/>
        <rFont val="Arial"/>
        <family val="2"/>
      </rPr>
      <t>, posiciones largas/cortas, diversificación)</t>
    </r>
  </si>
  <si>
    <t>No incluye saldos no sujetos a requerimientos de capital. La cartera mantenida para negociar duplica la exposición de los derivados tanto en Riesgo de Mercado como de la Contraparte. La exposiciones en divisa también duplican su exposición en Riesgo de Crédito como de Mercado.</t>
  </si>
  <si>
    <r>
      <t>BIS 3_x000D_
(</t>
    </r>
    <r>
      <rPr>
        <b/>
        <i/>
        <sz val="8"/>
        <color theme="0"/>
        <rFont val="Arial"/>
        <family val="2"/>
      </rPr>
      <t>Fully Loaded</t>
    </r>
    <r>
      <rPr>
        <b/>
        <sz val="8"/>
        <color theme="0"/>
        <rFont val="Arial"/>
        <family val="2"/>
      </rPr>
      <t>)</t>
    </r>
  </si>
  <si>
    <r>
      <rPr>
        <b/>
        <i/>
        <sz val="8"/>
        <color rgb="FF404040"/>
        <rFont val="Arial"/>
        <family val="2"/>
      </rPr>
      <t>Leverage ratio</t>
    </r>
  </si>
  <si>
    <r>
      <t xml:space="preserve">Emisiones de deuda senior </t>
    </r>
    <r>
      <rPr>
        <i/>
        <sz val="8"/>
        <color rgb="FF404040"/>
        <rFont val="Arial"/>
        <family val="2"/>
      </rPr>
      <t>non-preferred</t>
    </r>
    <r>
      <rPr>
        <sz val="8"/>
        <color rgb="FF404040"/>
        <rFont val="Arial"/>
        <family val="2"/>
      </rPr>
      <t xml:space="preserve"> (SNP)</t>
    </r>
  </si>
  <si>
    <t>La exposición no incluye el fondo de comercio de 973 millones que se deduce de CET1.</t>
  </si>
  <si>
    <t>Riesgo de Crédito (excluido Riesgo Contraparte)</t>
  </si>
  <si>
    <r>
      <t>Inversiones de capital en fondos -</t>
    </r>
    <r>
      <rPr>
        <b/>
        <i/>
        <sz val="8"/>
        <color theme="1" tint="0.249977111117893"/>
        <rFont val="Arial"/>
        <family val="2"/>
      </rPr>
      <t xml:space="preserve"> look-through approach</t>
    </r>
  </si>
  <si>
    <r>
      <t xml:space="preserve">Inversiones de capital en fondos - </t>
    </r>
    <r>
      <rPr>
        <b/>
        <i/>
        <sz val="8"/>
        <color theme="1" tint="0.249977111117893"/>
        <rFont val="Arial"/>
        <family val="2"/>
      </rPr>
      <t>mandate-based approach</t>
    </r>
  </si>
  <si>
    <r>
      <t xml:space="preserve">Inversiones de capital en fondos - </t>
    </r>
    <r>
      <rPr>
        <b/>
        <i/>
        <sz val="8"/>
        <color theme="1" tint="0.249977111117893"/>
        <rFont val="Arial"/>
        <family val="2"/>
      </rPr>
      <t>fall-back approach</t>
    </r>
  </si>
  <si>
    <r>
      <rPr>
        <b/>
        <i/>
        <sz val="8"/>
        <color rgb="FFFFFFFF"/>
        <rFont val="Arial"/>
        <family val="2"/>
      </rPr>
      <t>Fully_x000D_
Load</t>
    </r>
    <r>
      <rPr>
        <b/>
        <i/>
        <sz val="8"/>
        <color theme="0"/>
        <rFont val="Arial"/>
        <family val="2"/>
      </rPr>
      <t>ed</t>
    </r>
  </si>
  <si>
    <t>(*) No incluye EAD por Riesgo de Credit Value Adjustment (CVA)</t>
  </si>
  <si>
    <t>México</t>
  </si>
  <si>
    <t>Canadá</t>
  </si>
  <si>
    <r>
      <t>Requerimientos</t>
    </r>
    <r>
      <rPr>
        <b/>
        <sz val="8"/>
        <color rgb="FFFFFFFF"/>
        <rFont val="Arial"/>
        <family val="2"/>
      </rPr>
      <t>_x000D_
 de Capital</t>
    </r>
    <r>
      <rPr>
        <b/>
        <vertAlign val="superscript"/>
        <sz val="8"/>
        <color theme="0"/>
        <rFont val="Arial"/>
        <family val="2"/>
      </rPr>
      <t>5</t>
    </r>
  </si>
  <si>
    <t>Tabla 15. Riesgo de Crédito, Contrapartida, titulizaciones y accionarial por métodos</t>
  </si>
  <si>
    <r>
      <t>(1) Riesgo de Crédito sin incluir Riesgo de Contrapartida, en titulizaciones ni en cartera accionarial.</t>
    </r>
    <r>
      <rPr>
        <i/>
        <vertAlign val="superscript"/>
        <sz val="7"/>
        <color rgb="FF000000"/>
        <rFont val="Arial"/>
        <family val="2"/>
      </rPr>
      <t>_x000D_</t>
    </r>
  </si>
  <si>
    <t>(4) Cartera accionarial incluye el negocio de participadas además de la participación en otras sociedades cotizadas y en filiales que no se integran globalmente a efectos</t>
  </si>
  <si>
    <t xml:space="preserve">     prudenciales (principalmente VidaCaixa).</t>
  </si>
  <si>
    <t>Tipo de Garantía aplicada en la mitigación del Riesgo de Crédito evaluados bajo metodología estándar</t>
  </si>
  <si>
    <t>Pymes cubiertas con hipotecas/inmuebles</t>
  </si>
  <si>
    <t>Tipo de Garantía aplicada en la mitigación del Riesgo de Crédito evaluados bajo metodología Avanzada (IRB)</t>
  </si>
  <si>
    <t>(*) Solo se incluye Riesgo de Crédito. No se incluye Riesgo de Contrapartida ni titulizaciones ni accionarial</t>
  </si>
  <si>
    <r>
      <t xml:space="preserve">Exposiciones en situación de </t>
    </r>
    <r>
      <rPr>
        <i/>
        <sz val="8"/>
        <color theme="1" tint="0.249977111117893"/>
        <rFont val="Arial"/>
        <family val="2"/>
      </rPr>
      <t>default</t>
    </r>
  </si>
  <si>
    <t>Tabla 19. Método estándar - Exposición al Riesgo de Crédito y efectos de técnicas para su mitigación (EU CR4)</t>
  </si>
  <si>
    <r>
      <rPr>
        <sz val="8"/>
        <color rgb="FF404040"/>
        <rFont val="Arial"/>
        <family val="2"/>
      </rPr>
      <t xml:space="preserve">Exposiciones en situación de </t>
    </r>
    <r>
      <rPr>
        <i/>
        <sz val="8"/>
        <color rgb="FF404040"/>
        <rFont val="Arial"/>
        <family val="2"/>
      </rPr>
      <t>default</t>
    </r>
  </si>
  <si>
    <t>Tabla 20. Método estándar: Exposiciones de Riesgo de Crédito por clases de activo y ponderaciones por riesgo (EU CR5)</t>
  </si>
  <si>
    <t>Tabla 21. Método estándar: Activos ponderados por Riesgo de Crédito  por clases de activo y ponderaciones por riesgo (EU CR5)</t>
  </si>
  <si>
    <t xml:space="preserve">Solo se incluye Riesgo de Crédito. No se incluye Riesgo de Contrapartida ni titulizaciones ni accionarial_x000D_
</t>
  </si>
  <si>
    <r>
      <rPr>
        <sz val="8"/>
        <color rgb="FF404040"/>
        <rFont val="Arial"/>
        <family val="2"/>
      </rPr>
      <t>Exposiciones en situación de</t>
    </r>
    <r>
      <rPr>
        <i/>
        <sz val="8"/>
        <color rgb="FF404040"/>
        <rFont val="Arial"/>
        <family val="2"/>
      </rPr>
      <t xml:space="preserve"> default</t>
    </r>
  </si>
  <si>
    <r>
      <t xml:space="preserve">Tabla 23. Equivalencia entre escala maestra y </t>
    </r>
    <r>
      <rPr>
        <b/>
        <i/>
        <sz val="9"/>
        <color rgb="FF009AD8"/>
        <rFont val="Arial"/>
        <family val="2"/>
      </rPr>
      <t>rating</t>
    </r>
    <r>
      <rPr>
        <b/>
        <sz val="9"/>
        <color rgb="FF009AD8"/>
        <rFont val="Arial"/>
        <family val="2"/>
      </rPr>
      <t xml:space="preserve"> de agencias</t>
    </r>
  </si>
  <si>
    <t>Tabla 24. IRB: Exposiciones al Riesgo de Crédito por cartera</t>
  </si>
  <si>
    <t>(**) Solo se incluye Riesgo de Crédito. No se incluye Riesgo de Contrapartida ni titulizaciones ni accionarial</t>
  </si>
  <si>
    <r>
      <rPr>
        <i/>
        <sz val="8"/>
        <color rgb="FF404040"/>
        <rFont val="Arial"/>
        <family val="2"/>
      </rPr>
      <t>Default</t>
    </r>
  </si>
  <si>
    <t>Solo se incluye Riesgo de Crédito. No se incluye Riesgo de Contrapartida ni titulizaciones ni accionarial</t>
  </si>
  <si>
    <t>Tabla 26. Estados de flujo de los APR de exposiciones al Riesgo de Crédito con
el IRB (EU CR8)</t>
  </si>
  <si>
    <r>
      <t>Exposiciones en situación de</t>
    </r>
    <r>
      <rPr>
        <i/>
        <sz val="8"/>
        <color theme="1" tint="0.249977111117893"/>
        <rFont val="Arial"/>
        <family val="2"/>
      </rPr>
      <t xml:space="preserve"> default</t>
    </r>
  </si>
  <si>
    <t>Ajuste por Riesgo de Crédito específico</t>
  </si>
  <si>
    <t>Ajuste por Riesgo de Crédito general</t>
  </si>
  <si>
    <t>Cargos por ajustes por Riesgo de Crédito</t>
  </si>
  <si>
    <t>Deterioro de valor acumulado y provisiones y ajustes negativos acumulados en el valor razonable debidos al Riesgo de Crédito</t>
  </si>
  <si>
    <t>Tabla 42. Técnicas de reducción del Riesgo de Crédito – Visión general (EU CR3)</t>
  </si>
  <si>
    <t>Tabla 46. IRB - Exposiciones al Riesgo de Crédito por cartera e intervalo de PD segmento Corporates (EU CR6)</t>
  </si>
  <si>
    <t>Tabla 47. IRB - Exposiciones al Riesgo de Crédito por cartera e intervalo de PD segmento Pymes (EU CR6)</t>
  </si>
  <si>
    <t>Tabla 48. IRB - Exposiciones al Riesgo de Crédito por cartera e intervalo de PD segmento minoristas cubiertas con hipotecas sobre inmuebles (EU CR6)</t>
  </si>
  <si>
    <t>Tabla 49. IRB - Exposiciones al Riesgo de Crédito por cartera e intervalo de PD segmento Minoristas Pymes cubiertas con hipotecas sobre inmuebles (EU CR6)</t>
  </si>
  <si>
    <t>Tabla 51. IRB - Exposiciones al Riesgo de Crédito por cartera e intervalo de PD segmento Pymes minorista (EU CR6)</t>
  </si>
  <si>
    <t>Tabla 52. IRB - Exposiciones al Riesgo de Crédito por cartera e intervalo de PD segmento otras exposiciones minoristas (EU CR6)</t>
  </si>
  <si>
    <r>
      <t xml:space="preserve">Tabla 54. IRB - Comprobación de la probabilidad de incumplimiento (PD): segmento </t>
    </r>
    <r>
      <rPr>
        <b/>
        <i/>
        <sz val="9"/>
        <color rgb="FF009AD8"/>
        <rFont val="Arial"/>
        <family val="2"/>
      </rPr>
      <t>Corporates</t>
    </r>
    <r>
      <rPr>
        <b/>
        <sz val="9"/>
        <color rgb="FF009AD8"/>
        <rFont val="Arial"/>
        <family val="2"/>
      </rPr>
      <t xml:space="preserve"> (EU CR9)</t>
    </r>
  </si>
  <si>
    <r>
      <rPr>
        <b/>
        <i/>
        <sz val="8"/>
        <color rgb="FFFFFFFF"/>
        <rFont val="Arial"/>
        <family val="2"/>
      </rPr>
      <t>S&amp;P's</t>
    </r>
  </si>
  <si>
    <r>
      <rPr>
        <b/>
        <i/>
        <sz val="8"/>
        <color rgb="FFFFFFFF"/>
        <rFont val="Arial"/>
        <family val="2"/>
      </rPr>
      <t>Fitch</t>
    </r>
  </si>
  <si>
    <r>
      <rPr>
        <b/>
        <i/>
        <sz val="8"/>
        <color rgb="FFFFFFFF"/>
        <rFont val="Arial"/>
        <family val="2"/>
      </rPr>
      <t>Moody's</t>
    </r>
  </si>
  <si>
    <r>
      <t>Tabla 61. Activos ponderados por Riesgo de Contraparte, D</t>
    </r>
    <r>
      <rPr>
        <b/>
        <i/>
        <sz val="9"/>
        <color rgb="FF009AD8"/>
        <rFont val="Arial"/>
        <family val="2"/>
      </rPr>
      <t>efault Fund</t>
    </r>
    <r>
      <rPr>
        <b/>
        <sz val="9"/>
        <color rgb="FF009AD8"/>
        <rFont val="Arial"/>
        <family val="2"/>
      </rPr>
      <t xml:space="preserve"> y CVA</t>
    </r>
  </si>
  <si>
    <t>Tabla 62. Análisis de la exposición al Riesgo de Crédito de Contraparte por método (EU CCR1)</t>
  </si>
  <si>
    <r>
      <rPr>
        <sz val="8"/>
        <color rgb="FF404040"/>
        <rFont val="Arial"/>
        <family val="2"/>
      </rPr>
      <t>Enfoque integral para_x000D_
mitigación del Riesgo de Crédito (para SF</t>
    </r>
    <r>
      <rPr>
        <sz val="8"/>
        <color theme="1" tint="0.249977111117893"/>
        <rFont val="Arial"/>
        <family val="2"/>
      </rPr>
      <t>T)</t>
    </r>
  </si>
  <si>
    <t>Tabla 63. Método estándar: exposiciones al Riesgo de Contraparte y efectos de técnicas para su mitigación (EU CCR3)</t>
  </si>
  <si>
    <t>Tabla 64. Método estándar para exposiciones al Riesgo de Contraparte por clases de activo y ponderaciones por riesgo (Exposición) (EU CCR3)</t>
  </si>
  <si>
    <t>Tabla 65. Método estándar para exposiciones al Riesgo de Contraparte por clases de activo y ponderaciones por riesgo (APR) (EU CCR3)</t>
  </si>
  <si>
    <t>Tabla 66. IRB: exposiciones al Riesgo de Contraparte por cartera</t>
  </si>
  <si>
    <t>Tabla 67. IRB: exposiciones al Riesgo de Contraparte por cartera e intervalo de PD (EU CCR4)</t>
  </si>
  <si>
    <t>Tabla 68. Estados de flujo de los APR de exposiciones al Riesgo de Contraparte con el IRB (EU CCR7)</t>
  </si>
  <si>
    <t>Tabla 70. Exposiciones frente a Entidades de Contrapartida Central (EU CCR8)</t>
  </si>
  <si>
    <r>
      <t xml:space="preserve">(iv) </t>
    </r>
    <r>
      <rPr>
        <i/>
        <sz val="8"/>
        <color rgb="FF404040"/>
        <rFont val="Arial"/>
        <family val="2"/>
      </rPr>
      <t>Nettings</t>
    </r>
    <r>
      <rPr>
        <sz val="8"/>
        <color rgb="FF404040"/>
        <rFont val="Arial"/>
        <family val="2"/>
      </rPr>
      <t xml:space="preserve"> entre productos</t>
    </r>
  </si>
  <si>
    <t>Exposición al Riesgo de Crédito de Contraparte por derivados</t>
  </si>
  <si>
    <t>(1) Exposición crediticia de los derivados neta de los efectos de los acuerdos de compensación contractual jurídicamente exigibles y de los acuerdos de garantías recibidas. Se incluye toda exposición de derivados sujeta a Riesgo de Contraparte.</t>
  </si>
  <si>
    <t>Tabla 73. Exposiciones con derivados (de crédito) (EU CCR6)</t>
  </si>
  <si>
    <r>
      <rPr>
        <i/>
        <sz val="8"/>
        <color rgb="FF404040"/>
        <rFont val="Arial"/>
        <family val="2"/>
      </rPr>
      <t>Swaps</t>
    </r>
    <r>
      <rPr>
        <sz val="8"/>
        <color rgb="FF404040"/>
        <rFont val="Arial"/>
        <family val="2"/>
      </rPr>
      <t xml:space="preserve"> de incumplimiento crediticio de referencia única</t>
    </r>
  </si>
  <si>
    <r>
      <rPr>
        <i/>
        <sz val="8"/>
        <color rgb="FF404040"/>
        <rFont val="Arial"/>
        <family val="2"/>
      </rPr>
      <t xml:space="preserve">Swaps </t>
    </r>
    <r>
      <rPr>
        <sz val="8"/>
        <color rgb="FF404040"/>
        <rFont val="Arial"/>
        <family val="2"/>
      </rPr>
      <t>de incumplimiento crediticio indexado</t>
    </r>
  </si>
  <si>
    <r>
      <rPr>
        <sz val="8"/>
        <color rgb="FF404040"/>
        <rFont val="Arial"/>
        <family val="2"/>
      </rPr>
      <t xml:space="preserve">Bonos de titulización tramo </t>
    </r>
    <r>
      <rPr>
        <i/>
        <sz val="8"/>
        <color rgb="FF404040"/>
        <rFont val="Arial"/>
        <family val="2"/>
      </rPr>
      <t>mezzanine</t>
    </r>
  </si>
  <si>
    <r>
      <rPr>
        <i/>
        <sz val="8"/>
        <color rgb="FF404040"/>
        <rFont val="Arial"/>
        <family val="2"/>
      </rPr>
      <t>Leasing</t>
    </r>
  </si>
  <si>
    <t xml:space="preserve">Total Valor razonable </t>
  </si>
  <si>
    <r>
      <rPr>
        <b/>
        <sz val="8"/>
        <color rgb="FFFFFFFF"/>
        <rFont val="Arial"/>
        <family val="2"/>
      </rPr>
      <t>Exposiciones</t>
    </r>
  </si>
  <si>
    <r>
      <rPr>
        <b/>
        <sz val="8"/>
        <color rgb="FFFFFFFF"/>
        <rFont val="Arial"/>
        <family val="2"/>
      </rPr>
      <t xml:space="preserve">Tramo _x000D_
</t>
    </r>
    <r>
      <rPr>
        <b/>
        <sz val="8"/>
        <color theme="0"/>
        <rFont val="Arial"/>
        <family val="2"/>
      </rPr>
      <t>PD</t>
    </r>
  </si>
  <si>
    <r>
      <rPr>
        <b/>
        <sz val="8"/>
        <color rgb="FFFFFFFF"/>
        <rFont val="Arial"/>
        <family val="2"/>
      </rPr>
      <t>PD _x000D_
Med</t>
    </r>
    <r>
      <rPr>
        <b/>
        <sz val="8"/>
        <color theme="0"/>
        <rFont val="Arial"/>
        <family val="2"/>
      </rPr>
      <t>ia</t>
    </r>
  </si>
  <si>
    <r>
      <rPr>
        <b/>
        <sz val="8"/>
        <color rgb="FFFFFFFF"/>
        <rFont val="Arial"/>
        <family val="2"/>
      </rPr>
      <t>Exposición _x000D_
Origin</t>
    </r>
    <r>
      <rPr>
        <b/>
        <sz val="8"/>
        <color theme="0"/>
        <rFont val="Arial"/>
        <family val="2"/>
      </rPr>
      <t>al</t>
    </r>
  </si>
  <si>
    <t>(2) Aplica únicamente en el caso de utilización de métodos estándar.</t>
  </si>
  <si>
    <r>
      <rPr>
        <i/>
        <sz val="7"/>
        <color rgb="FF404040"/>
        <rFont val="Arial"/>
        <family val="2"/>
      </rPr>
      <t xml:space="preserve">(1) General y específico_x000D_
</t>
    </r>
  </si>
  <si>
    <r>
      <rPr>
        <b/>
        <sz val="8"/>
        <color rgb="FFF2F2F2"/>
        <rFont val="Arial"/>
        <family val="2"/>
      </rPr>
      <t>VaR_x000D_
(10d 99</t>
    </r>
    <r>
      <rPr>
        <b/>
        <sz val="8"/>
        <color theme="0" tint="-4.9623096407971433E-2"/>
        <rFont val="Arial"/>
        <family val="2"/>
      </rPr>
      <t>%)</t>
    </r>
  </si>
  <si>
    <r>
      <rPr>
        <b/>
        <sz val="8"/>
        <color rgb="FFF2F2F2"/>
        <rFont val="Arial"/>
        <family val="2"/>
      </rPr>
      <t>VaR Estresado_x000D_
(10d 99</t>
    </r>
    <r>
      <rPr>
        <b/>
        <sz val="8"/>
        <color theme="0" tint="-4.9623096407971433E-2"/>
        <rFont val="Arial"/>
        <family val="2"/>
      </rPr>
      <t>%)</t>
    </r>
  </si>
  <si>
    <r>
      <rPr>
        <b/>
        <sz val="8"/>
        <color rgb="FFF2F2F2"/>
        <rFont val="Arial"/>
        <family val="2"/>
      </rPr>
      <t>Riesgo Incremental_x000D_
(99.9</t>
    </r>
    <r>
      <rPr>
        <b/>
        <sz val="8"/>
        <color theme="0" tint="-4.9623096407971433E-2"/>
        <rFont val="Arial"/>
        <family val="2"/>
      </rPr>
      <t>%)</t>
    </r>
  </si>
  <si>
    <r>
      <rPr>
        <b/>
        <sz val="8"/>
        <color rgb="FFF2F2F2"/>
        <rFont val="Arial"/>
        <family val="2"/>
      </rPr>
      <t>Comprehensive_x000D_
risk (99.9</t>
    </r>
    <r>
      <rPr>
        <b/>
        <sz val="8"/>
        <color theme="0" tint="-4.9623096407971433E-2"/>
        <rFont val="Arial"/>
        <family val="2"/>
      </rPr>
      <t>%)</t>
    </r>
  </si>
  <si>
    <r>
      <rPr>
        <b/>
        <sz val="8"/>
        <color rgb="FFFFFFFF"/>
        <rFont val="Arial"/>
        <family val="2"/>
      </rPr>
      <t>VaR _x000D_
[máximo (a) y (b</t>
    </r>
    <r>
      <rPr>
        <b/>
        <sz val="8"/>
        <color theme="0"/>
        <rFont val="Arial"/>
        <family val="2"/>
      </rPr>
      <t>)]</t>
    </r>
  </si>
  <si>
    <r>
      <rPr>
        <b/>
        <sz val="8"/>
        <color rgb="FFFFFFFF"/>
        <rFont val="Arial"/>
        <family val="2"/>
      </rPr>
      <t>VaR Estresado _x000D_
[máximo (a) y (b</t>
    </r>
    <r>
      <rPr>
        <b/>
        <sz val="8"/>
        <color theme="0"/>
        <rFont val="Arial"/>
        <family val="2"/>
      </rPr>
      <t>)]</t>
    </r>
  </si>
  <si>
    <t>(*) Criterios establecidos para la elaboración de la ratio LCR (liquidity coverage ratio)</t>
  </si>
  <si>
    <r>
      <rPr>
        <i/>
        <sz val="7"/>
        <color rgb="FF595959"/>
        <rFont val="Arial"/>
        <family val="2"/>
      </rPr>
      <t>Importes en millones de euros</t>
    </r>
  </si>
  <si>
    <t>(1) Después de impuestos</t>
  </si>
  <si>
    <r>
      <rPr>
        <i/>
        <sz val="7"/>
        <color rgb="FF404040"/>
        <rFont val="Arial"/>
        <family val="2"/>
      </rPr>
      <t>(2) Antes de impuestos</t>
    </r>
  </si>
  <si>
    <r>
      <rPr>
        <i/>
        <vertAlign val="superscript"/>
        <sz val="7"/>
        <color rgb="FF000000"/>
        <rFont val="Arial"/>
        <family val="2"/>
      </rPr>
      <t>(*)</t>
    </r>
    <r>
      <rPr>
        <i/>
        <sz val="7"/>
        <color rgb="FF000000"/>
        <rFont val="Arial"/>
        <family val="2"/>
      </rPr>
      <t>Media del año en curso</t>
    </r>
  </si>
  <si>
    <t>Tabla 88. Estado de flujos de APR de exposiciones de Riesgo de Mercado por modelo interno (EU MR2-B)</t>
  </si>
  <si>
    <t>(*) Mediana calculada sobre datos trimestrales</t>
  </si>
  <si>
    <t>Nº de beneficiarios</t>
  </si>
  <si>
    <t>Retribución fija 2017</t>
  </si>
  <si>
    <t>En metálico</t>
  </si>
  <si>
    <t>En acciones o instrumentos relacionados</t>
  </si>
  <si>
    <t>-</t>
  </si>
  <si>
    <t>En otros instrumentos</t>
  </si>
  <si>
    <t>Atribuida</t>
  </si>
  <si>
    <t>No atribuida</t>
  </si>
  <si>
    <t>Importe ajuste explícito expost por desempeño aplicado
en el año para las retribuciones devengadas en años previos</t>
  </si>
  <si>
    <t>Indemnizaciones por despido</t>
  </si>
  <si>
    <t>Período medio de permanencia</t>
  </si>
  <si>
    <t>Importe máximo de este tipo de pagos abonado a una sola persona</t>
  </si>
  <si>
    <t>Número de Beneficiarios del  ILP 2015-2018</t>
  </si>
  <si>
    <t>Bonus Target objetivo prorrateado anualmente</t>
  </si>
  <si>
    <t>Número de Beneficiarios de aportaciones a beneficios discrecionales de pensión</t>
  </si>
  <si>
    <t>Importe total de las aportaciones a beneficios discrecionales de pensión en el ejercicio</t>
  </si>
  <si>
    <t>Número de destinatarios de indemnizaciones por despido</t>
  </si>
  <si>
    <r>
      <rPr>
        <b/>
        <sz val="9"/>
        <color rgb="FFFFFFFF"/>
        <rFont val="Arial"/>
        <family val="2"/>
      </rPr>
      <t>Consejeros_x000D_
 No_x000D_
Ejecut</t>
    </r>
    <r>
      <rPr>
        <b/>
        <sz val="9"/>
        <color theme="0"/>
        <rFont val="Arial"/>
        <family val="2"/>
      </rPr>
      <t>ivos</t>
    </r>
  </si>
  <si>
    <r>
      <rPr>
        <b/>
        <sz val="9"/>
        <color rgb="FFFFFFFF"/>
        <rFont val="Arial"/>
        <family val="2"/>
      </rPr>
      <t>Consejeros_x000D_
Ejecutiv</t>
    </r>
    <r>
      <rPr>
        <b/>
        <sz val="9"/>
        <color theme="0"/>
        <rFont val="Arial"/>
        <family val="2"/>
      </rPr>
      <t>os</t>
    </r>
  </si>
  <si>
    <r>
      <rPr>
        <b/>
        <sz val="9"/>
        <color rgb="FFFFFFFF"/>
        <rFont val="Arial"/>
        <family val="2"/>
      </rPr>
      <t>Resto_x000D_
Colectivo_x000D_
Identifi</t>
    </r>
    <r>
      <rPr>
        <b/>
        <sz val="9"/>
        <color theme="0"/>
        <rFont val="Arial"/>
        <family val="2"/>
      </rPr>
      <t>cado</t>
    </r>
  </si>
  <si>
    <r>
      <rPr>
        <b/>
        <sz val="9"/>
        <color rgb="FFFFFFFF"/>
        <rFont val="Arial"/>
        <family val="2"/>
      </rPr>
      <t>Total Colectivo_x000D_
Identifica</t>
    </r>
    <r>
      <rPr>
        <b/>
        <sz val="9"/>
        <color theme="0"/>
        <rFont val="Arial"/>
        <family val="2"/>
      </rPr>
      <t>do</t>
    </r>
  </si>
  <si>
    <r>
      <t>Retribución variable 2017 (bonus anual)</t>
    </r>
    <r>
      <rPr>
        <b/>
        <vertAlign val="superscript"/>
        <sz val="10"/>
        <rFont val="Arial"/>
        <family val="2"/>
      </rPr>
      <t>1</t>
    </r>
  </si>
  <si>
    <r>
      <t>Retribución variable diferida y pendiente de pago</t>
    </r>
    <r>
      <rPr>
        <b/>
        <vertAlign val="superscript"/>
        <sz val="10"/>
        <rFont val="Arial"/>
        <family val="2"/>
      </rPr>
      <t>2</t>
    </r>
  </si>
  <si>
    <r>
      <t>Retribuciones diferidas pagadas en el ejercicio 2017</t>
    </r>
    <r>
      <rPr>
        <b/>
        <vertAlign val="superscript"/>
        <sz val="10"/>
        <rFont val="Arial"/>
        <family val="2"/>
      </rPr>
      <t>3</t>
    </r>
  </si>
  <si>
    <r>
      <t>1</t>
    </r>
    <r>
      <rPr>
        <i/>
        <sz val="7"/>
        <rFont val="Arial"/>
        <family val="2"/>
      </rPr>
      <t>La retribución variable contemplada en Consejeros No Ejecutivos fue devengada en funciones ejecutivas del periodo anterior.</t>
    </r>
  </si>
  <si>
    <r>
      <rPr>
        <i/>
        <vertAlign val="superscript"/>
        <sz val="7"/>
        <rFont val="Arial"/>
        <family val="2"/>
      </rPr>
      <t>2</t>
    </r>
    <r>
      <rPr>
        <i/>
        <sz val="7"/>
        <rFont val="Arial"/>
        <family val="2"/>
      </rPr>
      <t>Se incluye la retribución variable diferida de ejercicios anteriores pendiente de pago a 31/12/2017 (1 tercio bonus 2015, 2 tercios bonus 2016  y la parte diferida del bonus 2017)</t>
    </r>
  </si>
  <si>
    <r>
      <rPr>
        <i/>
        <vertAlign val="superscript"/>
        <sz val="7"/>
        <rFont val="Arial"/>
        <family val="2"/>
      </rPr>
      <t>3</t>
    </r>
    <r>
      <rPr>
        <i/>
        <sz val="7"/>
        <rFont val="Arial"/>
        <family val="2"/>
      </rPr>
      <t>Se incluye la retribución variable diferida de ejercicios anteriores y pagada en febrero 2018 (1 tercio bonus 2014, 1 tercio bonus 2015 y 1 tercio bonus 2016)</t>
    </r>
  </si>
  <si>
    <r>
      <t xml:space="preserve">Consejeros Ejecutivos y No Ejecutivos, </t>
    </r>
    <r>
      <rPr>
        <sz val="9"/>
        <color rgb="FF4D4D4D"/>
        <rFont val="Arial"/>
        <family val="2"/>
      </rPr>
      <t xml:space="preserve">
miembros del Comité de Dirección </t>
    </r>
    <r>
      <rPr>
        <sz val="9"/>
        <color rgb="FF4D4D4D"/>
        <rFont val="Arial"/>
        <family val="2"/>
      </rPr>
      <t>y _x000D_
Áreas de Servicios Centra</t>
    </r>
    <r>
      <rPr>
        <sz val="9"/>
        <color rgb="FF4D4D4D"/>
        <rFont val="Arial"/>
        <family val="2"/>
      </rPr>
      <t xml:space="preserve">les </t>
    </r>
  </si>
  <si>
    <r>
      <t xml:space="preserve">Mercado de capitales y Tesorería, _x000D_
Markets, ALM y </t>
    </r>
    <r>
      <rPr>
        <i/>
        <sz val="9"/>
        <color rgb="FF4D4D4D"/>
        <rFont val="Arial"/>
        <family val="2"/>
      </rPr>
      <t>Corporate and_x000D_
 Institutional Banking</t>
    </r>
  </si>
  <si>
    <t>Anexo III. Información sobre ratio de apalancamiento</t>
  </si>
  <si>
    <t>NOTA: A efectos prudenciales, no se incluye Grupo Vidacaixa porque se aplica la disposición prevista en el artículo 49.1 de la CRR ("Compromiso danés") por la que el valor de la inversión, en lugar de deducirse de fondos propios, consume capital por APR.</t>
  </si>
  <si>
    <t>Equipo responsable_2</t>
  </si>
  <si>
    <t>OK</t>
  </si>
  <si>
    <t>Comentarios</t>
  </si>
  <si>
    <t>Respuesta área</t>
  </si>
  <si>
    <t>Tabla EBA</t>
  </si>
  <si>
    <t>Artículo RRC</t>
  </si>
  <si>
    <t>2.5. Conciliación contable entre los estados financieros y estados con fines regulatorios</t>
  </si>
  <si>
    <t>9836_Solvencia y Resultados</t>
  </si>
  <si>
    <t>Hay dudas. Confirmar si las han despejado</t>
  </si>
  <si>
    <t>Tabla completa y ok</t>
  </si>
  <si>
    <t>436.b</t>
  </si>
  <si>
    <t>9843_Modelos de Proyección y Balance</t>
  </si>
  <si>
    <t>PREGUNTAR SI HAY ÚLTIMA VERSIÓN</t>
  </si>
  <si>
    <t>Versión final publicada</t>
  </si>
  <si>
    <t>4. Capital</t>
  </si>
  <si>
    <t>4.2.1. Recursos propios computables</t>
  </si>
  <si>
    <t>438.c y 438.d</t>
  </si>
  <si>
    <t>4.2.2. Requerimientos de capital</t>
  </si>
  <si>
    <t>438.c a 438.f</t>
  </si>
  <si>
    <t>9345_Información GGR</t>
  </si>
  <si>
    <t>4.2.4. Ratio de apalancamiento</t>
  </si>
  <si>
    <t>Tabla nueva incluida el 05/03/2018 a petición de Carme Reig (hay email de confirmación)</t>
  </si>
  <si>
    <t>4.3.4. Detalle de los colchones sistémicos</t>
  </si>
  <si>
    <t>Tabla 14. Importe del colchon de capital anticíclico específico de cada entidad</t>
  </si>
  <si>
    <t>NOK</t>
  </si>
  <si>
    <t>S'ha d'informar a zero</t>
  </si>
  <si>
    <t>Tabla 15. Riesgo de crédito, contrapartida, titulizaciones y accionarial por métodos</t>
  </si>
  <si>
    <t>5.1.1. Gestión del riesgo de crédito</t>
  </si>
  <si>
    <t>Tabla 19. Método estándar - Exposición al riesgo de crédito  y efectos de técnicas para su mitigación (EU CR4)</t>
  </si>
  <si>
    <t>453.f y 453.g</t>
  </si>
  <si>
    <t>5.1.2. Requerimientos de recursos propios mínimos por riesgo de crédito</t>
  </si>
  <si>
    <t>Tabla 20. Método estándar: Exposiciones de riesgo de crédito por clases de activo y ponderaciones por riesgo (EU CR5)</t>
  </si>
  <si>
    <t>EU CR5</t>
  </si>
  <si>
    <t>444.e</t>
  </si>
  <si>
    <t>Tabla 21. Método estándar: Activos ponderados por riesgo de crédito  por clases de activo y ponderaciones por riesgo (EU CR5)</t>
  </si>
  <si>
    <t>Tabla 23. Equivalencia entre escala maestra y rating de agencias</t>
  </si>
  <si>
    <t>Tabla 24. IRB: Exposiciones al riesgo de crédito  por cartera</t>
  </si>
  <si>
    <t>Tabla 25. IRB: Exposiciones al riesgo de crédito y contraparte por intervalo de PD (EU CR6)</t>
  </si>
  <si>
    <t>452.e y 452.g</t>
  </si>
  <si>
    <t>Tabla 26. Estados de flujo de los APR de exposiciones al riesgo de crédito con el IRB (EU CR8)</t>
  </si>
  <si>
    <t>438.d</t>
  </si>
  <si>
    <t>Mail Marta 6/03 16h:03</t>
  </si>
  <si>
    <t>Tabla 28. Exposición media por categoría de riesgo          (EU CRB-B)</t>
  </si>
  <si>
    <t>442.c</t>
  </si>
  <si>
    <t>5.1.3. Aspectos cuantitativos</t>
  </si>
  <si>
    <t>442.d</t>
  </si>
  <si>
    <t>442.e</t>
  </si>
  <si>
    <t>442.f</t>
  </si>
  <si>
    <t>442.i</t>
  </si>
  <si>
    <t>442.g y 442.h</t>
  </si>
  <si>
    <t>Tabla 40. Antigüedad de las exposiciones vencidas           (EU CR1-D)</t>
  </si>
  <si>
    <t>442.g y 442.i</t>
  </si>
  <si>
    <t>Tabla 42. Técnicas de reducción del riesgo de crédito – Visión general (EU CR3)</t>
  </si>
  <si>
    <t>Mail Marta</t>
  </si>
  <si>
    <t>No, pdte información Intervención y Contabilidad sobre la aportación de las filiales prevista para el 26-2</t>
  </si>
  <si>
    <t>No, pdte tabla BPI con tan sólo Préstamos y Sociedades no financieras</t>
  </si>
  <si>
    <t>Tabla 46. IRB - Exposiciones al riesgo de crédito por cartera e intervalo de PD segmento Corporates (EU CR6)</t>
  </si>
  <si>
    <t>Tabla 47. IRB - Exposiciones al riesgo de crédito por cartera e intervalo de PD segmento Pymes (EU CR6)</t>
  </si>
  <si>
    <t>Tabla 48. IRB - Exposiciones al riesgo de crédito por cartera e intervalo de PD segmento minoristas cubiertas con hipotecas sobre inmuebles (EU CR6)</t>
  </si>
  <si>
    <t>Tabla 49. IRB - Exposiciones al riesgo de crédito por cartera e intervalo de PD segmento Minoristas Pymes cubiertas con hipotecas sobre inmuebles (EU CR6)</t>
  </si>
  <si>
    <t>9821_Intervención y Contabilidad</t>
  </si>
  <si>
    <t>El apartado del IRP en el que está tabla corresponde a Riesgos pero la tabla la confecciona Intervención.</t>
  </si>
  <si>
    <t>Mail 28/02/18. Resolución en curso.</t>
  </si>
  <si>
    <t>Actualizada</t>
  </si>
  <si>
    <t>Tabla 51. IRB - Exposiciones al riesgo de crédito por cartera e intervalo de PD segmento Pymes minorista (EU CR6)</t>
  </si>
  <si>
    <t>Tabla 52. IRB - Exposiciones al riesgo de crédito por cartera e intervalo de PD segmento otras exposiciones minoristas (EU CR6)</t>
  </si>
  <si>
    <t>Tabla 54. IRB - Comprobación de la probabilidad de incumplimiento (PD): segmento Corporates (EU CR9)</t>
  </si>
  <si>
    <t>452.i</t>
  </si>
  <si>
    <t>16630_Modelos de Riesgo</t>
  </si>
  <si>
    <r>
      <t xml:space="preserve">Tabla 61. Activos ponderados por riesgo de contraparte, </t>
    </r>
    <r>
      <rPr>
        <i/>
        <sz val="8"/>
        <rFont val="Arial"/>
        <family val="2"/>
      </rPr>
      <t>Default Fund</t>
    </r>
    <r>
      <rPr>
        <sz val="8"/>
        <rFont val="Arial"/>
        <family val="2"/>
      </rPr>
      <t xml:space="preserve"> y CVA</t>
    </r>
  </si>
  <si>
    <r>
      <t xml:space="preserve">5.2.2. Requerimientos de recursos propios mínimos por Riesgo de Contraparte, </t>
    </r>
    <r>
      <rPr>
        <i/>
        <sz val="8"/>
        <rFont val="Arial"/>
        <family val="2"/>
      </rPr>
      <t>Default Fund</t>
    </r>
    <r>
      <rPr>
        <sz val="8"/>
        <rFont val="Arial"/>
        <family val="2"/>
      </rPr>
      <t xml:space="preserve"> y CVA </t>
    </r>
  </si>
  <si>
    <t>Tabla 62. Análisis de la exposición al riesgo de crédito de contraparte por método (EU CCR1)</t>
  </si>
  <si>
    <t>439.e, 439.f y 439.i</t>
  </si>
  <si>
    <t>Tabla 63. Método estándar: exposiciones al riesgo de contraparte  y efectos de técnicas para su mitigación      (EU CCR3)</t>
  </si>
  <si>
    <t>5.2.3. Aspectos cuantitativos</t>
  </si>
  <si>
    <t>Tabla 64. Método estándar para exposiciones al riesgo de contraparte por clases de activo y ponderaciones por riesgo (Exposición) (EU CCR3)</t>
  </si>
  <si>
    <t>Tabla 65. Método estándar para exposiciones al riesgo de contraparte por clases de activo y ponderaciones por riesgo (APR) (EU CCR3)</t>
  </si>
  <si>
    <t>Tabla 66. IRB: exposiciones al riesgo de contraparte por cartera</t>
  </si>
  <si>
    <t>Tabla 67. IRB: exposiciones al riesgo de contraparte por cartera e intervalo de PD (EU CCR4)</t>
  </si>
  <si>
    <t>452.e</t>
  </si>
  <si>
    <t>9852_Riesgo de la Operativa de Mercado</t>
  </si>
  <si>
    <t>Tabla 68. Estados de flujo de los APR de exposiciones al riesgo de contraparte con el IRB (EU CCR7)</t>
  </si>
  <si>
    <t>439.e</t>
  </si>
  <si>
    <t>Tabla 70. Exposiciones  frente a Entidades de Contrapartida Central (EU CCR8)</t>
  </si>
  <si>
    <t>439.e y 439.f</t>
  </si>
  <si>
    <t>Tabla 73. Exposiciones con derivados [de crédito] (EU CCR6)</t>
  </si>
  <si>
    <t>439.g y 439.h</t>
  </si>
  <si>
    <t>Tabla 74. Exposición y APR en operaciones de titulización de la cartera de inversión en las que el Grupo CaixaBank actúa como originador</t>
  </si>
  <si>
    <t xml:space="preserve">5.3.2. Requerimientos mínimos de recursos propios por Riesgo de Titulizaciones </t>
  </si>
  <si>
    <t>5.3.3. Aspectos cuantitativos</t>
  </si>
  <si>
    <t>Tabla 78. Exposición de la cartera de participaciones accionariales (SEC3)</t>
  </si>
  <si>
    <t>5.4.2. Requerimientos de Recursos Propios mínimos por Riesgo asociado a la Cartera de Participaciones Accionariales</t>
  </si>
  <si>
    <t>5.4.3. Aspectos cuantitativos</t>
  </si>
  <si>
    <t>Pendiente de recibir tabla BPI corregida</t>
  </si>
  <si>
    <t>Tabla 85. Riesgo de mercado bajo método estándar            (EU MR1)</t>
  </si>
  <si>
    <t>6.2. Requerimientos mínimos de recursos propios por Riesgo de Mercado</t>
  </si>
  <si>
    <t>455.d</t>
  </si>
  <si>
    <t>6.3. Aspectos cuantitativos</t>
  </si>
  <si>
    <t>Tabla 87. Riesgo de mercado bajo modelo interno             (EU MR2-A)</t>
  </si>
  <si>
    <t>455.e</t>
  </si>
  <si>
    <t>Tabla 88. Estado de flujos de APR de exposiciones de riesgo de mercado por modelo interno (EU MR2-B)</t>
  </si>
  <si>
    <t>Gráfico. Comparación de las estimaciones de VaR con Pérdidas y Ganancias (EU MR4)</t>
  </si>
  <si>
    <t>455.g</t>
  </si>
  <si>
    <t>Tabla 89. Desglose APR por línea de negocio operacional</t>
  </si>
  <si>
    <t xml:space="preserve">7.2. Requerimientos de recursos propios mínimos </t>
  </si>
  <si>
    <t>16878_Contabilidad</t>
  </si>
  <si>
    <t>ELIMINAT PARÀMETRE
Parámetro corregido</t>
  </si>
  <si>
    <t>DADES 2016</t>
  </si>
  <si>
    <t>8.1.1. Aspectos cuantitativos</t>
  </si>
  <si>
    <t>9.2. Aspectos cuantitativos</t>
  </si>
  <si>
    <t>Tabla 94. Detalle LCR (datos medios mensuales)           (EU LIQ1)</t>
  </si>
  <si>
    <t>435, apartado 1.f</t>
  </si>
  <si>
    <t xml:space="preserve">11.4. Información cuantitativa de la remuneración del colectivo identificado </t>
  </si>
  <si>
    <t>16630_Riesgo Operacional</t>
  </si>
  <si>
    <t>9855_ALM y Liquidez</t>
  </si>
  <si>
    <t>9855_ Asset Encumbrance</t>
  </si>
  <si>
    <t>Estructura muy diferente a la de 2016. Confirmar que es correcto.</t>
  </si>
  <si>
    <t>Requrimiento nuevo de disclosure</t>
  </si>
  <si>
    <t>Anexo V. Sociedades  con diferencias entre el método de consolidación prudencial y contable (EU LI3)</t>
  </si>
  <si>
    <r>
      <rPr>
        <b/>
        <sz val="8"/>
        <color rgb="FFFFFFFF"/>
        <rFont val="Arial"/>
        <family val="2"/>
      </rPr>
      <t>Densidad A</t>
    </r>
    <r>
      <rPr>
        <b/>
        <sz val="8"/>
        <color theme="0"/>
        <rFont val="Arial"/>
        <family val="2"/>
      </rPr>
      <t>PR</t>
    </r>
  </si>
  <si>
    <t>En las tablas de este documento en las que se muestra la apertura por Tramo de PD de la cartera IRB no se muestra referencia alguna a la Escala Maestra 0 debido a que PD regulatoria mínima esta establecida en 0,03%</t>
  </si>
  <si>
    <t>(3) La EAD mostrada para Riesgo Titulizaciones corresponde a la exposición sujeta a ponderaciones de riesgo antes de deducciones.</t>
  </si>
  <si>
    <t>CaixaBank, S.A</t>
  </si>
  <si>
    <t>CajaSol</t>
  </si>
  <si>
    <t>Banco BPI</t>
  </si>
  <si>
    <t>BPI</t>
  </si>
  <si>
    <t>ES0140609019 </t>
  </si>
  <si>
    <t>AYTS491201</t>
  </si>
  <si>
    <t>AYTS490629</t>
  </si>
  <si>
    <t>XS0989061345</t>
  </si>
  <si>
    <t>ES0240609000</t>
  </si>
  <si>
    <t>XS1565131213</t>
  </si>
  <si>
    <t>ES0240609133</t>
  </si>
  <si>
    <t>XS1645495349</t>
  </si>
  <si>
    <t>ES0840609004</t>
  </si>
  <si>
    <t>PTBFNDPE0001</t>
  </si>
  <si>
    <t>PTBFNEPE000</t>
  </si>
  <si>
    <t>Legislación española</t>
  </si>
  <si>
    <t xml:space="preserve">Ley inglesa, salvo por lo relativo al ranking de las obligaciones subordinadas, la capacidad del emisor y los acuerdos societarios pertinentes, el sindicato de bonistas y el comisionado, que se rigen por ley española  </t>
  </si>
  <si>
    <t xml:space="preserve">Ley inglesa, salvo por lo relativo al ranking de las obligaciones subordinadas, la capacidad del emisor y los acuerdos societarios pertinentes, que se rigen por ley española  </t>
  </si>
  <si>
    <t>Legislación portuguesa</t>
  </si>
  <si>
    <t>Capital de nivel 1 ordinario</t>
  </si>
  <si>
    <t>Capital de nivel 2</t>
  </si>
  <si>
    <t>Capital de Nivel 1  Adicional</t>
  </si>
  <si>
    <t>Individual y consolidado</t>
  </si>
  <si>
    <t>Consolidado</t>
  </si>
  <si>
    <t>Acciones ordinarias</t>
  </si>
  <si>
    <t>Obligaciones subordinadas</t>
  </si>
  <si>
    <t xml:space="preserve">Participaciones Preferentes eventualmente Convertibles en Acciones </t>
  </si>
  <si>
    <t>Deuda subordinada</t>
  </si>
  <si>
    <t>n/p</t>
  </si>
  <si>
    <t>Patrimonio neto</t>
  </si>
  <si>
    <t>Pasivo  - coste amortizado</t>
  </si>
  <si>
    <t>14/17/2017</t>
  </si>
  <si>
    <t>Perpetua</t>
  </si>
  <si>
    <t>Vencimiento determinado</t>
  </si>
  <si>
    <t>Perpetuo</t>
  </si>
  <si>
    <t>Sin vencimiento</t>
  </si>
  <si>
    <t>14/17/2028</t>
  </si>
  <si>
    <t>No</t>
  </si>
  <si>
    <t>Sí</t>
  </si>
  <si>
    <t>14/11/2018 (una vez), a elección del Emisor, por la totalidad de la emisión por razones fiscales o un evento de capital  y previo consentimiento del supervisor</t>
  </si>
  <si>
    <t>En cualquier momento, a elección del Emisor, por la totalidad de la emisión a partir del 9/2/2017 y previo consentimiento del supervisor</t>
  </si>
  <si>
    <t>15/2/2022 (una vez), a elección del Emisor, por la totalidad de la emisión por razones fiscales o un evento de capital  y previo consentimiento del supervisor (condiciones 6.2 y 6.4)</t>
  </si>
  <si>
    <t>7/7/2037 y anualmente desde esa fecha, a elección del Emisor, por la totalidad de la emisión por razones fiscales o un evento de capital  y previo consentimiento del supervisor</t>
  </si>
  <si>
    <t>14/7/2023 (una vez), a elección del Emisor, por la totalidad de la emisión por razones fiscales o un evento de capital  y previo consentimiento del supervisor (condiciones 6.2 y 6.4)</t>
  </si>
  <si>
    <t>13/6/2024 y trimestralmente desde entonces, a elección del Emisor, por la totalidad de la emisión por razones fiscales o un evento de capital (condiciones 7.3 y 7.4) y previo consentimiento del supervisor</t>
  </si>
  <si>
    <t>Transcurridos 10 años de la emisión (1997), a elección del Emisor, con preaviso de seis meses y previo consentimiento del supervisor</t>
  </si>
  <si>
    <t>Transcurridos 10 años de la emisión (1997), a elección del Emisor,  con preaviso de seis meses y previo consentimiento del supervisor</t>
  </si>
  <si>
    <r>
      <t xml:space="preserve">Fechas de ejercicio posteriores, </t>
    </r>
    <r>
      <rPr>
        <sz val="8"/>
        <color rgb="FF595959"/>
        <rFont val="Arial"/>
        <family val="2"/>
      </rPr>
      <t>si procede</t>
    </r>
  </si>
  <si>
    <t>En cualquier momento a partir del 9/2/2017</t>
  </si>
  <si>
    <t>Anualmente</t>
  </si>
  <si>
    <t>Trimestralmente</t>
  </si>
  <si>
    <t>En cualquier momento transcurridos diez años de la emisión (1997), con preaviso de seis meses</t>
  </si>
  <si>
    <t>Variable</t>
  </si>
  <si>
    <t>Fijo</t>
  </si>
  <si>
    <t xml:space="preserve">Variable </t>
  </si>
  <si>
    <t>Fijo + Variable / Límite máximo y mínimo</t>
  </si>
  <si>
    <t>0 por ciento</t>
  </si>
  <si>
    <t>5% hasta 14/11/18 en que se actualiza a 5 year mid-swap a 5 años + 395 pbs</t>
  </si>
  <si>
    <t xml:space="preserve">3,506% hasta 15/2/2022 en que se actualiza a mid-swap a 5 años + 335 pbs </t>
  </si>
  <si>
    <t xml:space="preserve">4,000% hasta 7/7/2037 en que se actualiza a mid-swap a 5 años + 272 pbs </t>
  </si>
  <si>
    <t xml:space="preserve">2,755% hasta 14/7/2023 en que se actualiza a mid-swap a 5 años + 235 pbs </t>
  </si>
  <si>
    <t>6,75% hasta 14/11/2024 en que se actualiza a mid-swap a 5 años + 649,8 pbs y después cada 5 años desde esa fecha</t>
  </si>
  <si>
    <t>(1)</t>
  </si>
  <si>
    <t>Plenamente discrecional</t>
  </si>
  <si>
    <t>Obligatorio</t>
  </si>
  <si>
    <t>No acumulativo</t>
  </si>
  <si>
    <t>Acumulativo</t>
  </si>
  <si>
    <t>Convertible</t>
  </si>
  <si>
    <t>No Convertible</t>
  </si>
  <si>
    <t>No convertible</t>
  </si>
  <si>
    <t>Este instrumento se convierte en acciones ordinarias cuando el Capital de Nivel 1 Ordinario cae por debajo de 5,125% en nivel consolidado o individual_x000D_
consolidado</t>
  </si>
  <si>
    <t>Siempre totalmente</t>
  </si>
  <si>
    <r>
      <t xml:space="preserve">El mayor de: i) el Precio de Mercado de las acciones (con un mínimo de su valor nominal)  en el momento de la conversión; ii) el </t>
    </r>
    <r>
      <rPr>
        <i/>
        <sz val="8"/>
        <color rgb="FF595959"/>
        <rFont val="Arial"/>
        <family val="2"/>
      </rPr>
      <t>Floor Price</t>
    </r>
    <r>
      <rPr>
        <sz val="8"/>
        <color rgb="FF595959"/>
        <rFont val="Arial"/>
        <family val="2"/>
      </rPr>
      <t xml:space="preserve"> de €2,803</t>
    </r>
  </si>
  <si>
    <t>Obligatoria</t>
  </si>
  <si>
    <t>No tienen subordinación</t>
  </si>
  <si>
    <t>Tras los acreedores comunes</t>
  </si>
  <si>
    <t xml:space="preserve">Tras los instrumentos de capital de Nivel 2_x000D_
</t>
  </si>
  <si>
    <t>Acreedores subordinados</t>
  </si>
  <si>
    <t xml:space="preserve">No </t>
  </si>
  <si>
    <t xml:space="preserve"> n/p</t>
  </si>
  <si>
    <t>n//p</t>
  </si>
  <si>
    <t>http://www.ise.ie/debt_documents/Final%20Terms_e6b238d1-7e4e-4ff7-a6a5-2a1c9c79e1ff.PDF</t>
  </si>
  <si>
    <t>http://www.cnmv.es/Portal/Consultas/Folletos/FolletosEmisionOPV.aspx?isin=ES0240609000</t>
  </si>
  <si>
    <t>http://www.ise.ie/debt_documents/Final%20Terms_4d3676fe-d968-4977-a14b-4e107812d270.PDF</t>
  </si>
  <si>
    <t>http://www.cnmv.es/Portal/Consultas/Folletos/FolletosAdmision.aspx?isin=ES0240609133</t>
  </si>
  <si>
    <t>http://www.ise.ie/debt_documents/Final%20Terms_e17de6d1-419c-4367-ba57-302c9de7d9df.PDF</t>
  </si>
  <si>
    <t>http://cnmv.es/Portal/Consultas/Folletos/FolletosAdmision.aspx?isin=ES0840609004</t>
  </si>
  <si>
    <t>Se  detallan las emisiones de BPI suscritas por terceros, a la vez que no se incluye la emisión de deuda subordinada (Tier 2) de 300 millones de euros suscrita por CaixaBank en su totalidad en el primer trimestre de 2017.</t>
  </si>
  <si>
    <t>Tabla 25. IRB: Exposiciones al Riesgo de Crédito por intervalo de PD (EU CR6)</t>
  </si>
  <si>
    <t>Valor de la exposición en función del plazo de vencimiento residual  (*) (**) (***)</t>
  </si>
  <si>
    <t>Tabla 89. Desglose APR por línea de negocio_x000D_   operacional</t>
  </si>
  <si>
    <t>26 (1), 27, 28, 29 lista de la EBA 26 (3)</t>
  </si>
  <si>
    <t>Requisito de colchón anticíclico específico de cada entidad</t>
  </si>
  <si>
    <t>Exposiciones en acciones cotizadas</t>
  </si>
  <si>
    <r>
      <rPr>
        <b/>
        <sz val="8"/>
        <color rgb="FF404040"/>
        <rFont val="Arial"/>
        <family val="2"/>
      </rPr>
      <t>Total activos + total activos recibid</t>
    </r>
    <r>
      <rPr>
        <b/>
        <sz val="8"/>
        <color theme="1" tint="0.249977111117893"/>
        <rFont val="Arial"/>
        <family val="2"/>
      </rPr>
      <t>os</t>
    </r>
  </si>
  <si>
    <t>De los cuales: pérdida esperada renta variable y déficit provisiones vs PE IRB</t>
  </si>
  <si>
    <t>Ajustes de valoración por diferencias de cambio (Grupo y Minoritarios)</t>
  </si>
  <si>
    <t>Solo se incluye Riesgo de Crédito. No se incluye Riesgo de Contrapartida, ni titulizaciones, ni accionarial</t>
  </si>
  <si>
    <t>Solo se incluye Riesgo de Crédito. No se incluye Riesgo de Contrapartida, ni titulizaciones, ni accionarial.</t>
  </si>
  <si>
    <t>Solo se incluye Riesgo de Contrapartida. No se incluye Riesgo de Crédito, ni titulizaciones, ni accionarial.</t>
  </si>
  <si>
    <t>Incluye los ajustes atribuidos al Grupo</t>
  </si>
  <si>
    <r>
      <rPr>
        <b/>
        <sz val="8"/>
        <color theme="0"/>
        <rFont val="Arial"/>
        <family val="2"/>
      </rPr>
      <t xml:space="preserve">CaixaBank consolidado </t>
    </r>
  </si>
</sst>
</file>

<file path=xl/styles.xml><?xml version="1.0" encoding="utf-8"?>
<styleSheet xmlns="http://schemas.openxmlformats.org/spreadsheetml/2006/main">
  <numFmts count="6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_)\ ;\(#,##0.00\)\ ;#,##0.00_)\ "/>
    <numFmt numFmtId="165" formatCode="#,##0_)\ ;\(#,##0\)\ ;#,###_)\ "/>
    <numFmt numFmtId="166" formatCode="#,##0;\(#,###\)"/>
    <numFmt numFmtId="167" formatCode="0.0%"/>
    <numFmt numFmtId="168" formatCode="0.000%"/>
    <numFmt numFmtId="169" formatCode="d/mm/yyyy;@"/>
    <numFmt numFmtId="170" formatCode="dd/mm/yyyy;@"/>
    <numFmt numFmtId="171" formatCode="0.0000%"/>
    <numFmt numFmtId="172" formatCode="#,##0.0;\(#,###.0\)"/>
    <numFmt numFmtId="173" formatCode="_-* #,##0\ _€_-;\-* #,##0\ _€_-;_-* &quot;-&quot;??\ _€_-;_-@_-"/>
    <numFmt numFmtId="174" formatCode="_(* #,##0.00_);_(* \(#,##0.00\);_(* &quot;-&quot;??_);_(@_)"/>
    <numFmt numFmtId="175" formatCode="#,##0_)\ ;\(#,##0\)\ ;#,##0_)\ "/>
    <numFmt numFmtId="176" formatCode="dd\.mm\.yy"/>
    <numFmt numFmtId="177" formatCode="dd/mm/yy;@"/>
    <numFmt numFmtId="178" formatCode="#,##0\ _€;\(#,###\)"/>
    <numFmt numFmtId="179" formatCode="#,##0;\-#,##0;&quot;&quot;"/>
    <numFmt numFmtId="180" formatCode="#,##0.0_)\ ;\(#,##0.0\)\ ;#,###.0_)\ "/>
    <numFmt numFmtId="181" formatCode="#,##0.00_)\ ;\(#,##0.00\)\ ;#,###.00_)\ "/>
    <numFmt numFmtId="182" formatCode="#,##0.0;\-#,##0.0;&quot;&quot;"/>
    <numFmt numFmtId="183" formatCode="#,##0_);\(#,##0\);#,###_)"/>
    <numFmt numFmtId="184" formatCode="#,##0,,_);\(#,##0,,\);#,###,,_)"/>
    <numFmt numFmtId="185" formatCode="#,##0;\-#,##0;\-"/>
    <numFmt numFmtId="186" formatCode="0.0_)\%;\(0.0\)\%;0.0_)\%;@_)_%"/>
    <numFmt numFmtId="187" formatCode="#,##0.0_)_%;\(#,##0.0\)_%;0.0_)_%;@_)_%"/>
    <numFmt numFmtId="188" formatCode="#,##0.0_);\(#,##0.0\);#,##0.0_);@_)"/>
    <numFmt numFmtId="189" formatCode="&quot;£&quot;_(#,##0.00_);&quot;£&quot;\(#,##0.00\);&quot;£&quot;_(0.00_);@_)"/>
    <numFmt numFmtId="190" formatCode="#,##0.00_);\(#,##0.00\);0.00_);@_)"/>
    <numFmt numFmtId="191" formatCode="\€_(#,##0.00_);\€\(#,##0.00\);\€_(0.00_);@_)"/>
    <numFmt numFmtId="192" formatCode="#,##0.0000\ [$€-1];\-#,##0.0000\ [$€-1]"/>
    <numFmt numFmtId="193" formatCode="#,##0_)\x;\(#,##0\)\x;0_)\x;@_)_x"/>
    <numFmt numFmtId="194" formatCode="#,##0_)_x;\(#,##0\)_x;0_)_x;@_)_x"/>
    <numFmt numFmtId="195" formatCode="_(* #,##0.0_);_(* \(#,##0.0\);_(* &quot;-&quot;?_);@_)"/>
    <numFmt numFmtId="196" formatCode="_(* #,##0_);_(* \(#,##0\);_(* &quot;-&quot;_);_(@_)"/>
    <numFmt numFmtId="197" formatCode="_-* #,##0\ _P_t_s_-;\-* #,##0\ _P_t_s_-;_-* &quot;-&quot;\ _P_t_s_-;_-@_-"/>
    <numFmt numFmtId="198" formatCode="#,##0;\(#,##0\)"/>
    <numFmt numFmtId="199" formatCode="_(&quot;$&quot;* #,##0_);_(&quot;$&quot;* \(#,##0\);_(&quot;$&quot;* &quot;-&quot;_);_(@_)"/>
    <numFmt numFmtId="200" formatCode="_(&quot;€&quot;* #,##0_);_(&quot;€&quot;* \(#,##0\);_(&quot;€&quot;* &quot;-&quot;_);_(@_)"/>
    <numFmt numFmtId="201" formatCode="_(&quot;€&quot;* #,##0.00_);_(&quot;€&quot;* \(#,##0.00\);_(&quot;€&quot;* &quot;-&quot;??_);_(@_)"/>
    <numFmt numFmtId="202" formatCode="_(&quot;$&quot;* #,##0.00_);_(&quot;$&quot;* \(#,##0.00\);_(&quot;$&quot;* &quot;-&quot;??_);_(@_)"/>
    <numFmt numFmtId="203" formatCode="0000"/>
    <numFmt numFmtId="204" formatCode="#,##0.00########"/>
    <numFmt numFmtId="205" formatCode="_-* #,##0.00\ [$€-1]_-;\-* #,##0.00\ [$€-1]_-;_-* &quot;-&quot;??\ [$€-1]_-"/>
    <numFmt numFmtId="206" formatCode="_-[$€-2]* #,##0.00_-;\-[$€-2]* #,##0.00_-;_-[$€-2]* &quot;-&quot;??_-"/>
    <numFmt numFmtId="207" formatCode="yyyy\-mm\-dd;@"/>
    <numFmt numFmtId="208" formatCode="0.0"/>
    <numFmt numFmtId="209" formatCode="0.0000"/>
    <numFmt numFmtId="210" formatCode="_-* #,##0.00_-;\-* #,##0.00_-;_-* &quot;-&quot;??_-;_-@_-"/>
    <numFmt numFmtId="211" formatCode="#,##0.000"/>
    <numFmt numFmtId="212" formatCode="_-* #,##0\ _P_t_a_-;\-* #,##0\ _P_t_a_-;_-* &quot;-&quot;\ _P_t_a_-;_-@_-"/>
    <numFmt numFmtId="213" formatCode="_-&quot;£&quot;* #,##0.00_-;\-&quot;£&quot;* #,##0.00_-;_-&quot;£&quot;* &quot;-&quot;??_-;_-@_-"/>
    <numFmt numFmtId="214" formatCode="[$-C0A]d\-mmm\-yy;@"/>
    <numFmt numFmtId="215" formatCode="&quot;Yes&quot;;[Red]&quot;No&quot;"/>
    <numFmt numFmtId="216" formatCode="0.00000"/>
    <numFmt numFmtId="217" formatCode="[&gt;0]General"/>
    <numFmt numFmtId="218" formatCode="#,##0\ ;\(#,###\)"/>
    <numFmt numFmtId="219" formatCode="#,##0.0"/>
    <numFmt numFmtId="220" formatCode="#,##0.0_)\ ;\(#,##0.0\)\ ;#,##0.0_)\ "/>
    <numFmt numFmtId="221" formatCode="0.000"/>
    <numFmt numFmtId="222" formatCode="_(* #,##0_);_(* \(#,##0\);_(* &quot;-&quot;??_);_(@_)"/>
  </numFmts>
  <fonts count="23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7F7F7F"/>
      <name val="Arial"/>
      <family val="2"/>
    </font>
    <font>
      <sz val="9"/>
      <color theme="1" tint="0.249977111117893"/>
      <name val="Arial"/>
      <family val="2"/>
    </font>
    <font>
      <b/>
      <sz val="10"/>
      <color theme="0"/>
      <name val="Arial"/>
      <family val="2"/>
    </font>
    <font>
      <b/>
      <sz val="9"/>
      <color theme="0"/>
      <name val="Arial"/>
      <family val="2"/>
    </font>
    <font>
      <sz val="11"/>
      <color theme="1"/>
      <name val="Calibri"/>
      <family val="2"/>
      <scheme val="minor"/>
    </font>
    <font>
      <sz val="10"/>
      <color theme="1" tint="0.249977111117893"/>
      <name val="Arial"/>
      <family val="2"/>
    </font>
    <font>
      <b/>
      <sz val="9"/>
      <name val="Arial"/>
      <family val="2"/>
    </font>
    <font>
      <sz val="9"/>
      <color theme="1"/>
      <name val="Arial"/>
      <family val="2"/>
    </font>
    <font>
      <i/>
      <sz val="9"/>
      <color theme="1" tint="0.249977111117893"/>
      <name val="Arial"/>
      <family val="2"/>
    </font>
    <font>
      <b/>
      <sz val="9"/>
      <color theme="1" tint="0.249977111117893"/>
      <name val="Arial"/>
      <family val="2"/>
    </font>
    <font>
      <i/>
      <sz val="8"/>
      <color theme="1"/>
      <name val="Arial"/>
      <family val="2"/>
    </font>
    <font>
      <sz val="10"/>
      <color theme="1"/>
      <name val="Arial"/>
      <family val="2"/>
    </font>
    <font>
      <sz val="8"/>
      <color theme="1" tint="0.34998626667073579"/>
      <name val="Arial"/>
      <family val="2"/>
    </font>
    <font>
      <b/>
      <sz val="8"/>
      <color theme="1" tint="0.34998626667073579"/>
      <name val="Arial"/>
      <family val="2"/>
    </font>
    <font>
      <sz val="9"/>
      <color theme="0"/>
      <name val="Arial"/>
      <family val="2"/>
    </font>
    <font>
      <sz val="10"/>
      <color rgb="FFFF0000"/>
      <name val="Arial"/>
      <family val="2"/>
    </font>
    <font>
      <i/>
      <sz val="8"/>
      <color theme="1" tint="0.249977111117893"/>
      <name val="Arial"/>
      <family val="2"/>
    </font>
    <font>
      <b/>
      <sz val="12"/>
      <color rgb="FF00B0F0"/>
      <name val="Arial"/>
      <family val="2"/>
    </font>
    <font>
      <b/>
      <sz val="12"/>
      <color rgb="FF009AD8"/>
      <name val="Arial"/>
      <family val="2"/>
    </font>
    <font>
      <sz val="11"/>
      <color theme="1" tint="0.249977111117893"/>
      <name val="Arial"/>
      <family val="2"/>
    </font>
    <font>
      <b/>
      <sz val="8"/>
      <color theme="1" tint="0.249977111117893"/>
      <name val="Arial"/>
      <family val="2"/>
    </font>
    <font>
      <b/>
      <i/>
      <sz val="8"/>
      <color theme="1" tint="0.249977111117893"/>
      <name val="Arial"/>
      <family val="2"/>
    </font>
    <font>
      <b/>
      <sz val="9"/>
      <color rgb="FF009AD8"/>
      <name val="Arial"/>
      <family val="2"/>
    </font>
    <font>
      <b/>
      <i/>
      <sz val="9"/>
      <color theme="1" tint="0.249977111117893"/>
      <name val="Arial"/>
      <family val="2"/>
    </font>
    <font>
      <i/>
      <sz val="9"/>
      <name val="Arial"/>
      <family val="2"/>
    </font>
    <font>
      <b/>
      <i/>
      <sz val="9"/>
      <color theme="0"/>
      <name val="Arial"/>
      <family val="2"/>
    </font>
    <font>
      <i/>
      <sz val="9"/>
      <color theme="0"/>
      <name val="Arial"/>
      <family val="2"/>
    </font>
    <font>
      <sz val="11"/>
      <color theme="1"/>
      <name val="Arial"/>
      <family val="2"/>
    </font>
    <font>
      <sz val="9"/>
      <color rgb="FF4D4D4D"/>
      <name val="Arial"/>
      <family val="2"/>
    </font>
    <font>
      <b/>
      <sz val="9"/>
      <color rgb="FF4D4D4D"/>
      <name val="Arial"/>
      <family val="2"/>
    </font>
    <font>
      <sz val="11"/>
      <color theme="0"/>
      <name val="Calibri"/>
      <family val="2"/>
      <scheme val="minor"/>
    </font>
    <font>
      <b/>
      <sz val="10"/>
      <color rgb="FF009BD8"/>
      <name val="Arial"/>
      <family val="2"/>
    </font>
    <font>
      <sz val="11"/>
      <color rgb="FF000000"/>
      <name val="Calibri"/>
      <family val="2"/>
    </font>
    <font>
      <b/>
      <sz val="10"/>
      <color theme="1"/>
      <name val="Arial"/>
      <family val="2"/>
    </font>
    <font>
      <i/>
      <sz val="8"/>
      <color theme="1" tint="0.34998626667073579"/>
      <name val="Arial"/>
      <family val="2"/>
    </font>
    <font>
      <sz val="10"/>
      <color rgb="FF000000"/>
      <name val="Arial"/>
      <family val="2"/>
    </font>
    <font>
      <b/>
      <sz val="8"/>
      <color rgb="FF009BD8"/>
      <name val="Arial"/>
      <family val="2"/>
    </font>
    <font>
      <sz val="8"/>
      <color theme="1" tint="0.249977111117893"/>
      <name val="Arial"/>
      <family val="2"/>
    </font>
    <font>
      <b/>
      <sz val="8"/>
      <color theme="0"/>
      <name val="Arial"/>
      <family val="2"/>
    </font>
    <font>
      <b/>
      <sz val="9"/>
      <color rgb="FF009BD8"/>
      <name val="Arial"/>
      <family val="2"/>
    </font>
    <font>
      <sz val="8"/>
      <color theme="0"/>
      <name val="Arial"/>
      <family val="2"/>
    </font>
    <font>
      <b/>
      <sz val="10"/>
      <color rgb="FF333300"/>
      <name val="Arial"/>
      <family val="2"/>
    </font>
    <font>
      <b/>
      <sz val="10"/>
      <color theme="1" tint="0.249977111117893"/>
      <name val="Arial"/>
      <family val="2"/>
    </font>
    <font>
      <b/>
      <sz val="8"/>
      <color rgb="FF009AD8"/>
      <name val="Arial"/>
      <family val="2"/>
    </font>
    <font>
      <b/>
      <sz val="10"/>
      <color rgb="FF009AD8"/>
      <name val="Arial"/>
      <family val="2"/>
    </font>
    <font>
      <b/>
      <sz val="8"/>
      <color rgb="FF009CD8"/>
      <name val="Arial"/>
      <family val="2"/>
    </font>
    <font>
      <i/>
      <sz val="8"/>
      <color rgb="FF000000"/>
      <name val="Arial"/>
      <family val="2"/>
    </font>
    <font>
      <b/>
      <sz val="8"/>
      <name val="Arial"/>
      <family val="2"/>
    </font>
    <font>
      <sz val="8"/>
      <color rgb="FF000000"/>
      <name val="Arial"/>
      <family val="2"/>
    </font>
    <font>
      <sz val="8"/>
      <color theme="1"/>
      <name val="Arial"/>
      <family val="2"/>
    </font>
    <font>
      <i/>
      <sz val="6"/>
      <color theme="1"/>
      <name val="Arial"/>
      <family val="2"/>
    </font>
    <font>
      <b/>
      <sz val="8"/>
      <color theme="0" tint="-4.9623096407971433E-2"/>
      <name val="Arial"/>
      <family val="2"/>
    </font>
    <font>
      <sz val="8"/>
      <name val="Arial"/>
      <family val="2"/>
    </font>
    <font>
      <i/>
      <sz val="7"/>
      <color theme="1" tint="0.249977111117893"/>
      <name val="Arial"/>
      <family val="2"/>
    </font>
    <font>
      <sz val="10"/>
      <color theme="0"/>
      <name val="Arial"/>
      <family val="2"/>
    </font>
    <font>
      <b/>
      <sz val="10"/>
      <name val="Arial"/>
      <family val="2"/>
    </font>
    <font>
      <i/>
      <sz val="8"/>
      <name val="Arial"/>
      <family val="2"/>
    </font>
    <font>
      <sz val="9"/>
      <color rgb="FFFF0000"/>
      <name val="Arial"/>
      <family val="2"/>
    </font>
    <font>
      <b/>
      <sz val="12"/>
      <color theme="0"/>
      <name val="Arial"/>
      <family val="2"/>
    </font>
    <font>
      <b/>
      <sz val="7"/>
      <color theme="0"/>
      <name val="Arial"/>
      <family val="2"/>
    </font>
    <font>
      <b/>
      <i/>
      <sz val="8"/>
      <color rgb="FF009CD8"/>
      <name val="Arial"/>
      <family val="2"/>
    </font>
    <font>
      <b/>
      <sz val="10"/>
      <color rgb="FF000000"/>
      <name val="Arial"/>
      <family val="2"/>
    </font>
    <font>
      <b/>
      <sz val="10"/>
      <color rgb="FF00B0F0"/>
      <name val="Arial"/>
      <family val="2"/>
    </font>
    <font>
      <b/>
      <sz val="8"/>
      <color theme="1"/>
      <name val="Arial"/>
      <family val="2"/>
    </font>
    <font>
      <i/>
      <sz val="8"/>
      <color theme="0"/>
      <name val="Arial"/>
      <family val="2"/>
    </font>
    <font>
      <sz val="12"/>
      <color theme="1"/>
      <name val="Arial"/>
      <family val="2"/>
    </font>
    <font>
      <b/>
      <i/>
      <sz val="8"/>
      <color rgb="FF009BD8"/>
      <name val="Arial"/>
      <family val="2"/>
    </font>
    <font>
      <sz val="7"/>
      <name val="Arial"/>
      <family val="2"/>
    </font>
    <font>
      <b/>
      <i/>
      <sz val="8"/>
      <color rgb="FF009AD8"/>
      <name val="Arial"/>
      <family val="2"/>
    </font>
    <font>
      <b/>
      <sz val="10"/>
      <color rgb="FF0000CC"/>
      <name val="Arial"/>
      <family val="2"/>
    </font>
    <font>
      <sz val="8"/>
      <color theme="1"/>
      <name val="Calibri"/>
      <family val="2"/>
      <scheme val="minor"/>
    </font>
    <font>
      <b/>
      <sz val="8"/>
      <color rgb="FF0000CC"/>
      <name val="Arial"/>
      <family val="2"/>
    </font>
    <font>
      <sz val="9"/>
      <name val="Arial"/>
      <family val="2"/>
    </font>
    <font>
      <sz val="8"/>
      <color rgb="FFFF0000"/>
      <name val="Arial"/>
      <family val="2"/>
    </font>
    <font>
      <sz val="6"/>
      <color theme="1"/>
      <name val="Arial"/>
      <family val="2"/>
    </font>
    <font>
      <b/>
      <sz val="11"/>
      <color rgb="FF009AD8"/>
      <name val="Arial"/>
      <family val="2"/>
    </font>
    <font>
      <b/>
      <sz val="10"/>
      <color rgb="FFFFFFFF"/>
      <name val="Arial"/>
      <family val="2"/>
    </font>
    <font>
      <sz val="9"/>
      <color rgb="FF404040"/>
      <name val="Arial"/>
      <family val="2"/>
    </font>
    <font>
      <b/>
      <sz val="9"/>
      <color rgb="FFFFFFFF"/>
      <name val="Arial"/>
      <family val="2"/>
    </font>
    <font>
      <b/>
      <sz val="9"/>
      <color rgb="FF404040"/>
      <name val="Arial"/>
      <family val="2"/>
    </font>
    <font>
      <i/>
      <sz val="9"/>
      <color rgb="FF404040"/>
      <name val="Arial"/>
      <family val="2"/>
    </font>
    <font>
      <i/>
      <sz val="8"/>
      <color rgb="FF404040"/>
      <name val="Arial"/>
      <family val="2"/>
    </font>
    <font>
      <b/>
      <sz val="8"/>
      <color rgb="FF595959"/>
      <name val="Arial"/>
      <family val="2"/>
    </font>
    <font>
      <sz val="8"/>
      <color rgb="FF595959"/>
      <name val="Arial"/>
      <family val="2"/>
    </font>
    <font>
      <b/>
      <i/>
      <sz val="9"/>
      <color rgb="FFFFFFFF"/>
      <name val="Arial"/>
      <family val="2"/>
    </font>
    <font>
      <i/>
      <sz val="9"/>
      <color rgb="FFFFFFFF"/>
      <name val="Arial"/>
      <family val="2"/>
    </font>
    <font>
      <b/>
      <i/>
      <sz val="9"/>
      <color rgb="FF404040"/>
      <name val="Arial"/>
      <family val="2"/>
    </font>
    <font>
      <b/>
      <i/>
      <sz val="8"/>
      <color rgb="FF404040"/>
      <name val="Arial"/>
      <family val="2"/>
    </font>
    <font>
      <i/>
      <sz val="8"/>
      <color rgb="FF595959"/>
      <name val="Arial"/>
      <family val="2"/>
    </font>
    <font>
      <b/>
      <sz val="8"/>
      <color rgb="FF404040"/>
      <name val="Arial"/>
      <family val="2"/>
    </font>
    <font>
      <sz val="8"/>
      <color rgb="FF404040"/>
      <name val="Arial"/>
      <family val="2"/>
    </font>
    <font>
      <b/>
      <sz val="8"/>
      <color rgb="FFFFFFFF"/>
      <name val="Arial"/>
      <family val="2"/>
    </font>
    <font>
      <b/>
      <vertAlign val="superscript"/>
      <sz val="8"/>
      <color rgb="FFFFFFFF"/>
      <name val="Arial"/>
      <family val="2"/>
    </font>
    <font>
      <sz val="8"/>
      <color rgb="FFFFFFFF"/>
      <name val="Arial"/>
      <family val="2"/>
    </font>
    <font>
      <b/>
      <sz val="8"/>
      <color rgb="FF000000"/>
      <name val="Arial"/>
      <family val="2"/>
    </font>
    <font>
      <b/>
      <sz val="8"/>
      <color rgb="FFF2F2F2"/>
      <name val="Arial"/>
      <family val="2"/>
    </font>
    <font>
      <vertAlign val="superscript"/>
      <sz val="8"/>
      <color rgb="FF000000"/>
      <name val="Arial"/>
      <family val="2"/>
    </font>
    <font>
      <vertAlign val="superscript"/>
      <sz val="8"/>
      <color rgb="FF404040"/>
      <name val="Arial"/>
      <family val="2"/>
    </font>
    <font>
      <b/>
      <vertAlign val="superscript"/>
      <sz val="8"/>
      <color rgb="FF404040"/>
      <name val="Arial"/>
      <family val="2"/>
    </font>
    <font>
      <i/>
      <sz val="7"/>
      <color rgb="FF404040"/>
      <name val="Arial"/>
      <family val="2"/>
    </font>
    <font>
      <b/>
      <vertAlign val="superscript"/>
      <sz val="8"/>
      <color rgb="FF009BD8"/>
      <name val="Arial"/>
      <family val="2"/>
    </font>
    <font>
      <b/>
      <sz val="8.5"/>
      <color rgb="FF404040"/>
      <name val="Arial"/>
      <family val="2"/>
    </font>
    <font>
      <b/>
      <vertAlign val="superscript"/>
      <sz val="8"/>
      <color rgb="FF000000"/>
      <name val="Arial"/>
      <family val="2"/>
    </font>
    <font>
      <i/>
      <sz val="8"/>
      <color rgb="FFFFFFFF"/>
      <name val="Arial"/>
      <family val="2"/>
    </font>
    <font>
      <b/>
      <vertAlign val="superscript"/>
      <sz val="8"/>
      <color rgb="FF009C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Calibri"/>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Calibri"/>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u/>
      <sz val="10"/>
      <color theme="10"/>
      <name val="Arial"/>
      <family val="2"/>
    </font>
    <font>
      <sz val="11"/>
      <name val="Trebuchet MS"/>
      <family val="2"/>
    </font>
    <font>
      <sz val="10"/>
      <color theme="1"/>
      <name val="Trebuchet MS"/>
      <family val="2"/>
    </font>
    <font>
      <sz val="10"/>
      <name val="Courier"/>
      <family val="3"/>
    </font>
    <font>
      <sz val="12"/>
      <name val="Times New Roman"/>
      <family val="1"/>
    </font>
    <font>
      <sz val="12"/>
      <name val="Times New Roman"/>
      <family val="2"/>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sz val="12"/>
      <name val="BdE Neue Helvetica 45 Light"/>
      <family val="2"/>
    </font>
    <font>
      <b/>
      <sz val="11"/>
      <color indexed="63"/>
      <name val="Calibri"/>
      <family val="2"/>
    </font>
    <font>
      <u/>
      <sz val="10"/>
      <name val="Arial"/>
      <family val="2"/>
    </font>
    <font>
      <b/>
      <sz val="10"/>
      <color indexed="38"/>
      <name val="Arial"/>
      <family val="2"/>
    </font>
    <font>
      <b/>
      <sz val="11"/>
      <color indexed="38"/>
      <name val="Calibri"/>
      <family val="2"/>
    </font>
    <font>
      <b/>
      <sz val="11"/>
      <color indexed="38"/>
      <name val="Calibri"/>
      <family val="2"/>
      <scheme val="minor"/>
    </font>
    <font>
      <b/>
      <sz val="9"/>
      <color indexed="9"/>
      <name val="Arial"/>
      <family val="2"/>
    </font>
    <font>
      <sz val="11"/>
      <color indexed="10"/>
      <name val="Calibri"/>
      <family val="2"/>
    </font>
    <font>
      <b/>
      <sz val="18"/>
      <color indexed="56"/>
      <name val="Cambria"/>
      <family val="2"/>
    </font>
    <font>
      <b/>
      <sz val="11"/>
      <color indexed="8"/>
      <name val="Calibri"/>
      <family val="2"/>
    </font>
    <font>
      <b/>
      <vertAlign val="superscript"/>
      <sz val="10"/>
      <color theme="0"/>
      <name val="Arial"/>
      <family val="2"/>
    </font>
    <font>
      <vertAlign val="superscript"/>
      <sz val="10"/>
      <color theme="1" tint="0.249977111117893"/>
      <name val="Arial"/>
      <family val="2"/>
    </font>
    <font>
      <b/>
      <sz val="11"/>
      <color theme="0"/>
      <name val="Arial"/>
      <family val="2"/>
    </font>
    <font>
      <u/>
      <sz val="10"/>
      <color indexed="12"/>
      <name val="Arial"/>
      <family val="2"/>
    </font>
    <font>
      <sz val="10"/>
      <name val="Times New Roman"/>
      <family val="1"/>
    </font>
    <font>
      <b/>
      <vertAlign val="superscript"/>
      <sz val="8"/>
      <color theme="0"/>
      <name val="Arial"/>
      <family val="2"/>
    </font>
    <font>
      <sz val="7"/>
      <color theme="1"/>
      <name val="Arial"/>
      <family val="2"/>
    </font>
    <font>
      <sz val="7"/>
      <color theme="1"/>
      <name val="Calibri"/>
      <family val="2"/>
      <scheme val="minor"/>
    </font>
    <font>
      <i/>
      <sz val="9"/>
      <color rgb="FF4D4D4D"/>
      <name val="Arial"/>
      <family val="2"/>
    </font>
    <font>
      <i/>
      <sz val="7"/>
      <color theme="1"/>
      <name val="Arial"/>
      <family val="2"/>
    </font>
    <font>
      <vertAlign val="superscript"/>
      <sz val="8"/>
      <name val="Arial"/>
      <family val="2"/>
    </font>
    <font>
      <i/>
      <sz val="11"/>
      <color theme="1"/>
      <name val="Calibri"/>
      <family val="2"/>
      <scheme val="minor"/>
    </font>
    <font>
      <b/>
      <i/>
      <sz val="8"/>
      <color theme="0"/>
      <name val="Arial"/>
      <family val="2"/>
    </font>
    <font>
      <i/>
      <sz val="7"/>
      <color theme="1"/>
      <name val="Calibri"/>
      <family val="2"/>
      <scheme val="minor"/>
    </font>
    <font>
      <i/>
      <sz val="7"/>
      <name val="Arial"/>
      <family val="2"/>
    </font>
    <font>
      <i/>
      <sz val="7"/>
      <color rgb="FF000000"/>
      <name val="Arial"/>
      <family val="2"/>
    </font>
    <font>
      <sz val="9"/>
      <color rgb="FF009AD8"/>
      <name val="Arial"/>
      <family val="2"/>
    </font>
    <font>
      <i/>
      <sz val="7"/>
      <color theme="1" tint="0.34998626667073579"/>
      <name val="Arial"/>
      <family val="2"/>
    </font>
    <font>
      <i/>
      <sz val="7"/>
      <color rgb="FF595959"/>
      <name val="Arial"/>
      <family val="2"/>
    </font>
    <font>
      <sz val="7"/>
      <color theme="1" tint="0.249977111117893"/>
      <name val="Arial"/>
      <family val="2"/>
    </font>
    <font>
      <sz val="7"/>
      <color rgb="FF404040"/>
      <name val="Arial"/>
      <family val="2"/>
    </font>
    <font>
      <i/>
      <vertAlign val="superscript"/>
      <sz val="7"/>
      <color rgb="FF000000"/>
      <name val="Arial"/>
      <family val="2"/>
    </font>
    <font>
      <b/>
      <vertAlign val="superscript"/>
      <sz val="8"/>
      <color theme="1" tint="0.249977111117893"/>
      <name val="Arial"/>
      <family val="2"/>
    </font>
    <font>
      <b/>
      <i/>
      <sz val="8"/>
      <name val="Arial"/>
      <family val="2"/>
    </font>
    <font>
      <b/>
      <sz val="7"/>
      <color theme="1" tint="0.249977111117893"/>
      <name val="Arial"/>
      <family val="2"/>
    </font>
    <font>
      <sz val="9"/>
      <color theme="1"/>
      <name val="Calibri"/>
      <family val="2"/>
      <scheme val="minor"/>
    </font>
    <font>
      <sz val="9"/>
      <color rgb="FF009AD8"/>
      <name val="Calibri"/>
      <family val="2"/>
      <scheme val="minor"/>
    </font>
    <font>
      <b/>
      <i/>
      <sz val="9"/>
      <color rgb="FF009AD8"/>
      <name val="Arial"/>
      <family val="2"/>
    </font>
    <font>
      <b/>
      <i/>
      <sz val="8"/>
      <color rgb="FFFFFFFF"/>
      <name val="Arial"/>
      <family val="2"/>
    </font>
    <font>
      <i/>
      <vertAlign val="superscript"/>
      <sz val="7"/>
      <color theme="1"/>
      <name val="Arial"/>
      <family val="2"/>
    </font>
    <font>
      <b/>
      <i/>
      <sz val="8"/>
      <color rgb="FF000000"/>
      <name val="Arial"/>
      <family val="2"/>
    </font>
    <font>
      <sz val="10"/>
      <color rgb="FF009AD8"/>
      <name val="Arial"/>
      <family val="2"/>
    </font>
    <font>
      <b/>
      <vertAlign val="superscript"/>
      <sz val="10"/>
      <name val="Arial"/>
      <family val="2"/>
    </font>
    <font>
      <i/>
      <vertAlign val="superscript"/>
      <sz val="7"/>
      <name val="Arial"/>
      <family val="2"/>
    </font>
    <font>
      <sz val="11"/>
      <name val="Arial"/>
      <family val="2"/>
    </font>
    <font>
      <b/>
      <sz val="16"/>
      <color rgb="FF009AD8"/>
      <name val="Arial"/>
      <family val="2"/>
    </font>
    <font>
      <sz val="11"/>
      <color rgb="FFFF0000"/>
      <name val="Arial"/>
      <family val="2"/>
    </font>
    <font>
      <i/>
      <sz val="10"/>
      <name val="Arial"/>
      <family val="2"/>
    </font>
  </fonts>
  <fills count="179">
    <fill>
      <patternFill patternType="none"/>
    </fill>
    <fill>
      <patternFill patternType="gray125"/>
    </fill>
    <fill>
      <patternFill patternType="solid">
        <fgColor theme="0"/>
        <bgColor indexed="64"/>
      </patternFill>
    </fill>
    <fill>
      <patternFill patternType="solid">
        <fgColor rgb="FF009AD8"/>
        <bgColor indexed="64"/>
      </patternFill>
    </fill>
    <fill>
      <patternFill patternType="solid">
        <fgColor theme="0" tint="-0.1498458815271462"/>
        <bgColor indexed="64"/>
      </patternFill>
    </fill>
    <fill>
      <patternFill patternType="solid">
        <fgColor theme="0" tint="-0.24985503707998902"/>
        <bgColor indexed="64"/>
      </patternFill>
    </fill>
    <fill>
      <patternFill patternType="solid">
        <fgColor rgb="FFD8D8D8"/>
        <bgColor indexed="64"/>
      </patternFill>
    </fill>
    <fill>
      <patternFill patternType="solid">
        <fgColor theme="0" tint="-0.14874721518601031"/>
        <bgColor indexed="64"/>
      </patternFill>
    </fill>
    <fill>
      <patternFill patternType="solid">
        <fgColor theme="0" tint="-0.14957121494186223"/>
        <bgColor indexed="64"/>
      </patternFill>
    </fill>
    <fill>
      <patternFill patternType="solid">
        <fgColor theme="0" tint="-0.14963225196081423"/>
        <bgColor indexed="64"/>
      </patternFill>
    </fill>
    <fill>
      <patternFill patternType="solid">
        <fgColor theme="0" tint="-0.14920499282815028"/>
        <bgColor indexed="64"/>
      </patternFill>
    </fill>
    <fill>
      <patternFill patternType="solid">
        <fgColor theme="0" tint="-0.14917447431867428"/>
        <bgColor indexed="64"/>
      </patternFill>
    </fill>
    <fill>
      <patternFill patternType="solid">
        <fgColor theme="0" tint="-0.24918362987151707"/>
        <bgColor indexed="64"/>
      </patternFill>
    </fill>
    <fill>
      <patternFill patternType="solid">
        <fgColor theme="0" tint="-0.14981536301767021"/>
        <bgColor indexed="64"/>
      </patternFill>
    </fill>
    <fill>
      <patternFill patternType="solid">
        <fgColor theme="0" tint="-0.1487777336954863"/>
        <bgColor indexed="64"/>
      </patternFill>
    </fill>
    <fill>
      <patternFill patternType="solid">
        <fgColor rgb="FFB8B8B8"/>
        <bgColor indexed="64"/>
      </patternFill>
    </fill>
    <fill>
      <patternFill patternType="solid">
        <fgColor theme="0" tint="-0.24927518539994506"/>
        <bgColor indexed="64"/>
      </patternFill>
    </fill>
    <fill>
      <patternFill patternType="solid">
        <fgColor theme="0" tint="-0.2489700003051851"/>
        <bgColor indexed="64"/>
      </patternFill>
    </fill>
    <fill>
      <patternFill patternType="solid">
        <fgColor theme="0" tint="-0.24915311136204107"/>
        <bgColor indexed="64"/>
      </patternFill>
    </fill>
    <fill>
      <patternFill patternType="solid">
        <fgColor theme="0" tint="-0.24945829645680104"/>
        <bgColor indexed="64"/>
      </patternFill>
    </fill>
    <fill>
      <patternFill patternType="solid">
        <fgColor theme="0" tint="-4.9501022370067448E-2"/>
        <bgColor indexed="64"/>
      </patternFill>
    </fill>
    <fill>
      <patternFill patternType="solid">
        <fgColor theme="0" tint="-0.24948881496627703"/>
        <bgColor indexed="64"/>
      </patternFill>
    </fill>
    <fill>
      <patternFill patternType="solid">
        <fgColor theme="0" tint="-0.24964140751365704"/>
        <bgColor indexed="64"/>
      </patternFill>
    </fill>
    <fill>
      <patternFill patternType="solid">
        <fgColor theme="0" tint="-4.9653614917447429E-2"/>
        <bgColor indexed="64"/>
      </patternFill>
    </fill>
    <fill>
      <patternFill patternType="solid">
        <fgColor theme="0" tint="-0.24958037049470505"/>
        <bgColor indexed="64"/>
      </patternFill>
    </fill>
    <fill>
      <patternFill patternType="solid">
        <fgColor theme="0" tint="-0.24961088900418105"/>
        <bgColor indexed="64"/>
      </patternFill>
    </fill>
    <fill>
      <patternFill patternType="solid">
        <fgColor rgb="FFDCDCDC"/>
        <bgColor indexed="64"/>
      </patternFill>
    </fill>
    <fill>
      <patternFill patternType="solid">
        <fgColor theme="0" tint="-0.14947965941343425"/>
        <bgColor indexed="64"/>
      </patternFill>
    </fill>
    <fill>
      <patternFill patternType="solid">
        <fgColor theme="0" tint="-0.14960173345133823"/>
        <bgColor indexed="64"/>
      </patternFill>
    </fill>
    <fill>
      <patternFill patternType="solid">
        <fgColor theme="0" tint="-0.14935758537553026"/>
        <bgColor indexed="64"/>
      </patternFill>
    </fill>
    <fill>
      <patternFill patternType="solid">
        <fgColor theme="0" tint="-0.24933622241889705"/>
        <bgColor indexed="64"/>
      </patternFill>
    </fill>
    <fill>
      <patternFill patternType="solid">
        <fgColor theme="0" tint="-0.14975432599871821"/>
        <bgColor indexed="64"/>
      </patternFill>
    </fill>
    <fill>
      <patternFill patternType="solid">
        <fgColor theme="0" tint="-0.24973296304208503"/>
        <bgColor indexed="64"/>
      </patternFill>
    </fill>
    <fill>
      <patternFill patternType="solid">
        <fgColor theme="0" tint="-0.14941862239448225"/>
        <bgColor indexed="64"/>
      </patternFill>
    </fill>
    <fill>
      <patternFill patternType="solid">
        <fgColor theme="0" tint="-0.24939725943784904"/>
        <bgColor indexed="64"/>
      </patternFill>
    </fill>
    <fill>
      <patternFill patternType="solid">
        <fgColor rgb="FF009CD8"/>
        <bgColor indexed="64"/>
      </patternFill>
    </fill>
    <fill>
      <patternFill patternType="solid">
        <fgColor theme="0" tint="-0.24930570390942106"/>
        <bgColor indexed="64"/>
      </patternFill>
    </fill>
    <fill>
      <patternFill patternType="solid">
        <fgColor theme="0" tint="-0.24967192602313304"/>
        <bgColor indexed="64"/>
      </patternFill>
    </fill>
    <fill>
      <patternFill patternType="solid">
        <fgColor theme="0" tint="-0.24936674092837305"/>
        <bgColor indexed="64"/>
      </patternFill>
    </fill>
    <fill>
      <patternFill patternType="solid">
        <fgColor theme="0" tint="-4.9378948332163455E-2"/>
        <bgColor indexed="64"/>
      </patternFill>
    </fill>
    <fill>
      <patternFill patternType="solid">
        <fgColor theme="0" tint="-0.24970244453260904"/>
        <bgColor indexed="64"/>
      </patternFill>
    </fill>
    <fill>
      <patternFill patternType="solid">
        <fgColor theme="0" tint="-4.9714651936399429E-2"/>
        <bgColor indexed="64"/>
      </patternFill>
    </fill>
    <fill>
      <patternFill patternType="solid">
        <fgColor theme="0" tint="-0.24979400006103702"/>
        <bgColor indexed="64"/>
      </patternFill>
    </fill>
    <fill>
      <patternFill patternType="solid">
        <fgColor indexed="65"/>
        <bgColor indexed="64"/>
      </patternFill>
    </fill>
    <fill>
      <patternFill patternType="solid">
        <fgColor theme="0" tint="-0.24976348155156103"/>
        <bgColor indexed="64"/>
      </patternFill>
    </fill>
    <fill>
      <patternFill patternType="solid">
        <fgColor theme="0" tint="-0.14966277047029022"/>
        <bgColor indexed="64"/>
      </patternFill>
    </fill>
    <fill>
      <patternFill patternType="solid">
        <fgColor rgb="FFFFFFFF"/>
        <bgColor indexed="64"/>
      </patternFill>
    </fill>
    <fill>
      <patternFill patternType="solid">
        <fgColor rgb="FFF0F0F0"/>
        <bgColor indexed="64"/>
      </patternFill>
    </fill>
    <fill>
      <patternFill patternType="solid">
        <fgColor theme="0" tint="-0.24982451857051302"/>
        <bgColor indexed="64"/>
      </patternFill>
    </fill>
    <fill>
      <patternFill patternType="solid">
        <fgColor theme="0" tint="-0.24994659260841701"/>
        <bgColor indexed="64"/>
      </patternFill>
    </fill>
    <fill>
      <patternFill patternType="solid">
        <fgColor theme="4" tint="0.39997558519241921"/>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249977111117893"/>
        <bgColor indexed="64"/>
      </patternFill>
    </fill>
    <fill>
      <patternFill patternType="solid">
        <fgColor indexed="43"/>
      </patternFill>
    </fill>
    <fill>
      <patternFill patternType="solid">
        <fgColor indexed="31"/>
      </patternFill>
    </fill>
    <fill>
      <patternFill patternType="solid">
        <fgColor indexed="32"/>
        <bgColor indexed="64"/>
      </patternFill>
    </fill>
    <fill>
      <patternFill patternType="solid">
        <fgColor theme="4" tint="0.79985961485641044"/>
        <bgColor indexed="64"/>
      </patternFill>
    </fill>
    <fill>
      <patternFill patternType="solid">
        <fgColor indexed="31"/>
        <bgColor indexed="64"/>
      </patternFill>
    </fill>
    <fill>
      <patternFill patternType="solid">
        <fgColor indexed="63"/>
      </patternFill>
    </fill>
    <fill>
      <patternFill patternType="solid">
        <fgColor indexed="47"/>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45"/>
      </patternFill>
    </fill>
    <fill>
      <patternFill patternType="solid">
        <fgColor indexed="26"/>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42"/>
      </patternFill>
    </fill>
    <fill>
      <patternFill patternType="solid">
        <fgColor indexed="34"/>
      </patternFill>
    </fill>
    <fill>
      <patternFill patternType="solid">
        <fgColor theme="7" tint="0.79985961485641044"/>
        <bgColor indexed="64"/>
      </patternFill>
    </fill>
    <fill>
      <patternFill patternType="solid">
        <fgColor indexed="46"/>
        <bgColor indexed="64"/>
      </patternFill>
    </fill>
    <fill>
      <patternFill patternType="solid">
        <fgColor indexed="46"/>
      </patternFill>
    </fill>
    <fill>
      <patternFill patternType="solid">
        <fgColor indexed="9"/>
      </patternFill>
    </fill>
    <fill>
      <patternFill patternType="solid">
        <fgColor theme="8" tint="0.79985961485641044"/>
        <bgColor indexed="64"/>
      </patternFill>
    </fill>
    <fill>
      <patternFill patternType="solid">
        <fgColor indexed="27"/>
        <bgColor indexed="64"/>
      </patternFill>
    </fill>
    <fill>
      <patternFill patternType="solid">
        <fgColor indexed="27"/>
      </patternFill>
    </fill>
    <fill>
      <patternFill patternType="solid">
        <fgColor theme="9" tint="0.79985961485641044"/>
        <bgColor indexed="64"/>
      </patternFill>
    </fill>
    <fill>
      <patternFill patternType="solid">
        <fgColor indexed="32"/>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indexed="35"/>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indexed="44"/>
      </patternFill>
    </fill>
    <fill>
      <patternFill patternType="solid">
        <fgColor theme="5" tint="0.59974974822229687"/>
        <bgColor indexed="64"/>
      </patternFill>
    </fill>
    <fill>
      <patternFill patternType="solid">
        <fgColor indexed="29"/>
        <bgColor indexed="64"/>
      </patternFill>
    </fill>
    <fill>
      <patternFill patternType="solid">
        <fgColor indexed="29"/>
      </patternFill>
    </fill>
    <fill>
      <patternFill patternType="solid">
        <fgColor theme="5" tint="0.59978026673177287"/>
        <bgColor indexed="64"/>
      </patternFill>
    </fill>
    <fill>
      <patternFill patternType="solid">
        <fgColor theme="5" tint="0.59981078524124887"/>
        <bgColor indexed="64"/>
      </patternFill>
    </fill>
    <fill>
      <patternFill patternType="solid">
        <fgColor indexed="43"/>
        <bgColor indexed="64"/>
      </patternFill>
    </fill>
    <fill>
      <patternFill patternType="solid">
        <fgColor theme="6" tint="0.59974974822229687"/>
        <bgColor indexed="64"/>
      </patternFill>
    </fill>
    <fill>
      <patternFill patternType="solid">
        <fgColor indexed="11"/>
        <bgColor indexed="64"/>
      </patternFill>
    </fill>
    <fill>
      <patternFill patternType="solid">
        <fgColor indexed="11"/>
      </patternFill>
    </fill>
    <fill>
      <patternFill patternType="solid">
        <fgColor indexed="22"/>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51"/>
      </patternFill>
    </fill>
    <fill>
      <patternFill patternType="solid">
        <fgColor theme="6" tint="0.59996337778862885"/>
        <bgColor indexed="64"/>
      </patternFill>
    </fill>
    <fill>
      <patternFill patternType="solid">
        <fgColor indexed="24"/>
      </patternFill>
    </fill>
    <fill>
      <patternFill patternType="solid">
        <fgColor indexed="30"/>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patternFill>
    </fill>
    <fill>
      <patternFill patternType="solid">
        <fgColor indexed="36"/>
        <bgColor indexed="64"/>
      </patternFill>
    </fill>
    <fill>
      <patternFill patternType="solid">
        <fgColor theme="7" tint="0.39997558519241921"/>
        <bgColor indexed="64"/>
      </patternFill>
    </fill>
    <fill>
      <patternFill patternType="solid">
        <fgColor indexed="49"/>
      </patternFill>
    </fill>
    <fill>
      <patternFill patternType="solid">
        <fgColor indexed="49"/>
        <bgColor indexed="64"/>
      </patternFill>
    </fill>
    <fill>
      <patternFill patternType="solid">
        <fgColor theme="8" tint="0.39997558519241921"/>
        <bgColor indexed="64"/>
      </patternFill>
    </fill>
    <fill>
      <patternFill patternType="solid">
        <fgColor indexed="52"/>
      </patternFill>
    </fill>
    <fill>
      <patternFill patternType="solid">
        <fgColor indexed="52"/>
        <bgColor indexed="64"/>
      </patternFill>
    </fill>
    <fill>
      <patternFill patternType="solid">
        <fgColor theme="9" tint="0.39997558519241921"/>
        <bgColor indexed="64"/>
      </patternFill>
    </fill>
    <fill>
      <patternFill patternType="solid">
        <fgColor indexed="56"/>
      </patternFill>
    </fill>
    <fill>
      <patternFill patternType="solid">
        <fgColor indexed="62"/>
      </patternFill>
    </fill>
    <fill>
      <patternFill patternType="solid">
        <fgColor indexed="62"/>
        <bgColor indexed="64"/>
      </patternFill>
    </fill>
    <fill>
      <patternFill patternType="solid">
        <fgColor theme="4"/>
        <bgColor indexed="64"/>
      </patternFill>
    </fill>
    <fill>
      <patternFill patternType="solid">
        <fgColor indexed="10"/>
      </patternFill>
    </fill>
    <fill>
      <patternFill patternType="solid">
        <fgColor indexed="10"/>
        <bgColor indexed="64"/>
      </patternFill>
    </fill>
    <fill>
      <patternFill patternType="solid">
        <fgColor theme="5"/>
        <bgColor indexed="64"/>
      </patternFill>
    </fill>
    <fill>
      <patternFill patternType="solid">
        <fgColor indexed="25"/>
      </patternFill>
    </fill>
    <fill>
      <patternFill patternType="solid">
        <fgColor indexed="57"/>
      </patternFill>
    </fill>
    <fill>
      <patternFill patternType="solid">
        <fgColor indexed="57"/>
        <bgColor indexed="64"/>
      </patternFill>
    </fill>
    <fill>
      <patternFill patternType="solid">
        <fgColor theme="6"/>
        <bgColor indexed="64"/>
      </patternFill>
    </fill>
    <fill>
      <patternFill patternType="solid">
        <fgColor indexed="5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patternFill>
    </fill>
    <fill>
      <patternFill patternType="solid">
        <fgColor indexed="34"/>
        <bgColor indexed="64"/>
      </patternFill>
    </fill>
    <fill>
      <patternFill patternType="solid">
        <fgColor indexed="55"/>
        <bgColor indexed="64"/>
      </patternFill>
    </fill>
    <fill>
      <patternFill patternType="solid">
        <fgColor rgb="FFA5A5A5"/>
        <bgColor indexed="64"/>
      </patternFill>
    </fill>
    <fill>
      <patternFill patternType="solid">
        <fgColor indexed="9"/>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indexed="13"/>
        <bgColor indexed="45"/>
      </patternFill>
    </fill>
    <fill>
      <patternFill patternType="solid">
        <fgColor rgb="FFFFEB9C"/>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tint="-0.14999847407452621"/>
        <bgColor indexed="64"/>
      </patternFill>
    </fill>
    <fill>
      <patternFill patternType="solid">
        <fgColor theme="0" tint="-0.14993743705557422"/>
        <bgColor indexed="64"/>
      </patternFill>
    </fill>
    <fill>
      <patternFill patternType="solid">
        <fgColor theme="0" tint="-0.24991607409894101"/>
        <bgColor indexed="64"/>
      </patternFill>
    </fill>
    <fill>
      <patternFill patternType="solid">
        <fgColor theme="0" tint="-4.9989318521683403E-2"/>
        <bgColor indexed="64"/>
      </patternFill>
    </fill>
    <fill>
      <patternFill patternType="solid">
        <fgColor theme="0" tint="-0.1497238074892422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s>
  <borders count="224">
    <border>
      <left/>
      <right/>
      <top/>
      <bottom/>
      <diagonal/>
    </border>
    <border>
      <left/>
      <right style="thin">
        <color rgb="FFFFFFFF"/>
      </right>
      <top/>
      <bottom/>
      <diagonal/>
    </border>
    <border>
      <left style="thin">
        <color theme="0"/>
      </left>
      <right style="thin">
        <color theme="0"/>
      </right>
      <top/>
      <bottom/>
      <diagonal/>
    </border>
    <border>
      <left style="thin">
        <color rgb="FFFFFFFF"/>
      </left>
      <right style="thin">
        <color rgb="FFFFFFFF"/>
      </right>
      <top/>
      <bottom/>
      <diagonal/>
    </border>
    <border>
      <left/>
      <right/>
      <top/>
      <bottom style="thin">
        <color theme="0"/>
      </bottom>
      <diagonal/>
    </border>
    <border>
      <left style="thin">
        <color theme="0"/>
      </left>
      <right/>
      <top style="thin">
        <color theme="0"/>
      </top>
      <bottom/>
      <diagonal/>
    </border>
    <border>
      <left/>
      <right/>
      <top style="thin">
        <color rgb="FFFFFFFF"/>
      </top>
      <bottom/>
      <diagonal/>
    </border>
    <border>
      <left/>
      <right/>
      <top style="thin">
        <color theme="0"/>
      </top>
      <bottom style="thin">
        <color theme="0"/>
      </bottom>
      <diagonal/>
    </border>
    <border>
      <left/>
      <right/>
      <top/>
      <bottom style="thin">
        <color rgb="FF009AD8"/>
      </bottom>
      <diagonal/>
    </border>
    <border>
      <left/>
      <right/>
      <top/>
      <bottom style="thin">
        <color rgb="FF009BD8"/>
      </bottom>
      <diagonal/>
    </border>
    <border>
      <left/>
      <right/>
      <top style="thin">
        <color rgb="FF009AD8"/>
      </top>
      <bottom/>
      <diagonal/>
    </border>
    <border>
      <left/>
      <right/>
      <top style="thin">
        <color rgb="FF009BD8"/>
      </top>
      <bottom/>
      <diagonal/>
    </border>
    <border>
      <left/>
      <right/>
      <top/>
      <bottom style="thin">
        <color theme="0" tint="-4.8463393047883545E-2"/>
      </bottom>
      <diagonal/>
    </border>
    <border>
      <left/>
      <right/>
      <top style="thin">
        <color rgb="FFF3F3F3"/>
      </top>
      <bottom/>
      <diagonal/>
    </border>
    <border>
      <left/>
      <right/>
      <top style="thin">
        <color rgb="FF009AD8"/>
      </top>
      <bottom style="thin">
        <color rgb="FF009AD8"/>
      </bottom>
      <diagonal/>
    </border>
    <border>
      <left/>
      <right/>
      <top/>
      <bottom style="thin">
        <color rgb="FF00B0F0"/>
      </bottom>
      <diagonal/>
    </border>
    <border>
      <left/>
      <right/>
      <top style="thin">
        <color rgb="FF00B0F0"/>
      </top>
      <bottom/>
      <diagonal/>
    </border>
    <border>
      <left/>
      <right/>
      <top/>
      <bottom style="thin">
        <color theme="0" tint="-0.34965056306649983"/>
      </bottom>
      <diagonal/>
    </border>
    <border>
      <left/>
      <right/>
      <top style="thin">
        <color rgb="FFA6A6A6"/>
      </top>
      <bottom style="thin">
        <color auto="1"/>
      </bottom>
      <diagonal/>
    </border>
    <border>
      <left/>
      <right/>
      <top style="thin">
        <color auto="1"/>
      </top>
      <bottom/>
      <diagonal/>
    </border>
    <border>
      <left style="thick">
        <color theme="0"/>
      </left>
      <right/>
      <top/>
      <bottom style="thin">
        <color theme="0"/>
      </bottom>
      <diagonal/>
    </border>
    <border>
      <left style="thick">
        <color rgb="FFFFFFFF"/>
      </left>
      <right/>
      <top style="thin">
        <color rgb="FFFFFFFF"/>
      </top>
      <bottom/>
      <diagonal/>
    </border>
    <border>
      <left/>
      <right style="thick">
        <color rgb="FFFFFFFF"/>
      </right>
      <top/>
      <bottom/>
      <diagonal/>
    </border>
    <border>
      <left style="thick">
        <color theme="0"/>
      </left>
      <right/>
      <top/>
      <bottom/>
      <diagonal/>
    </border>
    <border>
      <left/>
      <right style="thick">
        <color rgb="FFFFFFFF"/>
      </right>
      <top/>
      <bottom style="thin">
        <color rgb="FF009AD8"/>
      </bottom>
      <diagonal/>
    </border>
    <border>
      <left style="thick">
        <color theme="0"/>
      </left>
      <right/>
      <top/>
      <bottom style="thin">
        <color rgb="FF009AD8"/>
      </bottom>
      <diagonal/>
    </border>
    <border>
      <left/>
      <right/>
      <top style="thin">
        <color rgb="FF00B0F0"/>
      </top>
      <bottom style="thin">
        <color rgb="FF00B0F0"/>
      </bottom>
      <diagonal/>
    </border>
    <border>
      <left/>
      <right/>
      <top style="thin">
        <color rgb="FF009AD8"/>
      </top>
      <bottom style="thin">
        <color rgb="FF009BD8"/>
      </bottom>
      <diagonal/>
    </border>
    <border>
      <left/>
      <right/>
      <top style="thin">
        <color rgb="FF00B0F0"/>
      </top>
      <bottom style="thin">
        <color rgb="FF009BD8"/>
      </bottom>
      <diagonal/>
    </border>
    <border>
      <left/>
      <right/>
      <top style="thin">
        <color rgb="FF00B0F0"/>
      </top>
      <bottom style="thin">
        <color rgb="FF009AD8"/>
      </bottom>
      <diagonal/>
    </border>
    <border>
      <left/>
      <right/>
      <top/>
      <bottom style="thin">
        <color rgb="FFBFBFBF"/>
      </bottom>
      <diagonal/>
    </border>
    <border>
      <left/>
      <right/>
      <top style="thin">
        <color theme="0" tint="-0.24970244453260904"/>
      </top>
      <bottom style="thin">
        <color theme="0" tint="-0.24970244453260904"/>
      </bottom>
      <diagonal/>
    </border>
    <border>
      <left/>
      <right/>
      <top style="thin">
        <color rgb="FFBFBFBF"/>
      </top>
      <bottom/>
      <diagonal/>
    </border>
    <border>
      <left/>
      <right/>
      <top/>
      <bottom style="thin">
        <color rgb="FFFFFFFF"/>
      </bottom>
      <diagonal/>
    </border>
    <border>
      <left/>
      <right/>
      <top style="thin">
        <color theme="0"/>
      </top>
      <bottom/>
      <diagonal/>
    </border>
    <border>
      <left/>
      <right style="thin">
        <color rgb="FFFFFFFF"/>
      </right>
      <top style="thin">
        <color rgb="FFFFFFFF"/>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rgb="FFFFFFFF"/>
      </right>
      <top/>
      <bottom style="thin">
        <color rgb="FFFFFFFF"/>
      </bottom>
      <diagonal/>
    </border>
    <border>
      <left style="thin">
        <color theme="0"/>
      </left>
      <right style="thin">
        <color theme="0"/>
      </right>
      <top/>
      <bottom style="thin">
        <color theme="0"/>
      </bottom>
      <diagonal/>
    </border>
    <border>
      <left/>
      <right/>
      <top style="thin">
        <color rgb="FFFFFFFF"/>
      </top>
      <bottom style="thin">
        <color rgb="FF009AD8"/>
      </bottom>
      <diagonal/>
    </border>
    <border>
      <left/>
      <right style="medium">
        <color theme="0"/>
      </right>
      <top/>
      <bottom style="thin">
        <color theme="0"/>
      </bottom>
      <diagonal/>
    </border>
    <border>
      <left/>
      <right/>
      <top/>
      <bottom style="medium">
        <color theme="0"/>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right/>
      <top style="medium">
        <color rgb="FFFFFFFF"/>
      </top>
      <bottom/>
      <diagonal/>
    </border>
    <border>
      <left style="medium">
        <color rgb="FFFFFFFF"/>
      </left>
      <right/>
      <top/>
      <bottom/>
      <diagonal/>
    </border>
    <border>
      <left/>
      <right/>
      <top style="medium">
        <color rgb="FFFFFFFF"/>
      </top>
      <bottom style="medium">
        <color rgb="FFFFFFFF"/>
      </bottom>
      <diagonal/>
    </border>
    <border>
      <left/>
      <right style="medium">
        <color rgb="FFFFFFFF"/>
      </right>
      <top style="medium">
        <color rgb="FFFFFFFF"/>
      </top>
      <bottom/>
      <diagonal/>
    </border>
    <border>
      <left style="medium">
        <color theme="0"/>
      </left>
      <right style="medium">
        <color theme="0"/>
      </right>
      <top style="medium">
        <color theme="0"/>
      </top>
      <bottom/>
      <diagonal/>
    </border>
    <border>
      <left style="medium">
        <color rgb="FFFFFFFF"/>
      </left>
      <right style="medium">
        <color rgb="FFFFFFFF"/>
      </right>
      <top style="medium">
        <color rgb="FFFFFFFF"/>
      </top>
      <bottom style="medium">
        <color rgb="FFFFFFFF"/>
      </bottom>
      <diagonal/>
    </border>
    <border>
      <left/>
      <right/>
      <top style="thin">
        <color theme="0"/>
      </top>
      <bottom style="medium">
        <color theme="0"/>
      </bottom>
      <diagonal/>
    </border>
    <border>
      <left/>
      <right style="medium">
        <color rgb="FFFFFFFF"/>
      </right>
      <top/>
      <bottom style="medium">
        <color rgb="FFFFFFFF"/>
      </bottom>
      <diagonal/>
    </border>
    <border>
      <left style="medium">
        <color theme="0"/>
      </left>
      <right style="medium">
        <color theme="0"/>
      </right>
      <top/>
      <bottom style="medium">
        <color theme="0"/>
      </bottom>
      <diagonal/>
    </border>
    <border>
      <left/>
      <right/>
      <top style="medium">
        <color theme="0"/>
      </top>
      <bottom/>
      <diagonal/>
    </border>
    <border>
      <left/>
      <right style="thick">
        <color rgb="FFFFFFFF"/>
      </right>
      <top style="medium">
        <color rgb="FFFFFFFF"/>
      </top>
      <bottom/>
      <diagonal/>
    </border>
    <border>
      <left style="thick">
        <color theme="0"/>
      </left>
      <right/>
      <top style="medium">
        <color theme="0"/>
      </top>
      <bottom/>
      <diagonal/>
    </border>
    <border>
      <left/>
      <right style="medium">
        <color rgb="FFFFFFFF"/>
      </right>
      <top style="medium">
        <color rgb="FFFFFFFF"/>
      </top>
      <bottom style="medium">
        <color rgb="FFFFFFFF"/>
      </bottom>
      <diagonal/>
    </border>
    <border>
      <left/>
      <right style="thick">
        <color rgb="FFFFFFFF"/>
      </right>
      <top/>
      <bottom style="medium">
        <color rgb="FFFFFFFF"/>
      </bottom>
      <diagonal/>
    </border>
    <border>
      <left style="thick">
        <color theme="0"/>
      </left>
      <right/>
      <top/>
      <bottom style="medium">
        <color theme="0"/>
      </bottom>
      <diagonal/>
    </border>
    <border>
      <left style="hair">
        <color rgb="FFFFFFFF"/>
      </left>
      <right style="hair">
        <color rgb="FFFFFFFF"/>
      </right>
      <top/>
      <bottom/>
      <diagonal/>
    </border>
    <border>
      <left style="hair">
        <color theme="0"/>
      </left>
      <right/>
      <top/>
      <bottom/>
      <diagonal/>
    </border>
    <border>
      <left/>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medium">
        <color rgb="FFFFFFFF"/>
      </bottom>
      <diagonal/>
    </border>
    <border>
      <left style="thin">
        <color rgb="FFFFFFFF"/>
      </left>
      <right/>
      <top style="thin">
        <color rgb="FFFFFFFF"/>
      </top>
      <bottom/>
      <diagonal/>
    </border>
    <border>
      <left style="thin">
        <color theme="0"/>
      </left>
      <right/>
      <top/>
      <bottom/>
      <diagonal/>
    </border>
    <border>
      <left/>
      <right style="thin">
        <color theme="0"/>
      </right>
      <top/>
      <bottom/>
      <diagonal/>
    </border>
    <border>
      <left/>
      <right style="thin">
        <color rgb="FFFFFFFF"/>
      </right>
      <top/>
      <bottom style="thin">
        <color rgb="FF009BD8"/>
      </bottom>
      <diagonal/>
    </border>
    <border>
      <left/>
      <right style="thin">
        <color theme="0"/>
      </right>
      <top/>
      <bottom style="thin">
        <color rgb="FF009BD8"/>
      </bottom>
      <diagonal/>
    </border>
    <border>
      <left/>
      <right style="thin">
        <color rgb="FFFFFFFF"/>
      </right>
      <top style="thin">
        <color rgb="FF009BD8"/>
      </top>
      <bottom/>
      <diagonal/>
    </border>
    <border>
      <left style="thin">
        <color rgb="FFFFFFFF"/>
      </left>
      <right/>
      <top style="thin">
        <color rgb="FF009BD8"/>
      </top>
      <bottom/>
      <diagonal/>
    </border>
    <border>
      <left/>
      <right/>
      <top style="thin">
        <color rgb="FF009BD8"/>
      </top>
      <bottom style="thin">
        <color rgb="FF009BD8"/>
      </bottom>
      <diagonal/>
    </border>
    <border>
      <left style="thin">
        <color rgb="FFFFFFFF"/>
      </left>
      <right style="thin">
        <color rgb="FFFFFFFF"/>
      </right>
      <top style="thin">
        <color rgb="FF009BD8"/>
      </top>
      <bottom/>
      <diagonal/>
    </border>
    <border>
      <left/>
      <right style="thin">
        <color rgb="FF009AD8"/>
      </right>
      <top/>
      <bottom style="thin">
        <color rgb="FF009AD8"/>
      </bottom>
      <diagonal/>
    </border>
    <border>
      <left style="thin">
        <color rgb="FF009AD8"/>
      </left>
      <right/>
      <top/>
      <bottom style="thin">
        <color theme="0"/>
      </bottom>
      <diagonal/>
    </border>
    <border>
      <left/>
      <right/>
      <top style="thin">
        <color rgb="FF009AD8"/>
      </top>
      <bottom style="thin">
        <color rgb="FFFFFFFF"/>
      </bottom>
      <diagonal/>
    </border>
    <border>
      <left/>
      <right style="thin">
        <color rgb="FF009AD8"/>
      </right>
      <top style="thin">
        <color theme="0"/>
      </top>
      <bottom/>
      <diagonal/>
    </border>
    <border>
      <left style="thin">
        <color rgb="FF009AD8"/>
      </left>
      <right/>
      <top style="thin">
        <color rgb="FF009AD8"/>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9AD8"/>
      </left>
      <right/>
      <top/>
      <bottom style="thin">
        <color rgb="FF009AD8"/>
      </bottom>
      <diagonal/>
    </border>
    <border>
      <left style="thin">
        <color theme="0"/>
      </left>
      <right style="thin">
        <color theme="0"/>
      </right>
      <top style="thin">
        <color theme="0"/>
      </top>
      <bottom style="thin">
        <color rgb="FF009AD8"/>
      </bottom>
      <diagonal/>
    </border>
    <border>
      <left/>
      <right style="medium">
        <color rgb="FFFFFFFF"/>
      </right>
      <top/>
      <bottom/>
      <diagonal/>
    </border>
    <border>
      <left style="thin">
        <color rgb="FF009AD8"/>
      </left>
      <right/>
      <top/>
      <bottom/>
      <diagonal/>
    </border>
    <border>
      <left/>
      <right style="thin">
        <color rgb="FF009AD8"/>
      </right>
      <top style="thin">
        <color theme="0"/>
      </top>
      <bottom style="thin">
        <color theme="0"/>
      </bottom>
      <diagonal/>
    </border>
    <border>
      <left/>
      <right style="thin">
        <color theme="0"/>
      </right>
      <top/>
      <bottom style="thin">
        <color rgb="FF009AD8"/>
      </bottom>
      <diagonal/>
    </border>
    <border>
      <left/>
      <right style="medium">
        <color rgb="FF009CD8"/>
      </right>
      <top/>
      <bottom/>
      <diagonal/>
    </border>
    <border>
      <left style="medium">
        <color rgb="FF009CD8"/>
      </left>
      <right style="medium">
        <color rgb="FF009CD8"/>
      </right>
      <top style="medium">
        <color rgb="FF009CD8"/>
      </top>
      <bottom/>
      <diagonal/>
    </border>
    <border>
      <left/>
      <right/>
      <top/>
      <bottom style="thin">
        <color theme="0" tint="-0.49961851863155005"/>
      </bottom>
      <diagonal/>
    </border>
    <border>
      <left/>
      <right/>
      <top/>
      <bottom style="thin">
        <color rgb="FFFFFFFF"/>
      </bottom>
      <diagonal/>
    </border>
    <border>
      <left/>
      <right/>
      <top/>
      <bottom style="hair">
        <color theme="0"/>
      </bottom>
      <diagonal/>
    </border>
    <border>
      <left/>
      <right style="hair">
        <color rgb="FFFFFFFF"/>
      </right>
      <top style="hair">
        <color rgb="FFFFFFFF"/>
      </top>
      <bottom/>
      <diagonal/>
    </border>
    <border>
      <left/>
      <right/>
      <top style="thin">
        <color rgb="FFFFFFFF"/>
      </top>
      <bottom style="thin">
        <color rgb="FF009BD8"/>
      </bottom>
      <diagonal/>
    </border>
    <border>
      <left style="thin">
        <color theme="0"/>
      </left>
      <right/>
      <top/>
      <bottom style="thin">
        <color theme="0"/>
      </bottom>
      <diagonal/>
    </border>
    <border>
      <left/>
      <right/>
      <top style="thin">
        <color theme="0"/>
      </top>
      <bottom style="thin">
        <color rgb="FF009BD8"/>
      </bottom>
      <diagonal/>
    </border>
    <border>
      <left/>
      <right style="thin">
        <color theme="0"/>
      </right>
      <top style="thin">
        <color theme="0"/>
      </top>
      <bottom/>
      <diagonal/>
    </border>
    <border>
      <left/>
      <right/>
      <top/>
      <bottom style="thin">
        <color rgb="FF969696"/>
      </bottom>
      <diagonal/>
    </border>
    <border>
      <left/>
      <right/>
      <top style="thin">
        <color rgb="FF969696"/>
      </top>
      <bottom style="thin">
        <color rgb="FFFFFFFF"/>
      </bottom>
      <diagonal/>
    </border>
    <border>
      <left/>
      <right style="medium">
        <color rgb="FFFFFFFF"/>
      </right>
      <top/>
      <bottom style="thin">
        <color rgb="FF009BD8"/>
      </bottom>
      <diagonal/>
    </border>
    <border>
      <left/>
      <right style="thin">
        <color rgb="FF009AD8"/>
      </right>
      <top/>
      <bottom/>
      <diagonal/>
    </border>
    <border>
      <left style="thin">
        <color rgb="FF009AD8"/>
      </left>
      <right/>
      <top style="thin">
        <color rgb="FF009AD8"/>
      </top>
      <bottom style="thin">
        <color rgb="FF009AD8"/>
      </bottom>
      <diagonal/>
    </border>
    <border>
      <left/>
      <right style="thin">
        <color rgb="FF009AD8"/>
      </right>
      <top style="thin">
        <color rgb="FF009AD8"/>
      </top>
      <bottom style="thin">
        <color rgb="FF009AD8"/>
      </bottom>
      <diagonal/>
    </border>
    <border>
      <left/>
      <right style="thin">
        <color rgb="FF009AD8"/>
      </right>
      <top/>
      <bottom style="thin">
        <color theme="0"/>
      </bottom>
      <diagonal/>
    </border>
    <border>
      <left/>
      <right style="thin">
        <color rgb="FFFFFFFF"/>
      </right>
      <top style="thin">
        <color rgb="FFFFFFFF"/>
      </top>
      <bottom style="hair">
        <color rgb="FFF2F2F2"/>
      </bottom>
      <diagonal/>
    </border>
    <border>
      <left/>
      <right style="hair">
        <color rgb="FFF2F2F2"/>
      </right>
      <top style="thin">
        <color rgb="FFFFFFFF"/>
      </top>
      <bottom/>
      <diagonal/>
    </border>
    <border>
      <left style="hair">
        <color theme="0" tint="-4.9806207464827418E-2"/>
      </left>
      <right style="hair">
        <color theme="0" tint="-4.9806207464827418E-2"/>
      </right>
      <top style="hair">
        <color theme="0" tint="-4.9806207464827418E-2"/>
      </top>
      <bottom style="hair">
        <color theme="0" tint="-4.9806207464827418E-2"/>
      </bottom>
      <diagonal/>
    </border>
    <border>
      <left style="hair">
        <color rgb="FFF2F2F2"/>
      </left>
      <right style="hair">
        <color rgb="FFF2F2F2"/>
      </right>
      <top style="thin">
        <color rgb="FFFFFFFF"/>
      </top>
      <bottom/>
      <diagonal/>
    </border>
    <border>
      <left/>
      <right/>
      <top style="hair">
        <color rgb="FFF2F2F2"/>
      </top>
      <bottom/>
      <diagonal/>
    </border>
    <border>
      <left style="thin">
        <color rgb="FFF2F2F2"/>
      </left>
      <right/>
      <top style="thin">
        <color rgb="FFFFFFFF"/>
      </top>
      <bottom style="thin">
        <color rgb="FFFFFFFF"/>
      </bottom>
      <diagonal/>
    </border>
    <border>
      <left style="thin">
        <color rgb="FFF2F2F2"/>
      </left>
      <right/>
      <top style="thin">
        <color rgb="FFFFFFFF"/>
      </top>
      <bottom/>
      <diagonal/>
    </border>
    <border>
      <left/>
      <right/>
      <top/>
      <bottom style="dashed">
        <color rgb="FFC0C0C0"/>
      </bottom>
      <diagonal/>
    </border>
    <border>
      <left/>
      <right/>
      <top style="dashed">
        <color rgb="FFC0C0C0"/>
      </top>
      <bottom style="dashed">
        <color rgb="FFC0C0C0"/>
      </bottom>
      <diagonal/>
    </border>
    <border>
      <left/>
      <right/>
      <top style="dashed">
        <color rgb="FFC0C0C0"/>
      </top>
      <bottom style="thin">
        <color rgb="FF009BD8"/>
      </bottom>
      <diagonal/>
    </border>
    <border>
      <left/>
      <right/>
      <top style="dashed">
        <color rgb="FFC0C0C0"/>
      </top>
      <bottom/>
      <diagonal/>
    </border>
    <border>
      <left style="thin">
        <color rgb="FF969696"/>
      </left>
      <right/>
      <top style="thin">
        <color rgb="FF969696"/>
      </top>
      <bottom/>
      <diagonal/>
    </border>
    <border>
      <left/>
      <right/>
      <top style="thin">
        <color rgb="FF969696"/>
      </top>
      <bottom/>
      <diagonal/>
    </border>
    <border>
      <left style="thin">
        <color rgb="FF969696"/>
      </left>
      <right/>
      <top/>
      <bottom style="thin">
        <color rgb="FF969696"/>
      </bottom>
      <diagonal/>
    </border>
    <border>
      <left/>
      <right/>
      <top style="thin">
        <color rgb="FF969696"/>
      </top>
      <bottom style="thin">
        <color rgb="FF969696"/>
      </bottom>
      <diagonal/>
    </border>
    <border>
      <left/>
      <right/>
      <top style="thin">
        <color rgb="FF969696"/>
      </top>
      <bottom style="hair">
        <color theme="0" tint="-0.24954985198522905"/>
      </bottom>
      <diagonal/>
    </border>
    <border>
      <left/>
      <right/>
      <top style="thin">
        <color rgb="FF969696"/>
      </top>
      <bottom style="hair">
        <color theme="0" tint="-0.24979400006103702"/>
      </bottom>
      <diagonal/>
    </border>
    <border>
      <left/>
      <right/>
      <top style="hair">
        <color theme="0" tint="-0.24954985198522905"/>
      </top>
      <bottom style="hair">
        <color theme="0" tint="-0.24954985198522905"/>
      </bottom>
      <diagonal/>
    </border>
    <border>
      <left/>
      <right/>
      <top style="hair">
        <color theme="0" tint="-0.24979400006103702"/>
      </top>
      <bottom style="hair">
        <color theme="0" tint="-0.24979400006103702"/>
      </bottom>
      <diagonal/>
    </border>
    <border>
      <left/>
      <right/>
      <top style="hair">
        <color theme="0" tint="-0.24985503707998902"/>
      </top>
      <bottom style="hair">
        <color theme="0" tint="-0.24985503707998902"/>
      </bottom>
      <diagonal/>
    </border>
    <border>
      <left/>
      <right/>
      <top style="hair">
        <color theme="0" tint="-0.24954985198522905"/>
      </top>
      <bottom/>
      <diagonal/>
    </border>
    <border>
      <left/>
      <right/>
      <top style="hair">
        <color theme="0" tint="-0.24979400006103702"/>
      </top>
      <bottom/>
      <diagonal/>
    </border>
    <border>
      <left/>
      <right/>
      <top style="thin">
        <color rgb="FF009AD8"/>
      </top>
      <bottom style="hair">
        <color rgb="FF969696"/>
      </bottom>
      <diagonal/>
    </border>
    <border>
      <left/>
      <right/>
      <top style="hair">
        <color rgb="FF969696"/>
      </top>
      <bottom style="hair">
        <color rgb="FF969696"/>
      </bottom>
      <diagonal/>
    </border>
    <border>
      <left/>
      <right/>
      <top/>
      <bottom style="hair">
        <color rgb="FF969696"/>
      </bottom>
      <diagonal/>
    </border>
    <border>
      <left/>
      <right/>
      <top style="hair">
        <color rgb="FF969696"/>
      </top>
      <bottom style="thin">
        <color rgb="FF009AD8"/>
      </bottom>
      <diagonal/>
    </border>
    <border>
      <left/>
      <right/>
      <top style="hair">
        <color rgb="FF969696"/>
      </top>
      <bottom/>
      <diagonal/>
    </border>
    <border>
      <left/>
      <right/>
      <top style="hair">
        <color theme="0"/>
      </top>
      <bottom style="hair">
        <color theme="0"/>
      </bottom>
      <diagonal/>
    </border>
    <border>
      <left/>
      <right/>
      <top style="thin">
        <color theme="0"/>
      </top>
      <bottom style="dotted">
        <color theme="0" tint="-0.34980315561387981"/>
      </bottom>
      <diagonal/>
    </border>
    <border>
      <left/>
      <right/>
      <top style="thin">
        <color theme="0"/>
      </top>
      <bottom style="dotted">
        <color theme="1" tint="0.49980162968840602"/>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theme="0" tint="-0.34980315561387981"/>
      </top>
      <bottom style="dotted">
        <color theme="0" tint="-0.34980315561387981"/>
      </bottom>
      <diagonal/>
    </border>
    <border>
      <left/>
      <right/>
      <top style="dotted">
        <color theme="1" tint="0.49980162968840602"/>
      </top>
      <bottom style="dotted">
        <color theme="1" tint="0.49980162968840602"/>
      </bottom>
      <diagonal/>
    </border>
    <border>
      <left/>
      <right/>
      <top/>
      <bottom style="thin">
        <color auto="1"/>
      </bottom>
      <diagonal/>
    </border>
    <border>
      <left/>
      <right/>
      <top style="dotted">
        <color theme="0" tint="-0.34980315561387981"/>
      </top>
      <bottom style="thin">
        <color auto="1"/>
      </bottom>
      <diagonal/>
    </border>
    <border>
      <left/>
      <right/>
      <top style="dotted">
        <color theme="1" tint="0.49980162968840602"/>
      </top>
      <bottom style="thin">
        <color auto="1"/>
      </bottom>
      <diagonal/>
    </border>
    <border>
      <left/>
      <right/>
      <top style="thin">
        <color auto="1"/>
      </top>
      <bottom style="thin">
        <color auto="1"/>
      </bottom>
      <diagonal/>
    </border>
    <border>
      <left/>
      <right/>
      <top style="thin">
        <color rgb="FFFFFFFF"/>
      </top>
      <bottom style="dotted">
        <color rgb="FFA6A6A6"/>
      </bottom>
      <diagonal/>
    </border>
    <border>
      <left/>
      <right/>
      <top style="thin">
        <color rgb="FFFFFFFF"/>
      </top>
      <bottom style="dotted">
        <color rgb="FF7F7F7F"/>
      </bottom>
      <diagonal/>
    </border>
    <border>
      <left/>
      <right/>
      <top style="dotted">
        <color theme="0" tint="-0.34974211859492782"/>
      </top>
      <bottom style="dotted">
        <color theme="0" tint="-0.34974211859492782"/>
      </bottom>
      <diagonal/>
    </border>
    <border>
      <left/>
      <right/>
      <top style="dotted">
        <color theme="1" tint="0.49974059266945403"/>
      </top>
      <bottom style="dotted">
        <color theme="1" tint="0.49974059266945403"/>
      </bottom>
      <diagonal/>
    </border>
    <border>
      <left/>
      <right/>
      <top style="dotted">
        <color theme="0" tint="-0.34974211859492782"/>
      </top>
      <bottom style="thin">
        <color auto="1"/>
      </bottom>
      <diagonal/>
    </border>
    <border>
      <left/>
      <right/>
      <top style="dotted">
        <color theme="1" tint="0.49974059266945403"/>
      </top>
      <bottom style="thin">
        <color auto="1"/>
      </bottom>
      <diagonal/>
    </border>
    <border>
      <left/>
      <right/>
      <top style="thin">
        <color auto="1"/>
      </top>
      <bottom style="dotted">
        <color theme="1" tint="0.49974059266945403"/>
      </bottom>
      <diagonal/>
    </border>
    <border>
      <left/>
      <right/>
      <top style="thin">
        <color auto="1"/>
      </top>
      <bottom style="dotted">
        <color theme="0" tint="-0.3497421185949278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rgb="FFA5A5A5"/>
      </left>
      <right style="thin">
        <color rgb="FFA5A5A5"/>
      </right>
      <top style="thin">
        <color rgb="FFA5A5A5"/>
      </top>
      <bottom style="thin">
        <color rgb="FFA5A5A5"/>
      </bottom>
      <diagonal/>
    </border>
    <border>
      <left style="thin">
        <color auto="1"/>
      </left>
      <right style="thin">
        <color auto="1"/>
      </right>
      <top style="thin">
        <color auto="1"/>
      </top>
      <bottom style="thin">
        <color auto="1"/>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theme="0" tint="-0.3499252296517838"/>
      </top>
      <bottom style="thin">
        <color rgb="FF009AD8"/>
      </bottom>
      <diagonal/>
    </border>
    <border>
      <left/>
      <right/>
      <top style="thin">
        <color rgb="FF009AD8"/>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left>
      <right/>
      <top style="thin">
        <color rgb="FFFFFFFF"/>
      </top>
      <bottom/>
      <diagonal/>
    </border>
    <border>
      <left style="thin">
        <color rgb="FFFFFFFF"/>
      </left>
      <right/>
      <top/>
      <bottom style="thin">
        <color rgb="FFFFFFFF"/>
      </bottom>
      <diagonal/>
    </border>
    <border>
      <left/>
      <right style="thin">
        <color theme="0"/>
      </right>
      <top style="thin">
        <color rgb="FFFFFFFF"/>
      </top>
      <bottom/>
      <diagonal/>
    </border>
    <border>
      <left/>
      <right style="thin">
        <color theme="0"/>
      </right>
      <top/>
      <bottom style="thin">
        <color rgb="FFFFFFFF"/>
      </bottom>
      <diagonal/>
    </border>
    <border>
      <left style="thin">
        <color rgb="FFFFFFFF"/>
      </left>
      <right/>
      <top style="thin">
        <color rgb="FFFFFFFF"/>
      </top>
      <bottom style="thin">
        <color rgb="FFFFFFFF"/>
      </bottom>
      <diagonal/>
    </border>
    <border>
      <left/>
      <right/>
      <top style="thin">
        <color theme="0"/>
      </top>
      <bottom style="thin">
        <color rgb="FFFFFFFF"/>
      </bottom>
      <diagonal/>
    </border>
    <border>
      <left/>
      <right style="hair">
        <color theme="0"/>
      </right>
      <top style="hair">
        <color theme="0"/>
      </top>
      <bottom style="hair">
        <color rgb="FFFFFFFF"/>
      </bottom>
      <diagonal/>
    </border>
    <border>
      <left/>
      <right/>
      <top style="hair">
        <color theme="0"/>
      </top>
      <bottom style="hair">
        <color rgb="FFFFFFFF"/>
      </bottom>
      <diagonal/>
    </border>
    <border>
      <left/>
      <right/>
      <top style="hair">
        <color rgb="FFFFFFFF"/>
      </top>
      <bottom/>
      <diagonal/>
    </border>
    <border>
      <left/>
      <right style="thin">
        <color theme="0"/>
      </right>
      <top style="thin">
        <color theme="0"/>
      </top>
      <bottom style="hair">
        <color rgb="FFF2F2F2"/>
      </bottom>
      <diagonal/>
    </border>
    <border>
      <left/>
      <right style="thin">
        <color rgb="FFF2F2F2"/>
      </right>
      <top style="thin">
        <color theme="0"/>
      </top>
      <bottom/>
      <diagonal/>
    </border>
    <border>
      <left/>
      <right style="thin">
        <color rgb="FFF2F2F2"/>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rgb="FFFFFFFF"/>
      </left>
      <right style="hair">
        <color rgb="FFFFFFFF"/>
      </right>
      <top/>
      <bottom style="thin">
        <color theme="0" tint="-0.249977111117893"/>
      </bottom>
      <diagonal/>
    </border>
    <border>
      <left style="hair">
        <color theme="0"/>
      </left>
      <right/>
      <top/>
      <bottom style="thin">
        <color theme="0" tint="-0.249977111117893"/>
      </bottom>
      <diagonal/>
    </border>
    <border>
      <left/>
      <right/>
      <top/>
      <bottom style="thin">
        <color theme="0" tint="-0.249977111117893"/>
      </bottom>
      <diagonal/>
    </border>
    <border>
      <left style="thin">
        <color theme="0" tint="-0.14999847407452621"/>
      </left>
      <right/>
      <top/>
      <bottom style="thin">
        <color rgb="FF009AD8"/>
      </bottom>
      <diagonal/>
    </border>
    <border>
      <left/>
      <right style="thin">
        <color theme="0" tint="-0.14999847407452621"/>
      </right>
      <top/>
      <bottom style="thin">
        <color rgb="FF009BD8"/>
      </bottom>
      <diagonal/>
    </border>
    <border>
      <left style="thin">
        <color theme="0" tint="-0.14999847407452621"/>
      </left>
      <right/>
      <top/>
      <bottom style="thin">
        <color rgb="FF009BD8"/>
      </bottom>
      <diagonal/>
    </border>
    <border>
      <left style="thin">
        <color rgb="FFFFFFFF"/>
      </left>
      <right/>
      <top/>
      <bottom style="thin">
        <color theme="0" tint="-0.14999847407452621"/>
      </bottom>
      <diagonal/>
    </border>
    <border>
      <left/>
      <right/>
      <top/>
      <bottom style="thin">
        <color theme="0" tint="-0.14999847407452621"/>
      </bottom>
      <diagonal/>
    </border>
    <border>
      <left/>
      <right style="thin">
        <color rgb="FFFFFFFF"/>
      </right>
      <top/>
      <bottom style="thin">
        <color theme="0" tint="-0.14999847407452621"/>
      </bottom>
      <diagonal/>
    </border>
    <border>
      <left/>
      <right/>
      <top style="thin">
        <color theme="0"/>
      </top>
      <bottom style="thin">
        <color rgb="FF009AD8"/>
      </bottom>
      <diagonal/>
    </border>
    <border>
      <left/>
      <right/>
      <top style="thin">
        <color rgb="FF009BD8"/>
      </top>
      <bottom style="thin">
        <color rgb="FF009AD8"/>
      </bottom>
      <diagonal/>
    </border>
    <border>
      <left style="medium">
        <color rgb="FF009CD8"/>
      </left>
      <right style="medium">
        <color rgb="FF009CD8"/>
      </right>
      <top/>
      <bottom style="thin">
        <color rgb="FF009AD8"/>
      </bottom>
      <diagonal/>
    </border>
    <border>
      <left/>
      <right/>
      <top/>
      <bottom style="thin">
        <color theme="0" tint="-0.34998626667073579"/>
      </bottom>
      <diagonal/>
    </border>
    <border>
      <left/>
      <right/>
      <top style="thin">
        <color theme="0" tint="-0.49961851863155005"/>
      </top>
      <bottom style="thin">
        <color theme="0" tint="-0.249977111117893"/>
      </bottom>
      <diagonal/>
    </border>
    <border>
      <left style="thin">
        <color rgb="FF009AD8"/>
      </left>
      <right style="thin">
        <color rgb="FFF2F2F2"/>
      </right>
      <top style="thin">
        <color rgb="FF009AD8"/>
      </top>
      <bottom style="thin">
        <color rgb="FF009AD8"/>
      </bottom>
      <diagonal/>
    </border>
    <border>
      <left style="thin">
        <color theme="0" tint="-4.9806207464827418E-2"/>
      </left>
      <right style="thin">
        <color rgb="FFF2F2F2"/>
      </right>
      <top style="thin">
        <color rgb="FF009AD8"/>
      </top>
      <bottom style="thin">
        <color rgb="FF009AD8"/>
      </bottom>
      <diagonal/>
    </border>
    <border>
      <left style="thin">
        <color rgb="FFF2F2F2"/>
      </left>
      <right style="thin">
        <color rgb="FFF2F2F2"/>
      </right>
      <top style="thin">
        <color rgb="FF009AD8"/>
      </top>
      <bottom style="thin">
        <color rgb="FF009AD8"/>
      </bottom>
      <diagonal/>
    </border>
    <border>
      <left style="thin">
        <color theme="0" tint="-4.9806207464827418E-2"/>
      </left>
      <right style="thin">
        <color rgb="FF009AD8"/>
      </right>
      <top style="thin">
        <color rgb="FF009AD8"/>
      </top>
      <bottom style="thin">
        <color rgb="FF009AD8"/>
      </bottom>
      <diagonal/>
    </border>
    <border>
      <left/>
      <right style="thin">
        <color theme="0"/>
      </right>
      <top/>
      <bottom style="thin">
        <color theme="0" tint="-0.249977111117893"/>
      </bottom>
      <diagonal/>
    </border>
    <border>
      <left style="thin">
        <color theme="0"/>
      </left>
      <right style="thin">
        <color theme="0"/>
      </right>
      <top/>
      <bottom style="thin">
        <color theme="0" tint="-0.249977111117893"/>
      </bottom>
      <diagonal/>
    </border>
  </borders>
  <cellStyleXfs count="51707">
    <xf numFmtId="0" fontId="0" fillId="0" borderId="0"/>
    <xf numFmtId="9" fontId="112" fillId="0" borderId="0" applyFont="0" applyFill="0" applyBorder="0" applyAlignment="0" applyProtection="0"/>
    <xf numFmtId="44" fontId="112" fillId="0" borderId="0" applyFont="0" applyFill="0" applyBorder="0" applyAlignment="0" applyProtection="0"/>
    <xf numFmtId="42" fontId="112" fillId="0" borderId="0" applyFont="0" applyFill="0" applyBorder="0" applyAlignment="0" applyProtection="0"/>
    <xf numFmtId="43" fontId="112" fillId="0" borderId="0" applyFont="0" applyFill="0" applyBorder="0" applyAlignment="0" applyProtection="0"/>
    <xf numFmtId="41" fontId="112" fillId="0" borderId="0" applyFont="0" applyFill="0" applyBorder="0" applyAlignment="0" applyProtection="0"/>
    <xf numFmtId="0" fontId="112" fillId="0" borderId="0"/>
    <xf numFmtId="0" fontId="11" fillId="0" borderId="0"/>
    <xf numFmtId="0" fontId="112" fillId="0" borderId="0"/>
    <xf numFmtId="0" fontId="11" fillId="0" borderId="0"/>
    <xf numFmtId="0" fontId="39" fillId="0" borderId="0"/>
    <xf numFmtId="0" fontId="112" fillId="0" borderId="0"/>
    <xf numFmtId="0" fontId="11" fillId="0" borderId="0"/>
    <xf numFmtId="0" fontId="11" fillId="0" borderId="0"/>
    <xf numFmtId="9" fontId="11" fillId="0" borderId="0" applyFont="0" applyFill="0" applyBorder="0" applyAlignment="0" applyProtection="0"/>
    <xf numFmtId="0" fontId="112" fillId="0" borderId="0"/>
    <xf numFmtId="0" fontId="18" fillId="0" borderId="0"/>
    <xf numFmtId="0" fontId="112" fillId="0" borderId="0"/>
    <xf numFmtId="0" fontId="18" fillId="0" borderId="0"/>
    <xf numFmtId="0" fontId="112" fillId="0" borderId="0"/>
    <xf numFmtId="0" fontId="11" fillId="0" borderId="0"/>
    <xf numFmtId="0" fontId="11" fillId="0" borderId="0"/>
    <xf numFmtId="0" fontId="112" fillId="0" borderId="0"/>
    <xf numFmtId="0" fontId="112"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39" fillId="0" borderId="0"/>
    <xf numFmtId="174" fontId="11" fillId="0" borderId="0" applyFont="0" applyFill="0" applyBorder="0" applyAlignment="0" applyProtection="0"/>
    <xf numFmtId="0" fontId="11" fillId="0" borderId="0"/>
    <xf numFmtId="0" fontId="18" fillId="0" borderId="0"/>
    <xf numFmtId="9" fontId="39" fillId="0" borderId="0" applyFont="0" applyFill="0" applyBorder="0" applyAlignment="0" applyProtection="0"/>
    <xf numFmtId="0" fontId="11" fillId="0" borderId="0"/>
    <xf numFmtId="0" fontId="37" fillId="50" borderId="0" applyNumberFormat="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1" fillId="0" borderId="0"/>
    <xf numFmtId="0" fontId="11" fillId="0" borderId="0"/>
    <xf numFmtId="0" fontId="6" fillId="0" borderId="0"/>
    <xf numFmtId="0" fontId="112" fillId="0" borderId="0"/>
    <xf numFmtId="0" fontId="128" fillId="0" borderId="0"/>
    <xf numFmtId="43" fontId="18" fillId="0" borderId="0" applyFont="0" applyFill="0" applyBorder="0" applyAlignment="0" applyProtection="0"/>
    <xf numFmtId="9" fontId="18" fillId="0" borderId="0" applyFont="0" applyFill="0" applyBorder="0" applyAlignment="0" applyProtection="0"/>
    <xf numFmtId="0" fontId="6" fillId="0" borderId="0"/>
    <xf numFmtId="186" fontId="112" fillId="0" borderId="0" applyFont="0" applyFill="0" applyBorder="0" applyAlignment="0" applyProtection="0"/>
    <xf numFmtId="187" fontId="112" fillId="0" borderId="0" applyFont="0" applyFill="0" applyBorder="0" applyAlignment="0" applyProtection="0"/>
    <xf numFmtId="188" fontId="112" fillId="0" borderId="0" applyFont="0" applyFill="0" applyBorder="0" applyAlignment="0" applyProtection="0"/>
    <xf numFmtId="189" fontId="112" fillId="0" borderId="0" applyFont="0" applyFill="0" applyBorder="0" applyAlignment="0" applyProtection="0"/>
    <xf numFmtId="190" fontId="112" fillId="0" borderId="0" applyFont="0" applyFill="0" applyBorder="0" applyAlignment="0" applyProtection="0"/>
    <xf numFmtId="0" fontId="112" fillId="0" borderId="0">
      <alignment horizontal="left" wrapText="1"/>
    </xf>
    <xf numFmtId="191" fontId="112" fillId="0" borderId="0" applyFont="0" applyFill="0" applyBorder="0" applyAlignment="0" applyProtection="0"/>
    <xf numFmtId="192" fontId="129" fillId="0" borderId="0" applyNumberFormat="0" applyFill="0" applyBorder="0" applyAlignment="0" applyProtection="0"/>
    <xf numFmtId="192" fontId="112" fillId="66" borderId="0" applyNumberFormat="0" applyFont="0" applyAlignment="0" applyProtection="0"/>
    <xf numFmtId="193" fontId="112" fillId="0" borderId="0" applyFont="0" applyFill="0" applyBorder="0" applyAlignment="0" applyProtection="0"/>
    <xf numFmtId="194" fontId="112" fillId="0" borderId="0" applyFont="0" applyFill="0" applyBorder="0" applyProtection="0">
      <alignment horizontal="right"/>
    </xf>
    <xf numFmtId="192" fontId="130" fillId="0" borderId="0" applyNumberFormat="0" applyFill="0" applyBorder="0" applyProtection="0">
      <alignment vertical="top"/>
    </xf>
    <xf numFmtId="192" fontId="131" fillId="0" borderId="158" applyNumberFormat="0" applyFill="0" applyAlignment="0" applyProtection="0"/>
    <xf numFmtId="192" fontId="132" fillId="0" borderId="159" applyNumberFormat="0" applyFill="0" applyProtection="0">
      <alignment horizontal="center"/>
    </xf>
    <xf numFmtId="192" fontId="132" fillId="0" borderId="0" applyNumberFormat="0" applyFill="0" applyBorder="0" applyProtection="0">
      <alignment horizontal="left"/>
    </xf>
    <xf numFmtId="192" fontId="133" fillId="0" borderId="0" applyNumberFormat="0" applyFill="0" applyBorder="0" applyProtection="0">
      <alignment horizontal="centerContinuous"/>
    </xf>
    <xf numFmtId="0" fontId="112" fillId="0" borderId="0">
      <alignment vertical="center"/>
    </xf>
    <xf numFmtId="0" fontId="128" fillId="67"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67"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8"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8" fillId="67" borderId="0" applyNumberFormat="0" applyBorder="0" applyAlignment="0" applyProtection="0"/>
    <xf numFmtId="0" fontId="6" fillId="69"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70"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128" fillId="71"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2"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7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128" fillId="76"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8" fillId="76"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5"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128" fillId="77"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128" fillId="80" borderId="0" applyNumberFormat="0" applyBorder="0" applyAlignment="0" applyProtection="0"/>
    <xf numFmtId="0" fontId="128" fillId="80" borderId="0" applyNumberFormat="0" applyBorder="0" applyAlignment="0" applyProtection="0"/>
    <xf numFmtId="0" fontId="128" fillId="81"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128" fillId="80"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128" fillId="81"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8" fillId="81"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80"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79"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128" fillId="78" borderId="0" applyNumberFormat="0" applyBorder="0" applyAlignment="0" applyProtection="0"/>
    <xf numFmtId="0" fontId="128" fillId="82"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5"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128" fillId="85"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128" fillId="85" borderId="0" applyNumberFormat="0" applyBorder="0" applyAlignment="0" applyProtection="0"/>
    <xf numFmtId="0" fontId="6" fillId="83"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84"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128" fillId="86"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83" borderId="0" applyNumberFormat="0" applyBorder="0" applyAlignment="0" applyProtection="0"/>
    <xf numFmtId="0" fontId="6" fillId="83"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128" fillId="68" borderId="0" applyNumberFormat="0" applyBorder="0" applyAlignment="0" applyProtection="0"/>
    <xf numFmtId="0" fontId="128" fillId="82" borderId="0" applyNumberFormat="0" applyBorder="0" applyAlignment="0" applyProtection="0"/>
    <xf numFmtId="0" fontId="128" fillId="6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9"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128" fillId="89"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9"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71"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6" fillId="87" borderId="0" applyNumberFormat="0" applyBorder="0" applyAlignment="0" applyProtection="0"/>
    <xf numFmtId="0" fontId="128" fillId="88" borderId="0" applyNumberFormat="0" applyBorder="0" applyAlignment="0" applyProtection="0"/>
    <xf numFmtId="0" fontId="128" fillId="67" borderId="0" applyNumberFormat="0" applyBorder="0" applyAlignment="0" applyProtection="0"/>
    <xf numFmtId="0" fontId="128" fillId="72"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2"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128" fillId="7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8" fillId="91" borderId="0" applyNumberFormat="0" applyBorder="0" applyAlignment="0" applyProtection="0"/>
    <xf numFmtId="0" fontId="134" fillId="91"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2" borderId="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2" borderId="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34" fillId="91" borderId="0" applyNumberFormat="0" applyBorder="0" applyAlignment="0" applyProtection="0"/>
    <xf numFmtId="0" fontId="128" fillId="67"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67"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3"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18" fillId="72" borderId="0" applyNumberFormat="0" applyBorder="0" applyAlignment="0" applyProtection="0"/>
    <xf numFmtId="0" fontId="134" fillId="72"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93" borderId="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93" borderId="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134" fillId="72"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6"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55"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8" fillId="77" borderId="0" applyNumberFormat="0" applyBorder="0" applyAlignment="0" applyProtection="0"/>
    <xf numFmtId="0" fontId="134" fillId="77"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94" borderId="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94" borderId="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34" fillId="77"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81"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5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128" fillId="77"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18" fillId="91" borderId="0" applyNumberFormat="0" applyBorder="0" applyAlignment="0" applyProtection="0"/>
    <xf numFmtId="0" fontId="134" fillId="91"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5" borderId="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5" borderId="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134" fillId="91" borderId="0" applyNumberFormat="0" applyBorder="0" applyAlignment="0" applyProtection="0"/>
    <xf numFmtId="0" fontId="128" fillId="85"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85"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59"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91" borderId="0" applyNumberFormat="0" applyBorder="0" applyAlignment="0" applyProtection="0"/>
    <xf numFmtId="0" fontId="6" fillId="91" borderId="0" applyNumberFormat="0" applyBorder="0" applyAlignment="0" applyProtection="0"/>
    <xf numFmtId="0" fontId="128" fillId="9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4" fillId="89"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34" fillId="89" borderId="0" applyNumberFormat="0" applyBorder="0" applyAlignment="0" applyProtection="0"/>
    <xf numFmtId="0" fontId="128" fillId="89"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34"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128" fillId="8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8" fillId="63" borderId="0" applyNumberFormat="0" applyBorder="0" applyAlignment="0" applyProtection="0"/>
    <xf numFmtId="0" fontId="134" fillId="72"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34"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34"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128" fillId="72" borderId="0" applyNumberFormat="0" applyBorder="0" applyAlignment="0" applyProtection="0"/>
    <xf numFmtId="0" fontId="128" fillId="96"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100"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128" fillId="100"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100"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71" borderId="0" applyNumberFormat="0" applyBorder="0" applyAlignment="0" applyProtection="0"/>
    <xf numFmtId="0" fontId="128" fillId="97" borderId="0" applyNumberFormat="0" applyBorder="0" applyAlignment="0" applyProtection="0"/>
    <xf numFmtId="0" fontId="128" fillId="96" borderId="0" applyNumberFormat="0" applyBorder="0" applyAlignment="0" applyProtection="0"/>
    <xf numFmtId="0" fontId="128" fillId="7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3"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128" fillId="103" borderId="0" applyNumberFormat="0" applyBorder="0" applyAlignment="0" applyProtection="0"/>
    <xf numFmtId="0" fontId="128" fillId="102"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4"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5"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3" borderId="0" applyNumberFormat="0" applyBorder="0" applyAlignment="0" applyProtection="0"/>
    <xf numFmtId="0" fontId="128" fillId="102"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128" fillId="102" borderId="0" applyNumberFormat="0" applyBorder="0" applyAlignment="0" applyProtection="0"/>
    <xf numFmtId="0" fontId="128" fillId="72" borderId="0" applyNumberFormat="0" applyBorder="0" applyAlignment="0" applyProtection="0"/>
    <xf numFmtId="0" fontId="128" fillId="6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9"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128" fillId="109" borderId="0" applyNumberFormat="0" applyBorder="0" applyAlignment="0" applyProtection="0"/>
    <xf numFmtId="0" fontId="128" fillId="108"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8"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9" borderId="0" applyNumberFormat="0" applyBorder="0" applyAlignment="0" applyProtection="0"/>
    <xf numFmtId="0" fontId="128"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128" fillId="106" borderId="0" applyNumberFormat="0" applyBorder="0" applyAlignment="0" applyProtection="0"/>
    <xf numFmtId="0" fontId="128" fillId="110"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5"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128" fillId="85"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4"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85" borderId="0" applyNumberFormat="0" applyBorder="0" applyAlignment="0" applyProtection="0"/>
    <xf numFmtId="0" fontId="128"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111" borderId="0" applyNumberFormat="0" applyBorder="0" applyAlignment="0" applyProtection="0"/>
    <xf numFmtId="0" fontId="6" fillId="111"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128" fillId="97" borderId="0" applyNumberFormat="0" applyBorder="0" applyAlignment="0" applyProtection="0"/>
    <xf numFmtId="0" fontId="128" fillId="96"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100"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128" fillId="100" borderId="0" applyNumberFormat="0" applyBorder="0" applyAlignment="0" applyProtection="0"/>
    <xf numFmtId="0" fontId="128" fillId="99"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99"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100" borderId="0" applyNumberFormat="0" applyBorder="0" applyAlignment="0" applyProtection="0"/>
    <xf numFmtId="0" fontId="128" fillId="112"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6" fillId="113" borderId="0" applyNumberFormat="0" applyBorder="0" applyAlignment="0" applyProtection="0"/>
    <xf numFmtId="0" fontId="6" fillId="113" borderId="0" applyNumberFormat="0" applyBorder="0" applyAlignment="0" applyProtection="0"/>
    <xf numFmtId="0" fontId="6" fillId="112" borderId="0" applyNumberFormat="0" applyBorder="0" applyAlignment="0" applyProtection="0"/>
    <xf numFmtId="0" fontId="6" fillId="112" borderId="0" applyNumberFormat="0" applyBorder="0" applyAlignment="0" applyProtection="0"/>
    <xf numFmtId="0" fontId="128" fillId="71" borderId="0" applyNumberFormat="0" applyBorder="0" applyAlignment="0" applyProtection="0"/>
    <xf numFmtId="0" fontId="128" fillId="112" borderId="0" applyNumberFormat="0" applyBorder="0" applyAlignment="0" applyProtection="0"/>
    <xf numFmtId="0" fontId="128" fillId="96" borderId="0" applyNumberFormat="0" applyBorder="0" applyAlignment="0" applyProtection="0"/>
    <xf numFmtId="0" fontId="128" fillId="72"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128" fillId="115" borderId="0" applyNumberFormat="0" applyBorder="0" applyAlignment="0" applyProtection="0"/>
    <xf numFmtId="0" fontId="128" fillId="115" borderId="0" applyNumberFormat="0" applyBorder="0" applyAlignment="0" applyProtection="0"/>
    <xf numFmtId="0" fontId="128" fillId="11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128" fillId="115"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128" fillId="116" borderId="0" applyNumberFormat="0" applyBorder="0" applyAlignment="0" applyProtection="0"/>
    <xf numFmtId="0" fontId="128" fillId="115"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5"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116" borderId="0" applyNumberFormat="0" applyBorder="0" applyAlignment="0" applyProtection="0"/>
    <xf numFmtId="0" fontId="128"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114" borderId="0" applyNumberFormat="0" applyBorder="0" applyAlignment="0" applyProtection="0"/>
    <xf numFmtId="0" fontId="6" fillId="114"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128" fillId="73"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128"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8" fillId="110" borderId="0" applyNumberFormat="0" applyBorder="0" applyAlignment="0" applyProtection="0"/>
    <xf numFmtId="0" fontId="134" fillId="110" borderId="0" applyNumberFormat="0" applyBorder="0" applyAlignment="0" applyProtection="0"/>
    <xf numFmtId="0" fontId="128"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0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34" fillId="110" borderId="0" applyNumberFormat="0" applyBorder="0" applyAlignment="0" applyProtection="0"/>
    <xf numFmtId="0" fontId="128" fillId="100" borderId="0" applyNumberFormat="0" applyBorder="0" applyAlignment="0" applyProtection="0"/>
    <xf numFmtId="0" fontId="128" fillId="10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3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0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54"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34" fillId="103"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34" fillId="103" borderId="0" applyNumberFormat="0" applyBorder="0" applyAlignment="0" applyProtection="0"/>
    <xf numFmtId="0" fontId="128" fillId="103"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34"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128" fillId="103"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8" fillId="66" borderId="0" applyNumberFormat="0" applyBorder="0" applyAlignment="0" applyProtection="0"/>
    <xf numFmtId="0" fontId="134" fillId="66"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117" borderId="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117" borderId="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34" fillId="66" borderId="0" applyNumberFormat="0" applyBorder="0" applyAlignment="0" applyProtection="0"/>
    <xf numFmtId="0" fontId="128" fillId="109"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109"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58"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128" fillId="66"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128"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8" fillId="110" borderId="0" applyNumberFormat="0" applyBorder="0" applyAlignment="0" applyProtection="0"/>
    <xf numFmtId="0" fontId="134" fillId="110" borderId="0" applyNumberFormat="0" applyBorder="0" applyAlignment="0" applyProtection="0"/>
    <xf numFmtId="0" fontId="128"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85"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34" fillId="110" borderId="0" applyNumberFormat="0" applyBorder="0" applyAlignment="0" applyProtection="0"/>
    <xf numFmtId="0" fontId="128" fillId="85" borderId="0" applyNumberFormat="0" applyBorder="0" applyAlignment="0" applyProtection="0"/>
    <xf numFmtId="0" fontId="128" fillId="85"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34"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85"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6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0" borderId="0" applyNumberFormat="0" applyBorder="0" applyAlignment="0" applyProtection="0"/>
    <xf numFmtId="0" fontId="6" fillId="110" borderId="0" applyNumberFormat="0" applyBorder="0" applyAlignment="0" applyProtection="0"/>
    <xf numFmtId="0" fontId="128" fillId="11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128"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18" fillId="118" borderId="0" applyNumberFormat="0" applyBorder="0" applyAlignment="0" applyProtection="0"/>
    <xf numFmtId="0" fontId="134" fillId="118" borderId="0" applyNumberFormat="0" applyBorder="0" applyAlignment="0" applyProtection="0"/>
    <xf numFmtId="0" fontId="128"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00"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134" fillId="118" borderId="0" applyNumberFormat="0" applyBorder="0" applyAlignment="0" applyProtection="0"/>
    <xf numFmtId="0" fontId="128" fillId="100" borderId="0" applyNumberFormat="0" applyBorder="0" applyAlignment="0" applyProtection="0"/>
    <xf numFmtId="0" fontId="128" fillId="100"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34"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00"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62"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118" borderId="0" applyNumberFormat="0" applyBorder="0" applyAlignment="0" applyProtection="0"/>
    <xf numFmtId="0" fontId="6" fillId="118" borderId="0" applyNumberFormat="0" applyBorder="0" applyAlignment="0" applyProtection="0"/>
    <xf numFmtId="0" fontId="128" fillId="118"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128"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18" fillId="72" borderId="0" applyNumberFormat="0" applyBorder="0" applyAlignment="0" applyProtection="0"/>
    <xf numFmtId="0" fontId="134" fillId="72" borderId="0" applyNumberFormat="0" applyBorder="0" applyAlignment="0" applyProtection="0"/>
    <xf numFmtId="0" fontId="128"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116"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134" fillId="72" borderId="0" applyNumberFormat="0" applyBorder="0" applyAlignment="0" applyProtection="0"/>
    <xf numFmtId="0" fontId="128" fillId="116" borderId="0" applyNumberFormat="0" applyBorder="0" applyAlignment="0" applyProtection="0"/>
    <xf numFmtId="0" fontId="128" fillId="116"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34"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116"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64"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6" fillId="72" borderId="0" applyNumberFormat="0" applyBorder="0" applyAlignment="0" applyProtection="0"/>
    <xf numFmtId="0" fontId="6" fillId="72" borderId="0" applyNumberFormat="0" applyBorder="0" applyAlignment="0" applyProtection="0"/>
    <xf numFmtId="0" fontId="128" fillId="72" borderId="0" applyNumberFormat="0" applyBorder="0" applyAlignment="0" applyProtection="0"/>
    <xf numFmtId="0" fontId="135" fillId="96" borderId="0" applyNumberFormat="0" applyBorder="0" applyAlignment="0" applyProtection="0"/>
    <xf numFmtId="0" fontId="135" fillId="119" borderId="0" applyNumberFormat="0" applyBorder="0" applyAlignment="0" applyProtection="0"/>
    <xf numFmtId="0" fontId="135" fillId="120" borderId="0" applyNumberFormat="0" applyBorder="0" applyAlignment="0" applyProtection="0"/>
    <xf numFmtId="0" fontId="135" fillId="120" borderId="0" applyNumberFormat="0" applyBorder="0" applyAlignment="0" applyProtection="0"/>
    <xf numFmtId="0" fontId="136" fillId="11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35" fillId="120" borderId="0" applyNumberFormat="0" applyBorder="0" applyAlignment="0" applyProtection="0"/>
    <xf numFmtId="0" fontId="135" fillId="120" borderId="0" applyNumberFormat="0" applyBorder="0" applyAlignment="0" applyProtection="0"/>
    <xf numFmtId="0" fontId="37" fillId="50" borderId="0" applyNumberFormat="0" applyBorder="0" applyAlignment="0" applyProtection="0"/>
    <xf numFmtId="0" fontId="135" fillId="96" borderId="0" applyNumberFormat="0" applyBorder="0" applyAlignment="0" applyProtection="0"/>
    <xf numFmtId="0" fontId="135" fillId="120" borderId="0" applyNumberFormat="0" applyBorder="0" applyAlignment="0" applyProtection="0"/>
    <xf numFmtId="0" fontId="37" fillId="50" borderId="0" applyNumberFormat="0" applyBorder="0" applyAlignment="0" applyProtection="0"/>
    <xf numFmtId="0" fontId="135" fillId="96" borderId="0" applyNumberFormat="0" applyBorder="0" applyAlignment="0" applyProtection="0"/>
    <xf numFmtId="0" fontId="135" fillId="120" borderId="0" applyNumberFormat="0" applyBorder="0" applyAlignment="0" applyProtection="0"/>
    <xf numFmtId="0" fontId="135" fillId="120" borderId="0" applyNumberFormat="0" applyBorder="0" applyAlignment="0" applyProtection="0"/>
    <xf numFmtId="0" fontId="135" fillId="96" borderId="0" applyNumberFormat="0" applyBorder="0" applyAlignment="0" applyProtection="0"/>
    <xf numFmtId="0" fontId="135" fillId="72" borderId="0" applyNumberFormat="0" applyBorder="0" applyAlignment="0" applyProtection="0"/>
    <xf numFmtId="0" fontId="135" fillId="103" borderId="0" applyNumberFormat="0" applyBorder="0" applyAlignment="0" applyProtection="0"/>
    <xf numFmtId="0" fontId="135" fillId="102" borderId="0" applyNumberFormat="0" applyBorder="0" applyAlignment="0" applyProtection="0"/>
    <xf numFmtId="0" fontId="135" fillId="102" borderId="0" applyNumberFormat="0" applyBorder="0" applyAlignment="0" applyProtection="0"/>
    <xf numFmtId="0" fontId="136" fillId="121" borderId="0" applyNumberFormat="0" applyBorder="0" applyAlignment="0" applyProtection="0"/>
    <xf numFmtId="0" fontId="37" fillId="122" borderId="0" applyNumberFormat="0" applyBorder="0" applyAlignment="0" applyProtection="0"/>
    <xf numFmtId="0" fontId="37" fillId="122" borderId="0" applyNumberFormat="0" applyBorder="0" applyAlignment="0" applyProtection="0"/>
    <xf numFmtId="0" fontId="135" fillId="102" borderId="0" applyNumberFormat="0" applyBorder="0" applyAlignment="0" applyProtection="0"/>
    <xf numFmtId="0" fontId="135" fillId="102" borderId="0" applyNumberFormat="0" applyBorder="0" applyAlignment="0" applyProtection="0"/>
    <xf numFmtId="0" fontId="37" fillId="122" borderId="0" applyNumberFormat="0" applyBorder="0" applyAlignment="0" applyProtection="0"/>
    <xf numFmtId="0" fontId="135" fillId="72" borderId="0" applyNumberFormat="0" applyBorder="0" applyAlignment="0" applyProtection="0"/>
    <xf numFmtId="0" fontId="135" fillId="102" borderId="0" applyNumberFormat="0" applyBorder="0" applyAlignment="0" applyProtection="0"/>
    <xf numFmtId="0" fontId="37" fillId="122" borderId="0" applyNumberFormat="0" applyBorder="0" applyAlignment="0" applyProtection="0"/>
    <xf numFmtId="0" fontId="135" fillId="102" borderId="0" applyNumberFormat="0" applyBorder="0" applyAlignment="0" applyProtection="0"/>
    <xf numFmtId="0" fontId="135" fillId="102" borderId="0" applyNumberFormat="0" applyBorder="0" applyAlignment="0" applyProtection="0"/>
    <xf numFmtId="0" fontId="135" fillId="72" borderId="0" applyNumberFormat="0" applyBorder="0" applyAlignment="0" applyProtection="0"/>
    <xf numFmtId="0" fontId="135" fillId="66" borderId="0" applyNumberFormat="0" applyBorder="0" applyAlignment="0" applyProtection="0"/>
    <xf numFmtId="0" fontId="135" fillId="109"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136" fillId="106" borderId="0" applyNumberFormat="0" applyBorder="0" applyAlignment="0" applyProtection="0"/>
    <xf numFmtId="0" fontId="135" fillId="109" borderId="0" applyNumberFormat="0" applyBorder="0" applyAlignment="0" applyProtection="0"/>
    <xf numFmtId="0" fontId="37" fillId="123" borderId="0" applyNumberFormat="0" applyBorder="0" applyAlignment="0" applyProtection="0"/>
    <xf numFmtId="0" fontId="137" fillId="106"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37" fillId="123" borderId="0" applyNumberFormat="0" applyBorder="0" applyAlignment="0" applyProtection="0"/>
    <xf numFmtId="0" fontId="135" fillId="108" borderId="0" applyNumberFormat="0" applyBorder="0" applyAlignment="0" applyProtection="0"/>
    <xf numFmtId="0" fontId="135" fillId="108" borderId="0" applyNumberFormat="0" applyBorder="0" applyAlignment="0" applyProtection="0"/>
    <xf numFmtId="0" fontId="37" fillId="123" borderId="0" applyNumberFormat="0" applyBorder="0" applyAlignment="0" applyProtection="0"/>
    <xf numFmtId="0" fontId="135" fillId="108" borderId="0" applyNumberFormat="0" applyBorder="0" applyAlignment="0" applyProtection="0"/>
    <xf numFmtId="0" fontId="135" fillId="110" borderId="0" applyNumberFormat="0" applyBorder="0" applyAlignment="0" applyProtection="0"/>
    <xf numFmtId="0" fontId="135" fillId="124"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6" fillId="97" borderId="0" applyNumberFormat="0" applyBorder="0" applyAlignment="0" applyProtection="0"/>
    <xf numFmtId="0" fontId="135" fillId="124" borderId="0" applyNumberFormat="0" applyBorder="0" applyAlignment="0" applyProtection="0"/>
    <xf numFmtId="0" fontId="37" fillId="126" borderId="0" applyNumberFormat="0" applyBorder="0" applyAlignment="0" applyProtection="0"/>
    <xf numFmtId="0" fontId="137" fillId="97"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37" fillId="126"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37" fillId="126" borderId="0" applyNumberFormat="0" applyBorder="0" applyAlignment="0" applyProtection="0"/>
    <xf numFmtId="0" fontId="135" fillId="125" borderId="0" applyNumberFormat="0" applyBorder="0" applyAlignment="0" applyProtection="0"/>
    <xf numFmtId="0" fontId="135" fillId="96" borderId="0" applyNumberFormat="0" applyBorder="0" applyAlignment="0" applyProtection="0"/>
    <xf numFmtId="0" fontId="135" fillId="127" borderId="0" applyNumberFormat="0" applyBorder="0" applyAlignment="0" applyProtection="0"/>
    <xf numFmtId="0" fontId="135" fillId="128" borderId="0" applyNumberFormat="0" applyBorder="0" applyAlignment="0" applyProtection="0"/>
    <xf numFmtId="0" fontId="135" fillId="128" borderId="0" applyNumberFormat="0" applyBorder="0" applyAlignment="0" applyProtection="0"/>
    <xf numFmtId="0" fontId="136" fillId="112" borderId="0" applyNumberFormat="0" applyBorder="0" applyAlignment="0" applyProtection="0"/>
    <xf numFmtId="0" fontId="37" fillId="129" borderId="0" applyNumberFormat="0" applyBorder="0" applyAlignment="0" applyProtection="0"/>
    <xf numFmtId="0" fontId="37" fillId="129" borderId="0" applyNumberFormat="0" applyBorder="0" applyAlignment="0" applyProtection="0"/>
    <xf numFmtId="0" fontId="135" fillId="128" borderId="0" applyNumberFormat="0" applyBorder="0" applyAlignment="0" applyProtection="0"/>
    <xf numFmtId="0" fontId="135" fillId="128" borderId="0" applyNumberFormat="0" applyBorder="0" applyAlignment="0" applyProtection="0"/>
    <xf numFmtId="0" fontId="37" fillId="129" borderId="0" applyNumberFormat="0" applyBorder="0" applyAlignment="0" applyProtection="0"/>
    <xf numFmtId="0" fontId="135" fillId="96" borderId="0" applyNumberFormat="0" applyBorder="0" applyAlignment="0" applyProtection="0"/>
    <xf numFmtId="0" fontId="135" fillId="128" borderId="0" applyNumberFormat="0" applyBorder="0" applyAlignment="0" applyProtection="0"/>
    <xf numFmtId="0" fontId="37" fillId="129" borderId="0" applyNumberFormat="0" applyBorder="0" applyAlignment="0" applyProtection="0"/>
    <xf numFmtId="0" fontId="135" fillId="96" borderId="0" applyNumberFormat="0" applyBorder="0" applyAlignment="0" applyProtection="0"/>
    <xf numFmtId="0" fontId="135" fillId="128" borderId="0" applyNumberFormat="0" applyBorder="0" applyAlignment="0" applyProtection="0"/>
    <xf numFmtId="0" fontId="135" fillId="128" borderId="0" applyNumberFormat="0" applyBorder="0" applyAlignment="0" applyProtection="0"/>
    <xf numFmtId="0" fontId="135" fillId="96" borderId="0" applyNumberFormat="0" applyBorder="0" applyAlignment="0" applyProtection="0"/>
    <xf numFmtId="0" fontId="135" fillId="72" borderId="0" applyNumberFormat="0" applyBorder="0" applyAlignment="0" applyProtection="0"/>
    <xf numFmtId="0" fontId="135" fillId="130" borderId="0" applyNumberFormat="0" applyBorder="0" applyAlignment="0" applyProtection="0"/>
    <xf numFmtId="0" fontId="135" fillId="131" borderId="0" applyNumberFormat="0" applyBorder="0" applyAlignment="0" applyProtection="0"/>
    <xf numFmtId="0" fontId="135" fillId="131" borderId="0" applyNumberFormat="0" applyBorder="0" applyAlignment="0" applyProtection="0"/>
    <xf numFmtId="0" fontId="136" fillId="73" borderId="0" applyNumberFormat="0" applyBorder="0" applyAlignment="0" applyProtection="0"/>
    <xf numFmtId="0" fontId="135" fillId="130" borderId="0" applyNumberFormat="0" applyBorder="0" applyAlignment="0" applyProtection="0"/>
    <xf numFmtId="0" fontId="37" fillId="132" borderId="0" applyNumberFormat="0" applyBorder="0" applyAlignment="0" applyProtection="0"/>
    <xf numFmtId="0" fontId="137" fillId="73" borderId="0" applyNumberFormat="0" applyBorder="0" applyAlignment="0" applyProtection="0"/>
    <xf numFmtId="0" fontId="135" fillId="131" borderId="0" applyNumberFormat="0" applyBorder="0" applyAlignment="0" applyProtection="0"/>
    <xf numFmtId="0" fontId="135" fillId="131" borderId="0" applyNumberFormat="0" applyBorder="0" applyAlignment="0" applyProtection="0"/>
    <xf numFmtId="0" fontId="37" fillId="132" borderId="0" applyNumberFormat="0" applyBorder="0" applyAlignment="0" applyProtection="0"/>
    <xf numFmtId="0" fontId="135" fillId="131" borderId="0" applyNumberFormat="0" applyBorder="0" applyAlignment="0" applyProtection="0"/>
    <xf numFmtId="0" fontId="135" fillId="131" borderId="0" applyNumberFormat="0" applyBorder="0" applyAlignment="0" applyProtection="0"/>
    <xf numFmtId="0" fontId="37" fillId="132" borderId="0" applyNumberFormat="0" applyBorder="0" applyAlignment="0" applyProtection="0"/>
    <xf numFmtId="0" fontId="135" fillId="131" borderId="0" applyNumberFormat="0" applyBorder="0" applyAlignment="0" applyProtection="0"/>
    <xf numFmtId="0" fontId="138" fillId="118" borderId="0" applyNumberFormat="0" applyBorder="0" applyAlignment="0" applyProtection="0"/>
    <xf numFmtId="0" fontId="135" fillId="119" borderId="0" applyNumberFormat="0" applyBorder="0" applyAlignment="0" applyProtection="0"/>
    <xf numFmtId="0" fontId="137" fillId="118" borderId="0" applyNumberFormat="0" applyBorder="0" applyAlignment="0" applyProtection="0"/>
    <xf numFmtId="0" fontId="137" fillId="118" borderId="0" applyNumberFormat="0" applyBorder="0" applyAlignment="0" applyProtection="0"/>
    <xf numFmtId="0" fontId="138" fillId="118" borderId="0" applyNumberFormat="0" applyBorder="0" applyAlignment="0" applyProtection="0"/>
    <xf numFmtId="0" fontId="135" fillId="120" borderId="0"/>
    <xf numFmtId="0" fontId="135" fillId="119" borderId="0" applyNumberFormat="0" applyBorder="0" applyAlignment="0" applyProtection="0"/>
    <xf numFmtId="0" fontId="137" fillId="118" borderId="0" applyNumberFormat="0" applyBorder="0" applyAlignment="0" applyProtection="0"/>
    <xf numFmtId="0" fontId="135" fillId="119" borderId="0" applyNumberFormat="0" applyBorder="0" applyAlignment="0" applyProtection="0"/>
    <xf numFmtId="0" fontId="137" fillId="118" borderId="0" applyNumberFormat="0" applyBorder="0" applyAlignment="0" applyProtection="0"/>
    <xf numFmtId="0" fontId="137" fillId="118" borderId="0" applyNumberFormat="0" applyBorder="0" applyAlignment="0" applyProtection="0"/>
    <xf numFmtId="0" fontId="135" fillId="119" borderId="0" applyNumberFormat="0" applyBorder="0" applyAlignment="0" applyProtection="0"/>
    <xf numFmtId="0" fontId="137" fillId="118" borderId="0" applyNumberFormat="0" applyBorder="0" applyAlignment="0" applyProtection="0"/>
    <xf numFmtId="0" fontId="136" fillId="118" borderId="0" applyNumberFormat="0" applyBorder="0" applyAlignment="0" applyProtection="0"/>
    <xf numFmtId="0" fontId="138" fillId="133" borderId="0" applyNumberFormat="0" applyBorder="0" applyAlignment="0" applyProtection="0"/>
    <xf numFmtId="0" fontId="135" fillId="103" borderId="0" applyNumberFormat="0" applyBorder="0" applyAlignment="0" applyProtection="0"/>
    <xf numFmtId="0" fontId="137" fillId="133" borderId="0" applyNumberFormat="0" applyBorder="0" applyAlignment="0" applyProtection="0"/>
    <xf numFmtId="0" fontId="137" fillId="133" borderId="0" applyNumberFormat="0" applyBorder="0" applyAlignment="0" applyProtection="0"/>
    <xf numFmtId="0" fontId="138" fillId="133" borderId="0" applyNumberFormat="0" applyBorder="0" applyAlignment="0" applyProtection="0"/>
    <xf numFmtId="0" fontId="135" fillId="102" borderId="0"/>
    <xf numFmtId="0" fontId="135" fillId="103" borderId="0" applyNumberFormat="0" applyBorder="0" applyAlignment="0" applyProtection="0"/>
    <xf numFmtId="0" fontId="137" fillId="133" borderId="0" applyNumberFormat="0" applyBorder="0" applyAlignment="0" applyProtection="0"/>
    <xf numFmtId="0" fontId="135" fillId="103" borderId="0" applyNumberFormat="0" applyBorder="0" applyAlignment="0" applyProtection="0"/>
    <xf numFmtId="0" fontId="137" fillId="133" borderId="0" applyNumberFormat="0" applyBorder="0" applyAlignment="0" applyProtection="0"/>
    <xf numFmtId="0" fontId="137" fillId="133" borderId="0" applyNumberFormat="0" applyBorder="0" applyAlignment="0" applyProtection="0"/>
    <xf numFmtId="0" fontId="135" fillId="103" borderId="0" applyNumberFormat="0" applyBorder="0" applyAlignment="0" applyProtection="0"/>
    <xf numFmtId="0" fontId="137" fillId="133" borderId="0" applyNumberFormat="0" applyBorder="0" applyAlignment="0" applyProtection="0"/>
    <xf numFmtId="0" fontId="136" fillId="133" borderId="0" applyNumberFormat="0" applyBorder="0" applyAlignment="0" applyProtection="0"/>
    <xf numFmtId="0" fontId="138" fillId="66" borderId="0" applyNumberFormat="0" applyBorder="0" applyAlignment="0" applyProtection="0"/>
    <xf numFmtId="0" fontId="135" fillId="109" borderId="0" applyNumberFormat="0" applyBorder="0" applyAlignment="0" applyProtection="0"/>
    <xf numFmtId="0" fontId="137" fillId="66" borderId="0" applyNumberFormat="0" applyBorder="0" applyAlignment="0" applyProtection="0"/>
    <xf numFmtId="0" fontId="137" fillId="66" borderId="0" applyNumberFormat="0" applyBorder="0" applyAlignment="0" applyProtection="0"/>
    <xf numFmtId="0" fontId="136" fillId="66" borderId="0" applyNumberFormat="0" applyBorder="0" applyAlignment="0" applyProtection="0"/>
    <xf numFmtId="0" fontId="137" fillId="66" borderId="0" applyNumberFormat="0" applyBorder="0" applyAlignment="0" applyProtection="0"/>
    <xf numFmtId="0" fontId="135" fillId="108" borderId="0"/>
    <xf numFmtId="0" fontId="138" fillId="66" borderId="0" applyNumberFormat="0" applyBorder="0" applyAlignment="0" applyProtection="0"/>
    <xf numFmtId="0" fontId="135" fillId="109" borderId="0" applyNumberFormat="0" applyBorder="0" applyAlignment="0" applyProtection="0"/>
    <xf numFmtId="0" fontId="137" fillId="66" borderId="0" applyNumberFormat="0" applyBorder="0" applyAlignment="0" applyProtection="0"/>
    <xf numFmtId="0" fontId="135" fillId="109" borderId="0" applyNumberFormat="0" applyBorder="0" applyAlignment="0" applyProtection="0"/>
    <xf numFmtId="0" fontId="137" fillId="66" borderId="0" applyNumberFormat="0" applyBorder="0" applyAlignment="0" applyProtection="0"/>
    <xf numFmtId="0" fontId="137" fillId="66" borderId="0" applyNumberFormat="0" applyBorder="0" applyAlignment="0" applyProtection="0"/>
    <xf numFmtId="0" fontId="135" fillId="109" borderId="0" applyNumberFormat="0" applyBorder="0" applyAlignment="0" applyProtection="0"/>
    <xf numFmtId="0" fontId="137" fillId="66" borderId="0" applyNumberFormat="0" applyBorder="0" applyAlignment="0" applyProtection="0"/>
    <xf numFmtId="0" fontId="136" fillId="66" borderId="0" applyNumberFormat="0" applyBorder="0" applyAlignment="0" applyProtection="0"/>
    <xf numFmtId="0" fontId="138" fillId="110" borderId="0" applyNumberFormat="0" applyBorder="0" applyAlignment="0" applyProtection="0"/>
    <xf numFmtId="0" fontId="135" fillId="124" borderId="0" applyNumberFormat="0" applyBorder="0" applyAlignment="0" applyProtection="0"/>
    <xf numFmtId="0" fontId="137" fillId="110" borderId="0" applyNumberFormat="0" applyBorder="0" applyAlignment="0" applyProtection="0"/>
    <xf numFmtId="0" fontId="137" fillId="110" borderId="0" applyNumberFormat="0" applyBorder="0" applyAlignment="0" applyProtection="0"/>
    <xf numFmtId="0" fontId="136" fillId="110" borderId="0" applyNumberFormat="0" applyBorder="0" applyAlignment="0" applyProtection="0"/>
    <xf numFmtId="0" fontId="137" fillId="110" borderId="0" applyNumberFormat="0" applyBorder="0" applyAlignment="0" applyProtection="0"/>
    <xf numFmtId="0" fontId="135" fillId="125" borderId="0"/>
    <xf numFmtId="0" fontId="138" fillId="110" borderId="0" applyNumberFormat="0" applyBorder="0" applyAlignment="0" applyProtection="0"/>
    <xf numFmtId="0" fontId="135" fillId="124" borderId="0" applyNumberFormat="0" applyBorder="0" applyAlignment="0" applyProtection="0"/>
    <xf numFmtId="0" fontId="137" fillId="110" borderId="0" applyNumberFormat="0" applyBorder="0" applyAlignment="0" applyProtection="0"/>
    <xf numFmtId="0" fontId="135" fillId="124" borderId="0" applyNumberFormat="0" applyBorder="0" applyAlignment="0" applyProtection="0"/>
    <xf numFmtId="0" fontId="137" fillId="110" borderId="0" applyNumberFormat="0" applyBorder="0" applyAlignment="0" applyProtection="0"/>
    <xf numFmtId="0" fontId="137" fillId="110" borderId="0" applyNumberFormat="0" applyBorder="0" applyAlignment="0" applyProtection="0"/>
    <xf numFmtId="0" fontId="135" fillId="124" borderId="0" applyNumberFormat="0" applyBorder="0" applyAlignment="0" applyProtection="0"/>
    <xf numFmtId="0" fontId="137" fillId="110" borderId="0" applyNumberFormat="0" applyBorder="0" applyAlignment="0" applyProtection="0"/>
    <xf numFmtId="0" fontId="136" fillId="110" borderId="0" applyNumberFormat="0" applyBorder="0" applyAlignment="0" applyProtection="0"/>
    <xf numFmtId="0" fontId="138" fillId="118" borderId="0" applyNumberFormat="0" applyBorder="0" applyAlignment="0" applyProtection="0"/>
    <xf numFmtId="0" fontId="135" fillId="127" borderId="0" applyNumberFormat="0" applyBorder="0" applyAlignment="0" applyProtection="0"/>
    <xf numFmtId="0" fontId="137" fillId="118" borderId="0" applyNumberFormat="0" applyBorder="0" applyAlignment="0" applyProtection="0"/>
    <xf numFmtId="0" fontId="137" fillId="118" borderId="0" applyNumberFormat="0" applyBorder="0" applyAlignment="0" applyProtection="0"/>
    <xf numFmtId="0" fontId="138" fillId="118" borderId="0" applyNumberFormat="0" applyBorder="0" applyAlignment="0" applyProtection="0"/>
    <xf numFmtId="0" fontId="135" fillId="128" borderId="0"/>
    <xf numFmtId="0" fontId="135" fillId="127" borderId="0" applyNumberFormat="0" applyBorder="0" applyAlignment="0" applyProtection="0"/>
    <xf numFmtId="0" fontId="137" fillId="118" borderId="0" applyNumberFormat="0" applyBorder="0" applyAlignment="0" applyProtection="0"/>
    <xf numFmtId="0" fontId="135" fillId="127" borderId="0" applyNumberFormat="0" applyBorder="0" applyAlignment="0" applyProtection="0"/>
    <xf numFmtId="0" fontId="137" fillId="118" borderId="0" applyNumberFormat="0" applyBorder="0" applyAlignment="0" applyProtection="0"/>
    <xf numFmtId="0" fontId="137" fillId="118" borderId="0" applyNumberFormat="0" applyBorder="0" applyAlignment="0" applyProtection="0"/>
    <xf numFmtId="0" fontId="135" fillId="127" borderId="0" applyNumberFormat="0" applyBorder="0" applyAlignment="0" applyProtection="0"/>
    <xf numFmtId="0" fontId="137" fillId="118" borderId="0" applyNumberFormat="0" applyBorder="0" applyAlignment="0" applyProtection="0"/>
    <xf numFmtId="0" fontId="136" fillId="118" borderId="0" applyNumberFormat="0" applyBorder="0" applyAlignment="0" applyProtection="0"/>
    <xf numFmtId="0" fontId="138" fillId="72" borderId="0" applyNumberFormat="0" applyBorder="0" applyAlignment="0" applyProtection="0"/>
    <xf numFmtId="0" fontId="135" fillId="130"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6" fillId="72" borderId="0" applyNumberFormat="0" applyBorder="0" applyAlignment="0" applyProtection="0"/>
    <xf numFmtId="0" fontId="137" fillId="72" borderId="0" applyNumberFormat="0" applyBorder="0" applyAlignment="0" applyProtection="0"/>
    <xf numFmtId="0" fontId="135" fillId="131" borderId="0"/>
    <xf numFmtId="0" fontId="138" fillId="72" borderId="0" applyNumberFormat="0" applyBorder="0" applyAlignment="0" applyProtection="0"/>
    <xf numFmtId="0" fontId="135" fillId="130" borderId="0" applyNumberFormat="0" applyBorder="0" applyAlignment="0" applyProtection="0"/>
    <xf numFmtId="0" fontId="137" fillId="72" borderId="0" applyNumberFormat="0" applyBorder="0" applyAlignment="0" applyProtection="0"/>
    <xf numFmtId="0" fontId="135" fillId="130"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5" fillId="130" borderId="0" applyNumberFormat="0" applyBorder="0" applyAlignment="0" applyProtection="0"/>
    <xf numFmtId="0" fontId="137" fillId="72" borderId="0" applyNumberFormat="0" applyBorder="0" applyAlignment="0" applyProtection="0"/>
    <xf numFmtId="0" fontId="136" fillId="72" borderId="0" applyNumberFormat="0" applyBorder="0" applyAlignment="0" applyProtection="0"/>
    <xf numFmtId="0" fontId="135" fillId="127" borderId="0" applyNumberFormat="0" applyBorder="0" applyAlignment="0" applyProtection="0"/>
    <xf numFmtId="0" fontId="135" fillId="134" borderId="0" applyNumberFormat="0" applyBorder="0" applyAlignment="0" applyProtection="0"/>
    <xf numFmtId="0" fontId="135" fillId="135" borderId="0" applyNumberFormat="0" applyBorder="0" applyAlignment="0" applyProtection="0"/>
    <xf numFmtId="0" fontId="135" fillId="135" borderId="0" applyNumberFormat="0" applyBorder="0" applyAlignment="0" applyProtection="0"/>
    <xf numFmtId="0" fontId="136" fillId="128" borderId="0" applyNumberFormat="0" applyBorder="0" applyAlignment="0" applyProtection="0"/>
    <xf numFmtId="0" fontId="135" fillId="134" borderId="0" applyNumberFormat="0" applyBorder="0" applyAlignment="0" applyProtection="0"/>
    <xf numFmtId="0" fontId="37" fillId="136" borderId="0" applyNumberFormat="0" applyBorder="0" applyAlignment="0" applyProtection="0"/>
    <xf numFmtId="0" fontId="137" fillId="128" borderId="0" applyNumberFormat="0" applyBorder="0" applyAlignment="0" applyProtection="0"/>
    <xf numFmtId="0" fontId="135" fillId="135" borderId="0" applyNumberFormat="0" applyBorder="0" applyAlignment="0" applyProtection="0"/>
    <xf numFmtId="0" fontId="135" fillId="135" borderId="0" applyNumberFormat="0" applyBorder="0" applyAlignment="0" applyProtection="0"/>
    <xf numFmtId="0" fontId="37" fillId="136" borderId="0" applyNumberFormat="0" applyBorder="0" applyAlignment="0" applyProtection="0"/>
    <xf numFmtId="0" fontId="135" fillId="135" borderId="0" applyNumberFormat="0" applyBorder="0" applyAlignment="0" applyProtection="0"/>
    <xf numFmtId="0" fontId="135" fillId="135" borderId="0" applyNumberFormat="0" applyBorder="0" applyAlignment="0" applyProtection="0"/>
    <xf numFmtId="0" fontId="37" fillId="136" borderId="0" applyNumberFormat="0" applyBorder="0" applyAlignment="0" applyProtection="0"/>
    <xf numFmtId="0" fontId="135" fillId="135" borderId="0" applyNumberFormat="0" applyBorder="0" applyAlignment="0" applyProtection="0"/>
    <xf numFmtId="0" fontId="135" fillId="137" borderId="0" applyNumberFormat="0" applyBorder="0" applyAlignment="0" applyProtection="0"/>
    <xf numFmtId="0" fontId="135" fillId="138" borderId="0" applyNumberFormat="0" applyBorder="0" applyAlignment="0" applyProtection="0"/>
    <xf numFmtId="0" fontId="136" fillId="121" borderId="0" applyNumberFormat="0" applyBorder="0" applyAlignment="0" applyProtection="0"/>
    <xf numFmtId="0" fontId="135" fillId="138" borderId="0" applyNumberFormat="0" applyBorder="0" applyAlignment="0" applyProtection="0"/>
    <xf numFmtId="0" fontId="136" fillId="121" borderId="0" applyNumberFormat="0" applyBorder="0" applyAlignment="0" applyProtection="0"/>
    <xf numFmtId="0" fontId="135" fillId="138" borderId="0" applyNumberFormat="0" applyBorder="0" applyAlignment="0" applyProtection="0"/>
    <xf numFmtId="0" fontId="37" fillId="139" borderId="0" applyNumberFormat="0" applyBorder="0" applyAlignment="0" applyProtection="0"/>
    <xf numFmtId="0" fontId="135" fillId="138" borderId="0" applyNumberFormat="0" applyBorder="0" applyAlignment="0" applyProtection="0"/>
    <xf numFmtId="0" fontId="135" fillId="138" borderId="0" applyNumberFormat="0" applyBorder="0" applyAlignment="0" applyProtection="0"/>
    <xf numFmtId="0" fontId="37" fillId="139" borderId="0" applyNumberFormat="0" applyBorder="0" applyAlignment="0" applyProtection="0"/>
    <xf numFmtId="0" fontId="135" fillId="138" borderId="0" applyNumberFormat="0" applyBorder="0" applyAlignment="0" applyProtection="0"/>
    <xf numFmtId="0" fontId="135" fillId="138" borderId="0" applyNumberFormat="0" applyBorder="0" applyAlignment="0" applyProtection="0"/>
    <xf numFmtId="0" fontId="37" fillId="139" borderId="0" applyNumberFormat="0" applyBorder="0" applyAlignment="0" applyProtection="0"/>
    <xf numFmtId="0" fontId="135" fillId="138" borderId="0" applyNumberFormat="0" applyBorder="0" applyAlignment="0" applyProtection="0"/>
    <xf numFmtId="0" fontId="135" fillId="140" borderId="0" applyNumberFormat="0" applyBorder="0" applyAlignment="0" applyProtection="0"/>
    <xf numFmtId="0" fontId="135" fillId="141" borderId="0" applyNumberFormat="0" applyBorder="0" applyAlignment="0" applyProtection="0"/>
    <xf numFmtId="0" fontId="135" fillId="142" borderId="0" applyNumberFormat="0" applyBorder="0" applyAlignment="0" applyProtection="0"/>
    <xf numFmtId="0" fontId="135" fillId="142" borderId="0" applyNumberFormat="0" applyBorder="0" applyAlignment="0" applyProtection="0"/>
    <xf numFmtId="0" fontId="136" fillId="135" borderId="0" applyNumberFormat="0" applyBorder="0" applyAlignment="0" applyProtection="0"/>
    <xf numFmtId="0" fontId="37" fillId="143" borderId="0" applyNumberFormat="0" applyBorder="0" applyAlignment="0" applyProtection="0"/>
    <xf numFmtId="0" fontId="37" fillId="143" borderId="0" applyNumberFormat="0" applyBorder="0" applyAlignment="0" applyProtection="0"/>
    <xf numFmtId="0" fontId="135" fillId="142" borderId="0" applyNumberFormat="0" applyBorder="0" applyAlignment="0" applyProtection="0"/>
    <xf numFmtId="0" fontId="135" fillId="142" borderId="0" applyNumberFormat="0" applyBorder="0" applyAlignment="0" applyProtection="0"/>
    <xf numFmtId="0" fontId="37" fillId="143" borderId="0" applyNumberFormat="0" applyBorder="0" applyAlignment="0" applyProtection="0"/>
    <xf numFmtId="0" fontId="135" fillId="140" borderId="0" applyNumberFormat="0" applyBorder="0" applyAlignment="0" applyProtection="0"/>
    <xf numFmtId="0" fontId="135" fillId="142" borderId="0" applyNumberFormat="0" applyBorder="0" applyAlignment="0" applyProtection="0"/>
    <xf numFmtId="0" fontId="37" fillId="143" borderId="0" applyNumberFormat="0" applyBorder="0" applyAlignment="0" applyProtection="0"/>
    <xf numFmtId="0" fontId="135" fillId="142" borderId="0" applyNumberFormat="0" applyBorder="0" applyAlignment="0" applyProtection="0"/>
    <xf numFmtId="0" fontId="135" fillId="142" borderId="0" applyNumberFormat="0" applyBorder="0" applyAlignment="0" applyProtection="0"/>
    <xf numFmtId="0" fontId="135" fillId="140" borderId="0" applyNumberFormat="0" applyBorder="0" applyAlignment="0" applyProtection="0"/>
    <xf numFmtId="0" fontId="135" fillId="144" borderId="0" applyNumberFormat="0" applyBorder="0" applyAlignment="0" applyProtection="0"/>
    <xf numFmtId="0" fontId="135" fillId="124"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6" fillId="145" borderId="0" applyNumberFormat="0" applyBorder="0" applyAlignment="0" applyProtection="0"/>
    <xf numFmtId="0" fontId="135" fillId="124" borderId="0" applyNumberFormat="0" applyBorder="0" applyAlignment="0" applyProtection="0"/>
    <xf numFmtId="0" fontId="37" fillId="146" borderId="0" applyNumberFormat="0" applyBorder="0" applyAlignment="0" applyProtection="0"/>
    <xf numFmtId="0" fontId="137" fillId="14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37" fillId="146"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37" fillId="146" borderId="0" applyNumberFormat="0" applyBorder="0" applyAlignment="0" applyProtection="0"/>
    <xf numFmtId="0" fontId="135" fillId="125" borderId="0" applyNumberFormat="0" applyBorder="0" applyAlignment="0" applyProtection="0"/>
    <xf numFmtId="0" fontId="135" fillId="127" borderId="0" applyNumberFormat="0" applyBorder="0" applyAlignment="0" applyProtection="0"/>
    <xf numFmtId="0" fontId="135" fillId="128" borderId="0" applyNumberFormat="0" applyBorder="0" applyAlignment="0" applyProtection="0"/>
    <xf numFmtId="0" fontId="136" fillId="147" borderId="0" applyNumberFormat="0" applyBorder="0" applyAlignment="0" applyProtection="0"/>
    <xf numFmtId="0" fontId="135" fillId="128" borderId="0" applyNumberFormat="0" applyBorder="0" applyAlignment="0" applyProtection="0"/>
    <xf numFmtId="0" fontId="136" fillId="147" borderId="0" applyNumberFormat="0" applyBorder="0" applyAlignment="0" applyProtection="0"/>
    <xf numFmtId="0" fontId="135" fillId="128" borderId="0" applyNumberFormat="0" applyBorder="0" applyAlignment="0" applyProtection="0"/>
    <xf numFmtId="0" fontId="37" fillId="147" borderId="0" applyNumberFormat="0" applyBorder="0" applyAlignment="0" applyProtection="0"/>
    <xf numFmtId="0" fontId="135" fillId="128" borderId="0" applyNumberFormat="0" applyBorder="0" applyAlignment="0" applyProtection="0"/>
    <xf numFmtId="0" fontId="135" fillId="128" borderId="0" applyNumberFormat="0" applyBorder="0" applyAlignment="0" applyProtection="0"/>
    <xf numFmtId="0" fontId="37" fillId="147" borderId="0" applyNumberFormat="0" applyBorder="0" applyAlignment="0" applyProtection="0"/>
    <xf numFmtId="0" fontId="135" fillId="128" borderId="0" applyNumberFormat="0" applyBorder="0" applyAlignment="0" applyProtection="0"/>
    <xf numFmtId="0" fontId="135" fillId="128" borderId="0" applyNumberFormat="0" applyBorder="0" applyAlignment="0" applyProtection="0"/>
    <xf numFmtId="0" fontId="37" fillId="147" borderId="0" applyNumberFormat="0" applyBorder="0" applyAlignment="0" applyProtection="0"/>
    <xf numFmtId="0" fontId="135" fillId="128" borderId="0" applyNumberFormat="0" applyBorder="0" applyAlignment="0" applyProtection="0"/>
    <xf numFmtId="0" fontId="135" fillId="148" borderId="0" applyNumberFormat="0" applyBorder="0" applyAlignment="0" applyProtection="0"/>
    <xf numFmtId="0" fontId="135" fillId="149" borderId="0" applyNumberFormat="0" applyBorder="0" applyAlignment="0" applyProtection="0"/>
    <xf numFmtId="0" fontId="136" fillId="121" borderId="0" applyNumberFormat="0" applyBorder="0" applyAlignment="0" applyProtection="0"/>
    <xf numFmtId="0" fontId="135" fillId="149" borderId="0" applyNumberFormat="0" applyBorder="0" applyAlignment="0" applyProtection="0"/>
    <xf numFmtId="0" fontId="136" fillId="121" borderId="0" applyNumberFormat="0" applyBorder="0" applyAlignment="0" applyProtection="0"/>
    <xf numFmtId="0" fontId="135" fillId="149" borderId="0" applyNumberFormat="0" applyBorder="0" applyAlignment="0" applyProtection="0"/>
    <xf numFmtId="0" fontId="37" fillId="150" borderId="0" applyNumberFormat="0" applyBorder="0" applyAlignment="0" applyProtection="0"/>
    <xf numFmtId="0" fontId="135" fillId="149" borderId="0" applyNumberFormat="0" applyBorder="0" applyAlignment="0" applyProtection="0"/>
    <xf numFmtId="0" fontId="135" fillId="149" borderId="0" applyNumberFormat="0" applyBorder="0" applyAlignment="0" applyProtection="0"/>
    <xf numFmtId="0" fontId="37" fillId="150" borderId="0" applyNumberFormat="0" applyBorder="0" applyAlignment="0" applyProtection="0"/>
    <xf numFmtId="0" fontId="135" fillId="149" borderId="0" applyNumberFormat="0" applyBorder="0" applyAlignment="0" applyProtection="0"/>
    <xf numFmtId="0" fontId="135" fillId="149" borderId="0" applyNumberFormat="0" applyBorder="0" applyAlignment="0" applyProtection="0"/>
    <xf numFmtId="0" fontId="37" fillId="150" borderId="0" applyNumberFormat="0" applyBorder="0" applyAlignment="0" applyProtection="0"/>
    <xf numFmtId="0" fontId="135" fillId="149" borderId="0" applyNumberFormat="0" applyBorder="0" applyAlignment="0" applyProtection="0"/>
    <xf numFmtId="0" fontId="139" fillId="76" borderId="0" applyNumberFormat="0" applyBorder="0" applyAlignment="0" applyProtection="0"/>
    <xf numFmtId="0" fontId="139" fillId="75" borderId="0" applyNumberFormat="0" applyBorder="0" applyAlignment="0" applyProtection="0"/>
    <xf numFmtId="0" fontId="118" fillId="151" borderId="0" applyNumberFormat="0" applyBorder="0" applyAlignment="0" applyProtection="0"/>
    <xf numFmtId="0" fontId="139" fillId="75" borderId="0" applyNumberFormat="0" applyBorder="0" applyAlignment="0" applyProtection="0"/>
    <xf numFmtId="0" fontId="118" fillId="151"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40" fillId="81" borderId="0" applyNumberFormat="0" applyBorder="0" applyAlignment="0" applyProtection="0"/>
    <xf numFmtId="0" fontId="117" fillId="152" borderId="0" applyNumberFormat="0" applyBorder="0" applyAlignment="0" applyProtection="0"/>
    <xf numFmtId="0" fontId="140" fillId="80"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40" fillId="80"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40" fillId="80" borderId="0" applyNumberFormat="0" applyBorder="0" applyAlignment="0" applyProtection="0"/>
    <xf numFmtId="0" fontId="117" fillId="152" borderId="0" applyNumberFormat="0" applyBorder="0" applyAlignment="0" applyProtection="0"/>
    <xf numFmtId="0" fontId="140" fillId="80"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195" fontId="79" fillId="0" borderId="0" applyAlignment="0" applyProtection="0"/>
    <xf numFmtId="195" fontId="79" fillId="0" borderId="0" applyAlignment="0" applyProtection="0"/>
    <xf numFmtId="49" fontId="141" fillId="0" borderId="160" applyNumberFormat="0" applyAlignment="0" applyProtection="0">
      <alignment horizontal="left" wrapText="1"/>
    </xf>
    <xf numFmtId="49" fontId="142" fillId="0" borderId="0" applyAlignment="0" applyProtection="0">
      <alignment horizontal="left"/>
    </xf>
    <xf numFmtId="0" fontId="143" fillId="81" borderId="0" applyNumberFormat="0" applyBorder="0" applyAlignment="0" applyProtection="0"/>
    <xf numFmtId="0" fontId="140" fillId="81" borderId="0" applyNumberFormat="0" applyBorder="0" applyAlignment="0" applyProtection="0"/>
    <xf numFmtId="0" fontId="117" fillId="51" borderId="0" applyNumberFormat="0" applyBorder="0" applyAlignment="0" applyProtection="0"/>
    <xf numFmtId="0" fontId="143" fillId="81" borderId="0" applyNumberFormat="0" applyBorder="0" applyAlignment="0" applyProtection="0"/>
    <xf numFmtId="0" fontId="140" fillId="80" borderId="0"/>
    <xf numFmtId="0" fontId="140" fillId="81" borderId="0" applyNumberFormat="0" applyBorder="0" applyAlignment="0" applyProtection="0"/>
    <xf numFmtId="0" fontId="117" fillId="51" borderId="0" applyNumberFormat="0" applyBorder="0" applyAlignment="0" applyProtection="0"/>
    <xf numFmtId="0" fontId="140" fillId="81" borderId="0" applyNumberFormat="0" applyBorder="0" applyAlignment="0" applyProtection="0"/>
    <xf numFmtId="0" fontId="117" fillId="51" borderId="0" applyNumberFormat="0" applyBorder="0" applyAlignment="0" applyProtection="0"/>
    <xf numFmtId="0" fontId="117" fillId="152" borderId="0"/>
    <xf numFmtId="0" fontId="140" fillId="81" borderId="0" applyNumberFormat="0" applyBorder="0" applyAlignment="0" applyProtection="0"/>
    <xf numFmtId="0" fontId="144" fillId="67" borderId="161" applyNumberFormat="0" applyAlignment="0" applyProtection="0"/>
    <xf numFmtId="0" fontId="144" fillId="67" borderId="161" applyNumberFormat="0" applyAlignment="0" applyProtection="0"/>
    <xf numFmtId="0" fontId="144" fillId="67" borderId="161" applyNumberFormat="0" applyAlignment="0" applyProtection="0"/>
    <xf numFmtId="0" fontId="122" fillId="153" borderId="153" applyNumberFormat="0" applyAlignment="0" applyProtection="0"/>
    <xf numFmtId="0" fontId="122" fillId="68" borderId="153" applyNumberFormat="0" applyAlignment="0" applyProtection="0"/>
    <xf numFmtId="0" fontId="144" fillId="97" borderId="161" applyNumberFormat="0" applyAlignment="0" applyProtection="0"/>
    <xf numFmtId="0" fontId="122" fillId="153" borderId="153" applyNumberFormat="0" applyAlignment="0" applyProtection="0"/>
    <xf numFmtId="0" fontId="144" fillId="67" borderId="161" applyNumberFormat="0" applyAlignment="0" applyProtection="0"/>
    <xf numFmtId="0" fontId="144" fillId="97" borderId="161" applyNumberFormat="0" applyAlignment="0" applyProtection="0"/>
    <xf numFmtId="0" fontId="122" fillId="153" borderId="153" applyNumberFormat="0" applyAlignment="0" applyProtection="0"/>
    <xf numFmtId="0" fontId="122" fillId="68" borderId="153" applyNumberFormat="0" applyAlignment="0" applyProtection="0"/>
    <xf numFmtId="0" fontId="122" fillId="153" borderId="153" applyNumberFormat="0" applyAlignment="0" applyProtection="0"/>
    <xf numFmtId="0" fontId="122" fillId="153" borderId="153" applyNumberFormat="0" applyAlignment="0" applyProtection="0"/>
    <xf numFmtId="0" fontId="144" fillId="67"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97" borderId="161" applyNumberFormat="0" applyAlignment="0" applyProtection="0"/>
    <xf numFmtId="0" fontId="144" fillId="97" borderId="161" applyNumberFormat="0" applyAlignment="0" applyProtection="0"/>
    <xf numFmtId="0" fontId="122" fillId="68" borderId="153" applyNumberFormat="0" applyAlignment="0" applyProtection="0"/>
    <xf numFmtId="0" fontId="144" fillId="110" borderId="161" applyNumberFormat="0" applyAlignment="0" applyProtection="0"/>
    <xf numFmtId="0" fontId="122" fillId="153" borderId="153" applyNumberFormat="0" applyAlignment="0" applyProtection="0"/>
    <xf numFmtId="0" fontId="144" fillId="68" borderId="161" applyNumberFormat="0" applyAlignment="0" applyProtection="0"/>
    <xf numFmtId="0" fontId="144" fillId="97" borderId="161" applyNumberFormat="0" applyAlignment="0" applyProtection="0"/>
    <xf numFmtId="0" fontId="144" fillId="86" borderId="161" applyNumberFormat="0" applyAlignment="0" applyProtection="0"/>
    <xf numFmtId="0" fontId="144" fillId="97" borderId="161" applyNumberFormat="0" applyAlignment="0" applyProtection="0"/>
    <xf numFmtId="0" fontId="144" fillId="97"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4" fillId="110"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22" fillId="91" borderId="153"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45" fillId="91" borderId="161" applyNumberFormat="0" applyAlignment="0" applyProtection="0"/>
    <xf numFmtId="0" fontId="122" fillId="91" borderId="153"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44" fillId="110" borderId="161" applyNumberFormat="0" applyAlignment="0" applyProtection="0"/>
    <xf numFmtId="0" fontId="122" fillId="91" borderId="153" applyNumberFormat="0" applyAlignment="0" applyProtection="0"/>
    <xf numFmtId="0" fontId="144" fillId="97" borderId="161"/>
    <xf numFmtId="0" fontId="144" fillId="97" borderId="161"/>
    <xf numFmtId="0" fontId="122" fillId="91" borderId="153" applyNumberFormat="0" applyAlignment="0" applyProtection="0"/>
    <xf numFmtId="0" fontId="144" fillId="110" borderId="161" applyNumberFormat="0" applyAlignment="0" applyProtection="0"/>
    <xf numFmtId="0" fontId="144" fillId="110" borderId="161" applyNumberFormat="0" applyAlignment="0" applyProtection="0"/>
    <xf numFmtId="0" fontId="122" fillId="91" borderId="153" applyNumberFormat="0" applyAlignment="0" applyProtection="0"/>
    <xf numFmtId="0" fontId="122" fillId="91" borderId="153" applyNumberFormat="0" applyAlignment="0" applyProtection="0"/>
    <xf numFmtId="0" fontId="146" fillId="154" borderId="162" applyNumberFormat="0" applyAlignment="0" applyProtection="0"/>
    <xf numFmtId="0" fontId="147" fillId="155" borderId="163" applyNumberFormat="0" applyAlignment="0" applyProtection="0"/>
    <xf numFmtId="0" fontId="146" fillId="156" borderId="162" applyNumberFormat="0" applyAlignment="0" applyProtection="0"/>
    <xf numFmtId="0" fontId="124" fillId="157" borderId="156" applyNumberFormat="0" applyAlignment="0" applyProtection="0"/>
    <xf numFmtId="0" fontId="147" fillId="155" borderId="163" applyNumberFormat="0" applyAlignment="0" applyProtection="0"/>
    <xf numFmtId="0" fontId="146" fillId="156" borderId="162" applyNumberFormat="0" applyAlignment="0" applyProtection="0"/>
    <xf numFmtId="0" fontId="124" fillId="157" borderId="156" applyNumberFormat="0" applyAlignment="0" applyProtection="0"/>
    <xf numFmtId="0" fontId="124" fillId="157" borderId="156" applyNumberFormat="0" applyAlignment="0" applyProtection="0"/>
    <xf numFmtId="0" fontId="146" fillId="156" borderId="162" applyNumberFormat="0" applyAlignment="0" applyProtection="0"/>
    <xf numFmtId="0" fontId="124" fillId="157" borderId="156" applyNumberFormat="0" applyAlignment="0" applyProtection="0"/>
    <xf numFmtId="0" fontId="146" fillId="156" borderId="162" applyNumberFormat="0" applyAlignment="0" applyProtection="0"/>
    <xf numFmtId="0" fontId="124" fillId="157" borderId="156" applyNumberFormat="0" applyAlignment="0" applyProtection="0"/>
    <xf numFmtId="0" fontId="124" fillId="157" borderId="156" applyNumberFormat="0" applyAlignment="0" applyProtection="0"/>
    <xf numFmtId="0" fontId="148" fillId="0" borderId="164" applyNumberFormat="0" applyFill="0" applyAlignment="0" applyProtection="0"/>
    <xf numFmtId="0" fontId="123" fillId="0" borderId="155" applyNumberFormat="0" applyFill="0" applyAlignment="0" applyProtection="0"/>
    <xf numFmtId="0" fontId="148" fillId="0" borderId="164" applyNumberFormat="0" applyFill="0" applyAlignment="0" applyProtection="0"/>
    <xf numFmtId="0" fontId="123" fillId="0" borderId="155" applyNumberFormat="0" applyFill="0" applyAlignment="0" applyProtection="0"/>
    <xf numFmtId="0" fontId="123" fillId="0" borderId="155" applyNumberFormat="0" applyFill="0" applyAlignment="0" applyProtection="0"/>
    <xf numFmtId="0" fontId="148" fillId="0" borderId="164" applyNumberFormat="0" applyFill="0" applyAlignment="0" applyProtection="0"/>
    <xf numFmtId="0" fontId="123" fillId="0" borderId="155" applyNumberFormat="0" applyFill="0" applyAlignment="0" applyProtection="0"/>
    <xf numFmtId="0" fontId="123" fillId="0" borderId="155" applyNumberFormat="0" applyFill="0" applyAlignment="0" applyProtection="0"/>
    <xf numFmtId="0" fontId="123" fillId="0" borderId="155" applyNumberFormat="0" applyFill="0" applyAlignment="0" applyProtection="0"/>
    <xf numFmtId="0" fontId="123" fillId="0" borderId="155" applyNumberFormat="0" applyFill="0" applyAlignment="0" applyProtection="0"/>
    <xf numFmtId="0" fontId="149" fillId="82" borderId="163" applyNumberFormat="0" applyAlignment="0" applyProtection="0"/>
    <xf numFmtId="0" fontId="146" fillId="154" borderId="162" applyNumberFormat="0" applyAlignment="0" applyProtection="0"/>
    <xf numFmtId="0" fontId="150" fillId="82" borderId="163" applyNumberFormat="0" applyAlignment="0" applyProtection="0"/>
    <xf numFmtId="0" fontId="150" fillId="82" borderId="163" applyNumberFormat="0" applyAlignment="0" applyProtection="0"/>
    <xf numFmtId="0" fontId="149" fillId="82" borderId="163" applyNumberFormat="0" applyAlignment="0" applyProtection="0"/>
    <xf numFmtId="0" fontId="146" fillId="156" borderId="162"/>
    <xf numFmtId="0" fontId="146" fillId="154" borderId="162" applyNumberFormat="0" applyAlignment="0" applyProtection="0"/>
    <xf numFmtId="0" fontId="150" fillId="82" borderId="163" applyNumberFormat="0" applyAlignment="0" applyProtection="0"/>
    <xf numFmtId="0" fontId="146" fillId="154" borderId="162" applyNumberFormat="0" applyAlignment="0" applyProtection="0"/>
    <xf numFmtId="0" fontId="150" fillId="82" borderId="163" applyNumberFormat="0" applyAlignment="0" applyProtection="0"/>
    <xf numFmtId="0" fontId="150" fillId="82" borderId="163" applyNumberFormat="0" applyAlignment="0" applyProtection="0"/>
    <xf numFmtId="0" fontId="146" fillId="154" borderId="162" applyNumberFormat="0" applyAlignment="0" applyProtection="0"/>
    <xf numFmtId="0" fontId="150" fillId="82" borderId="163" applyNumberFormat="0" applyAlignment="0" applyProtection="0"/>
    <xf numFmtId="0" fontId="147" fillId="82" borderId="163" applyNumberFormat="0" applyAlignment="0" applyProtection="0"/>
    <xf numFmtId="0" fontId="151" fillId="0" borderId="164" applyNumberFormat="0" applyFill="0" applyAlignment="0" applyProtection="0"/>
    <xf numFmtId="0" fontId="148" fillId="0" borderId="164" applyNumberFormat="0" applyFill="0" applyAlignment="0" applyProtection="0"/>
    <xf numFmtId="0" fontId="123" fillId="0" borderId="155" applyNumberFormat="0" applyFill="0" applyAlignment="0" applyProtection="0"/>
    <xf numFmtId="0" fontId="151" fillId="0" borderId="164" applyNumberFormat="0" applyFill="0" applyAlignment="0" applyProtection="0"/>
    <xf numFmtId="0" fontId="148" fillId="0" borderId="164"/>
    <xf numFmtId="0" fontId="148" fillId="0" borderId="164" applyNumberFormat="0" applyFill="0" applyAlignment="0" applyProtection="0"/>
    <xf numFmtId="0" fontId="123" fillId="0" borderId="155" applyNumberFormat="0" applyFill="0" applyAlignment="0" applyProtection="0"/>
    <xf numFmtId="0" fontId="148" fillId="0" borderId="164" applyNumberFormat="0" applyFill="0" applyAlignment="0" applyProtection="0"/>
    <xf numFmtId="0" fontId="123" fillId="0" borderId="155" applyNumberFormat="0" applyFill="0" applyAlignment="0" applyProtection="0"/>
    <xf numFmtId="0" fontId="123" fillId="0" borderId="155"/>
    <xf numFmtId="0" fontId="148" fillId="0" borderId="164" applyNumberFormat="0" applyFill="0" applyAlignment="0" applyProtection="0"/>
    <xf numFmtId="0" fontId="146" fillId="154" borderId="162" applyNumberFormat="0" applyAlignment="0" applyProtection="0"/>
    <xf numFmtId="0" fontId="146" fillId="156" borderId="162" applyNumberFormat="0" applyAlignment="0" applyProtection="0"/>
    <xf numFmtId="0" fontId="147" fillId="155" borderId="163" applyNumberFormat="0" applyAlignment="0" applyProtection="0"/>
    <xf numFmtId="0" fontId="146" fillId="156" borderId="162" applyNumberFormat="0" applyAlignment="0" applyProtection="0"/>
    <xf numFmtId="0" fontId="147" fillId="155" borderId="163" applyNumberFormat="0" applyAlignment="0" applyProtection="0"/>
    <xf numFmtId="0" fontId="146" fillId="154" borderId="162" applyNumberFormat="0" applyAlignment="0" applyProtection="0"/>
    <xf numFmtId="0" fontId="150" fillId="155" borderId="163" applyNumberFormat="0" applyAlignment="0" applyProtection="0"/>
    <xf numFmtId="0" fontId="146" fillId="156" borderId="162" applyNumberFormat="0" applyAlignment="0" applyProtection="0"/>
    <xf numFmtId="0" fontId="146" fillId="156" borderId="162" applyNumberFormat="0" applyAlignment="0" applyProtection="0"/>
    <xf numFmtId="0" fontId="146" fillId="156" borderId="162" applyNumberFormat="0" applyAlignment="0" applyProtection="0"/>
    <xf numFmtId="3" fontId="152" fillId="158" borderId="165" applyFont="0" applyFill="0" applyProtection="0">
      <alignment horizontal="right"/>
    </xf>
    <xf numFmtId="3" fontId="152" fillId="158" borderId="165" applyFont="0" applyFill="0" applyProtection="0">
      <alignment horizontal="right" vertical="center"/>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3" fontId="152" fillId="158" borderId="165" applyFont="0" applyFill="0" applyProtection="0">
      <alignment horizontal="right"/>
    </xf>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7"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41"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98"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198"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99" fontId="112" fillId="0" borderId="0" applyFont="0" applyFill="0" applyBorder="0" applyAlignment="0" applyProtection="0"/>
    <xf numFmtId="200" fontId="112" fillId="0" borderId="0" applyFont="0" applyFill="0" applyBorder="0" applyAlignment="0" applyProtection="0"/>
    <xf numFmtId="0" fontId="134" fillId="0" borderId="0"/>
    <xf numFmtId="201" fontId="112" fillId="0" borderId="0" applyFont="0" applyFill="0" applyBorder="0" applyAlignment="0" applyProtection="0"/>
    <xf numFmtId="202"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201"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02"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53" fillId="0" borderId="0" applyNumberFormat="0" applyFill="0" applyBorder="0" applyAlignment="0" applyProtection="0"/>
    <xf numFmtId="0" fontId="15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5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34"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37"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41"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24"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27"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5" fillId="148"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54" fillId="72" borderId="161"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54" fillId="73" borderId="161"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54" fillId="72" borderId="161"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54" fillId="73" borderId="161" applyNumberFormat="0" applyAlignment="0" applyProtection="0"/>
    <xf numFmtId="0" fontId="154" fillId="72" borderId="161"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55" fillId="0" borderId="0"/>
    <xf numFmtId="0" fontId="155" fillId="0" borderId="0"/>
    <xf numFmtId="0" fontId="18" fillId="0" borderId="0"/>
    <xf numFmtId="0" fontId="134" fillId="0" borderId="0"/>
    <xf numFmtId="0" fontId="134" fillId="0" borderId="0"/>
    <xf numFmtId="0" fontId="156" fillId="0" borderId="0"/>
    <xf numFmtId="0" fontId="157" fillId="0" borderId="0"/>
    <xf numFmtId="0" fontId="156" fillId="0" borderId="0"/>
    <xf numFmtId="0" fontId="134" fillId="0" borderId="0"/>
    <xf numFmtId="0" fontId="134" fillId="0" borderId="0"/>
    <xf numFmtId="0" fontId="156" fillId="0" borderId="166"/>
    <xf numFmtId="0" fontId="134" fillId="0" borderId="0"/>
    <xf numFmtId="0" fontId="134" fillId="0" borderId="0"/>
    <xf numFmtId="0" fontId="158" fillId="159" borderId="0"/>
    <xf numFmtId="0" fontId="134" fillId="0" borderId="0"/>
    <xf numFmtId="0" fontId="159"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34" fillId="0" borderId="0"/>
    <xf numFmtId="0" fontId="18" fillId="0" borderId="0"/>
    <xf numFmtId="203" fontId="160" fillId="160" borderId="167">
      <alignment horizontal="center"/>
    </xf>
    <xf numFmtId="0" fontId="134" fillId="0" borderId="0"/>
    <xf numFmtId="203" fontId="160" fillId="97" borderId="168">
      <alignment horizontal="center"/>
    </xf>
    <xf numFmtId="0" fontId="18" fillId="0" borderId="0"/>
    <xf numFmtId="0" fontId="18" fillId="0" borderId="0"/>
    <xf numFmtId="0" fontId="18" fillId="0" borderId="0"/>
    <xf numFmtId="0" fontId="134" fillId="0" borderId="0"/>
    <xf numFmtId="203" fontId="160" fillId="161" borderId="166">
      <alignment horizontal="center"/>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203" fontId="161" fillId="70" borderId="165">
      <alignment horizontal="center"/>
    </xf>
    <xf numFmtId="203" fontId="161" fillId="70" borderId="165">
      <alignment horizontal="center"/>
    </xf>
    <xf numFmtId="0" fontId="18" fillId="0" borderId="0"/>
    <xf numFmtId="203" fontId="161" fillId="70" borderId="165">
      <alignment horizontal="center"/>
    </xf>
    <xf numFmtId="203" fontId="161" fillId="70" borderId="165">
      <alignment horizontal="center"/>
    </xf>
    <xf numFmtId="0" fontId="18" fillId="0" borderId="0"/>
    <xf numFmtId="203" fontId="161" fillId="70" borderId="165">
      <alignment horizontal="center"/>
    </xf>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203" fontId="161" fillId="70" borderId="165">
      <alignment horizontal="center"/>
    </xf>
    <xf numFmtId="203" fontId="160" fillId="161" borderId="166">
      <alignment horizontal="center"/>
    </xf>
    <xf numFmtId="0" fontId="18" fillId="0" borderId="0"/>
    <xf numFmtId="203" fontId="161" fillId="70" borderId="165">
      <alignment horizontal="center"/>
    </xf>
    <xf numFmtId="0" fontId="134"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62" fillId="158" borderId="168">
      <alignment horizontal="center" vertical="center" wrapText="1"/>
    </xf>
    <xf numFmtId="0" fontId="18" fillId="0" borderId="0"/>
    <xf numFmtId="0" fontId="18" fillId="0" borderId="0"/>
    <xf numFmtId="0" fontId="18" fillId="0" borderId="0"/>
    <xf numFmtId="0" fontId="134" fillId="0" borderId="0"/>
    <xf numFmtId="0" fontId="162" fillId="6" borderId="166">
      <alignment horizontal="center" vertical="center" wrapText="1"/>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63" fillId="97" borderId="165">
      <alignment horizontal="center" vertical="center" wrapText="1"/>
    </xf>
    <xf numFmtId="0" fontId="163" fillId="97" borderId="165">
      <alignment horizontal="center" vertical="center" wrapText="1"/>
    </xf>
    <xf numFmtId="0" fontId="18" fillId="0" borderId="0"/>
    <xf numFmtId="0" fontId="163" fillId="97" borderId="165">
      <alignment horizontal="center" vertical="center" wrapText="1"/>
    </xf>
    <xf numFmtId="0" fontId="163" fillId="97" borderId="165">
      <alignment horizontal="center" vertical="center" wrapText="1"/>
    </xf>
    <xf numFmtId="0" fontId="18" fillId="0" borderId="0"/>
    <xf numFmtId="0" fontId="163" fillId="97" borderId="165">
      <alignment horizontal="center" vertical="center" wrapText="1"/>
    </xf>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63" fillId="97" borderId="165">
      <alignment horizontal="center" vertical="center" wrapText="1"/>
    </xf>
    <xf numFmtId="0" fontId="18" fillId="0" borderId="0"/>
    <xf numFmtId="0" fontId="162" fillId="6" borderId="166">
      <alignment horizontal="center" vertical="center" wrapText="1"/>
    </xf>
    <xf numFmtId="0" fontId="18" fillId="0" borderId="0"/>
    <xf numFmtId="0" fontId="18" fillId="0" borderId="0"/>
    <xf numFmtId="0" fontId="163" fillId="97" borderId="165">
      <alignment horizontal="center" vertical="center" wrapText="1"/>
    </xf>
    <xf numFmtId="0" fontId="134"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60" fillId="158" borderId="168"/>
    <xf numFmtId="0" fontId="18" fillId="0" borderId="0"/>
    <xf numFmtId="0" fontId="18" fillId="0" borderId="0"/>
    <xf numFmtId="0" fontId="18" fillId="0" borderId="0"/>
    <xf numFmtId="0" fontId="18" fillId="0" borderId="0"/>
    <xf numFmtId="0" fontId="134" fillId="0" borderId="0"/>
    <xf numFmtId="0" fontId="160" fillId="6" borderId="166"/>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61" fillId="97" borderId="165">
      <alignment wrapText="1"/>
    </xf>
    <xf numFmtId="0" fontId="161" fillId="97" borderId="165">
      <alignment wrapText="1"/>
    </xf>
    <xf numFmtId="0" fontId="18" fillId="0" borderId="0"/>
    <xf numFmtId="0" fontId="161" fillId="97" borderId="165">
      <alignment wrapText="1"/>
    </xf>
    <xf numFmtId="0" fontId="161" fillId="97" borderId="165">
      <alignment wrapText="1"/>
    </xf>
    <xf numFmtId="0" fontId="18" fillId="0" borderId="0"/>
    <xf numFmtId="0" fontId="161" fillId="97" borderId="165">
      <alignment wrapText="1"/>
    </xf>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61" fillId="97" borderId="165">
      <alignment wrapText="1"/>
    </xf>
    <xf numFmtId="0" fontId="18" fillId="0" borderId="0"/>
    <xf numFmtId="0" fontId="160" fillId="6" borderId="166"/>
    <xf numFmtId="0" fontId="18" fillId="0" borderId="0"/>
    <xf numFmtId="0" fontId="18" fillId="0" borderId="0"/>
    <xf numFmtId="0" fontId="161" fillId="97" borderId="165">
      <alignment wrapText="1"/>
    </xf>
    <xf numFmtId="0" fontId="134" fillId="0" borderId="0"/>
    <xf numFmtId="0" fontId="18" fillId="0" borderId="0"/>
    <xf numFmtId="0" fontId="18" fillId="0" borderId="0"/>
    <xf numFmtId="0" fontId="18" fillId="0" borderId="0"/>
    <xf numFmtId="0" fontId="6" fillId="97" borderId="0"/>
    <xf numFmtId="0" fontId="6" fillId="97"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204" fontId="161" fillId="0" borderId="165">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204" fontId="161" fillId="0" borderId="165">
      <alignment horizontal="right"/>
    </xf>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204" fontId="161" fillId="0" borderId="165">
      <alignment horizontal="right"/>
    </xf>
    <xf numFmtId="0" fontId="134" fillId="0" borderId="0"/>
    <xf numFmtId="204" fontId="164" fillId="0" borderId="168"/>
    <xf numFmtId="0" fontId="18" fillId="0" borderId="0"/>
    <xf numFmtId="0" fontId="18" fillId="0" borderId="0"/>
    <xf numFmtId="0" fontId="18" fillId="0" borderId="0"/>
    <xf numFmtId="0" fontId="134" fillId="0" borderId="0"/>
    <xf numFmtId="204" fontId="164" fillId="0" borderId="166"/>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49" fontId="161" fillId="0" borderId="165">
      <alignment horizontal="right"/>
    </xf>
    <xf numFmtId="0" fontId="18" fillId="0" borderId="0"/>
    <xf numFmtId="0" fontId="18" fillId="0" borderId="0"/>
    <xf numFmtId="0" fontId="18" fillId="0" borderId="0"/>
    <xf numFmtId="0" fontId="18" fillId="0" borderId="0"/>
    <xf numFmtId="0" fontId="134" fillId="0" borderId="0"/>
    <xf numFmtId="204" fontId="164" fillId="0" borderId="166"/>
    <xf numFmtId="204" fontId="164" fillId="0" borderId="166"/>
    <xf numFmtId="0" fontId="18" fillId="0" borderId="0"/>
    <xf numFmtId="0" fontId="18" fillId="0" borderId="0"/>
    <xf numFmtId="49" fontId="161" fillId="0" borderId="165">
      <alignment horizontal="right"/>
    </xf>
    <xf numFmtId="0" fontId="134" fillId="0" borderId="0"/>
    <xf numFmtId="0" fontId="134" fillId="0" borderId="0"/>
    <xf numFmtId="0" fontId="134" fillId="0" borderId="0"/>
    <xf numFmtId="3" fontId="160" fillId="0" borderId="165"/>
    <xf numFmtId="3" fontId="160" fillId="0" borderId="165"/>
    <xf numFmtId="0" fontId="134" fillId="0" borderId="0"/>
    <xf numFmtId="3" fontId="160" fillId="0" borderId="165"/>
    <xf numFmtId="3" fontId="160" fillId="0" borderId="165"/>
    <xf numFmtId="0" fontId="134" fillId="0" borderId="0"/>
    <xf numFmtId="3" fontId="164" fillId="0" borderId="168"/>
    <xf numFmtId="3" fontId="164" fillId="0" borderId="166"/>
    <xf numFmtId="3" fontId="164" fillId="0" borderId="168"/>
    <xf numFmtId="0" fontId="134" fillId="0" borderId="0"/>
    <xf numFmtId="0" fontId="134" fillId="0" borderId="0"/>
    <xf numFmtId="0" fontId="160" fillId="0" borderId="165"/>
    <xf numFmtId="0" fontId="160" fillId="0" borderId="165"/>
    <xf numFmtId="0" fontId="134" fillId="0" borderId="0"/>
    <xf numFmtId="0" fontId="160" fillId="0" borderId="165"/>
    <xf numFmtId="0" fontId="160" fillId="0" borderId="165"/>
    <xf numFmtId="0" fontId="134" fillId="0" borderId="0"/>
    <xf numFmtId="0" fontId="164" fillId="0" borderId="168"/>
    <xf numFmtId="0" fontId="164" fillId="0" borderId="166"/>
    <xf numFmtId="0" fontId="164" fillId="0" borderId="168"/>
    <xf numFmtId="0" fontId="18" fillId="0" borderId="0"/>
    <xf numFmtId="0" fontId="134" fillId="0" borderId="0"/>
    <xf numFmtId="0" fontId="165" fillId="0" borderId="0"/>
    <xf numFmtId="0" fontId="163" fillId="0" borderId="0">
      <alignment wrapText="1"/>
    </xf>
    <xf numFmtId="0" fontId="165" fillId="0" borderId="0"/>
    <xf numFmtId="0" fontId="18" fillId="0" borderId="0"/>
    <xf numFmtId="0" fontId="134" fillId="0" borderId="0"/>
    <xf numFmtId="0" fontId="166" fillId="0" borderId="0"/>
    <xf numFmtId="0" fontId="167" fillId="0" borderId="0"/>
    <xf numFmtId="0" fontId="166"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4" fontId="112" fillId="0" borderId="0" applyFont="0" applyFill="0" applyBorder="0" applyAlignment="0" applyProtection="0"/>
    <xf numFmtId="205" fontId="112" fillId="0" borderId="0" applyFont="0" applyFill="0" applyBorder="0" applyAlignment="0" applyProtection="0"/>
    <xf numFmtId="0" fontId="134" fillId="0" borderId="0"/>
    <xf numFmtId="0" fontId="134" fillId="0" borderId="0"/>
    <xf numFmtId="206"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01" fontId="112" fillId="0" borderId="0" applyFont="0" applyFill="0" applyBorder="0" applyAlignment="0" applyProtection="0"/>
    <xf numFmtId="0" fontId="134" fillId="0" borderId="0"/>
    <xf numFmtId="0" fontId="134" fillId="0" borderId="0"/>
    <xf numFmtId="201" fontId="112" fillId="0" borderId="0" applyFont="0" applyFill="0" applyBorder="0" applyAlignment="0" applyProtection="0"/>
    <xf numFmtId="0" fontId="134" fillId="0" borderId="0"/>
    <xf numFmtId="0" fontId="134" fillId="0" borderId="0"/>
    <xf numFmtId="201" fontId="112" fillId="0" borderId="0" applyFont="0" applyFill="0" applyBorder="0" applyAlignment="0" applyProtection="0"/>
    <xf numFmtId="4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26" fillId="0" borderId="0" applyNumberFormat="0" applyFill="0" applyBorder="0" applyAlignment="0" applyProtection="0"/>
    <xf numFmtId="0" fontId="168" fillId="0" borderId="0" applyNumberFormat="0" applyFill="0" applyBorder="0" applyAlignment="0" applyProtection="0"/>
    <xf numFmtId="0" fontId="134" fillId="0" borderId="0"/>
    <xf numFmtId="0" fontId="134" fillId="0" borderId="0"/>
    <xf numFmtId="0" fontId="134" fillId="0" borderId="0"/>
    <xf numFmtId="0" fontId="140" fillId="80" borderId="0" applyNumberFormat="0" applyBorder="0" applyAlignment="0" applyProtection="0"/>
    <xf numFmtId="0" fontId="134" fillId="0" borderId="0"/>
    <xf numFmtId="0" fontId="134" fillId="0" borderId="0"/>
    <xf numFmtId="0" fontId="140" fillId="80"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12" fillId="97" borderId="165" applyNumberFormat="0" applyFont="0" applyBorder="0" applyAlignment="0" applyProtection="0">
      <alignment horizontal="center"/>
    </xf>
    <xf numFmtId="0" fontId="134" fillId="0" borderId="0"/>
    <xf numFmtId="0" fontId="134" fillId="0" borderId="0"/>
    <xf numFmtId="0" fontId="134" fillId="0" borderId="0"/>
    <xf numFmtId="0" fontId="134" fillId="0" borderId="0"/>
    <xf numFmtId="0" fontId="134" fillId="0" borderId="0"/>
    <xf numFmtId="0" fontId="134" fillId="0" borderId="0"/>
    <xf numFmtId="0" fontId="112" fillId="97" borderId="167" applyNumberFormat="0" applyFont="0" applyBorder="0" applyAlignment="0" applyProtection="0">
      <alignment horizontal="center"/>
    </xf>
    <xf numFmtId="0" fontId="112"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9" fillId="0" borderId="169" applyNumberFormat="0" applyFill="0" applyAlignment="0" applyProtection="0"/>
    <xf numFmtId="0" fontId="134" fillId="0" borderId="0"/>
    <xf numFmtId="0" fontId="134" fillId="0" borderId="0"/>
    <xf numFmtId="0" fontId="134" fillId="0" borderId="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34" fillId="0" borderId="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34" fillId="0" borderId="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70" fillId="0" borderId="170" applyNumberFormat="0" applyFill="0" applyAlignment="0" applyProtection="0"/>
    <xf numFmtId="0" fontId="134" fillId="0" borderId="0"/>
    <xf numFmtId="0" fontId="134" fillId="0" borderId="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34" fillId="0" borderId="0"/>
    <xf numFmtId="0" fontId="134" fillId="0" borderId="0"/>
    <xf numFmtId="0" fontId="115" fillId="0" borderId="171" applyNumberFormat="0" applyFill="0" applyAlignment="0" applyProtection="0"/>
    <xf numFmtId="0" fontId="134" fillId="0" borderId="0"/>
    <xf numFmtId="0" fontId="134" fillId="0" borderId="0"/>
    <xf numFmtId="0" fontId="170" fillId="0" borderId="170" applyNumberFormat="0" applyFill="0" applyAlignment="0" applyProtection="0"/>
    <xf numFmtId="0" fontId="115" fillId="0" borderId="171" applyNumberFormat="0" applyFill="0" applyAlignment="0" applyProtection="0"/>
    <xf numFmtId="0" fontId="115" fillId="0" borderId="171" applyNumberFormat="0" applyFill="0" applyAlignment="0" applyProtection="0"/>
    <xf numFmtId="0" fontId="134" fillId="0" borderId="0"/>
    <xf numFmtId="0" fontId="115" fillId="0" borderId="171" applyNumberFormat="0" applyFill="0" applyAlignment="0" applyProtection="0"/>
    <xf numFmtId="0" fontId="134" fillId="0" borderId="0"/>
    <xf numFmtId="0" fontId="134" fillId="0" borderId="0"/>
    <xf numFmtId="0" fontId="134" fillId="0" borderId="0"/>
    <xf numFmtId="0" fontId="134" fillId="0" borderId="0"/>
    <xf numFmtId="0" fontId="170" fillId="0" borderId="170" applyNumberFormat="0" applyFill="0" applyAlignment="0" applyProtection="0"/>
    <xf numFmtId="0" fontId="134" fillId="0" borderId="0"/>
    <xf numFmtId="0" fontId="134" fillId="0" borderId="0"/>
    <xf numFmtId="0" fontId="116" fillId="0" borderId="152" applyNumberFormat="0" applyFill="0" applyAlignment="0" applyProtection="0"/>
    <xf numFmtId="0" fontId="134" fillId="0" borderId="0"/>
    <xf numFmtId="0" fontId="134" fillId="0" borderId="0"/>
    <xf numFmtId="0" fontId="153" fillId="0" borderId="172" applyNumberFormat="0" applyFill="0" applyAlignment="0" applyProtection="0"/>
    <xf numFmtId="0" fontId="134" fillId="0" borderId="0"/>
    <xf numFmtId="0" fontId="134" fillId="0" borderId="0"/>
    <xf numFmtId="0" fontId="116" fillId="0" borderId="0" applyNumberFormat="0" applyFill="0" applyBorder="0" applyAlignment="0" applyProtection="0"/>
    <xf numFmtId="0" fontId="134" fillId="0" borderId="0"/>
    <xf numFmtId="0" fontId="134" fillId="0" borderId="0"/>
    <xf numFmtId="0" fontId="153"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62" fillId="158" borderId="173" applyFont="0" applyBorder="0">
      <alignment horizontal="center" wrapText="1"/>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62" fillId="158" borderId="173" applyFont="0" applyBorder="0">
      <alignment horizontal="center" wrapText="1"/>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3"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3"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0"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10"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9" fontId="112" fillId="73" borderId="167" applyFont="0" applyProtection="0">
      <alignment horizontal="righ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12" fillId="73" borderId="173" applyNumberFormat="0" applyFont="0" applyBorder="0" applyAlignment="0" applyProtection="0">
      <alignment horizontal="lef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12" fillId="73" borderId="173" applyNumberFormat="0" applyFont="0" applyBorder="0" applyAlignment="0" applyProtection="0">
      <alignment horizontal="lef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71" fillId="0" borderId="0" applyNumberFormat="0" applyFill="0" applyBorder="0" applyAlignment="0" applyProtection="0">
      <alignment vertical="top"/>
      <protection locked="0"/>
    </xf>
    <xf numFmtId="0" fontId="134" fillId="0" borderId="0"/>
    <xf numFmtId="0" fontId="172" fillId="0" borderId="0" applyNumberFormat="0" applyFill="0" applyBorder="0" applyAlignment="0" applyProtection="0">
      <alignment vertical="top"/>
      <protection locked="0"/>
    </xf>
    <xf numFmtId="0" fontId="134" fillId="0" borderId="0"/>
    <xf numFmtId="0" fontId="134" fillId="0" borderId="0"/>
    <xf numFmtId="0" fontId="134" fillId="0" borderId="0"/>
    <xf numFmtId="0" fontId="139" fillId="75" borderId="0" applyNumberFormat="0" applyBorder="0" applyAlignment="0" applyProtection="0"/>
    <xf numFmtId="0" fontId="118" fillId="151" borderId="0" applyNumberFormat="0" applyBorder="0" applyAlignment="0" applyProtection="0"/>
    <xf numFmtId="0" fontId="134" fillId="0" borderId="0"/>
    <xf numFmtId="0" fontId="139" fillId="75" borderId="0" applyNumberFormat="0" applyBorder="0" applyAlignment="0" applyProtection="0"/>
    <xf numFmtId="0" fontId="118" fillId="151" borderId="0" applyNumberFormat="0" applyBorder="0" applyAlignment="0" applyProtection="0"/>
    <xf numFmtId="0" fontId="134" fillId="0" borderId="0"/>
    <xf numFmtId="0" fontId="139" fillId="75" borderId="0" applyNumberFormat="0" applyBorder="0" applyAlignment="0" applyProtection="0"/>
    <xf numFmtId="0" fontId="118" fillId="151" borderId="0" applyNumberFormat="0" applyBorder="0" applyAlignment="0" applyProtection="0"/>
    <xf numFmtId="0" fontId="118" fillId="151" borderId="0" applyNumberFormat="0" applyBorder="0" applyAlignment="0" applyProtection="0"/>
    <xf numFmtId="0" fontId="118" fillId="151" borderId="0" applyNumberFormat="0" applyBorder="0" applyAlignment="0" applyProtection="0"/>
    <xf numFmtId="0" fontId="118" fillId="151"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9" fillId="76"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18" fillId="151" borderId="0"/>
    <xf numFmtId="0" fontId="134" fillId="0" borderId="0"/>
    <xf numFmtId="0" fontId="134" fillId="0" borderId="0"/>
    <xf numFmtId="0" fontId="134" fillId="0" borderId="0"/>
    <xf numFmtId="0" fontId="134" fillId="0" borderId="0"/>
    <xf numFmtId="0" fontId="154" fillId="73" borderId="174" applyNumberFormat="0" applyAlignment="0" applyProtection="0"/>
    <xf numFmtId="0" fontId="134" fillId="0" borderId="0"/>
    <xf numFmtId="0" fontId="134" fillId="0" borderId="0"/>
    <xf numFmtId="0" fontId="120" fillId="162" borderId="153" applyNumberFormat="0" applyAlignment="0" applyProtection="0"/>
    <xf numFmtId="0" fontId="134" fillId="0" borderId="0"/>
    <xf numFmtId="0" fontId="134" fillId="0" borderId="0"/>
    <xf numFmtId="0" fontId="154" fillId="73" borderId="174" applyNumberFormat="0" applyAlignment="0" applyProtection="0"/>
    <xf numFmtId="0" fontId="154" fillId="73" borderId="174" applyNumberForma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07" fontId="112" fillId="163" borderId="165" applyFont="0" applyAlignment="0">
      <protection locked="0"/>
    </xf>
    <xf numFmtId="0" fontId="134" fillId="0" borderId="0"/>
    <xf numFmtId="0" fontId="134" fillId="0" borderId="0"/>
    <xf numFmtId="0" fontId="134" fillId="0" borderId="0"/>
    <xf numFmtId="0" fontId="134" fillId="0" borderId="0"/>
    <xf numFmtId="0" fontId="134" fillId="0" borderId="0"/>
    <xf numFmtId="207" fontId="112" fillId="163" borderId="165" applyFont="0" applyAlignment="0">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3" fontId="112" fillId="163" borderId="165" applyFont="0">
      <alignment horizontal="right" vertical="center"/>
      <protection locked="0"/>
    </xf>
    <xf numFmtId="0" fontId="134" fillId="0" borderId="0"/>
    <xf numFmtId="0" fontId="134" fillId="0" borderId="0"/>
    <xf numFmtId="3"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3"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3"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08"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208"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09" fontId="112" fillId="164" borderId="165" applyProtection="0"/>
    <xf numFmtId="0" fontId="134" fillId="0" borderId="0"/>
    <xf numFmtId="0" fontId="134" fillId="0" borderId="0"/>
    <xf numFmtId="0" fontId="134" fillId="0" borderId="0"/>
    <xf numFmtId="0" fontId="134" fillId="0" borderId="0"/>
    <xf numFmtId="0" fontId="134" fillId="0" borderId="0"/>
    <xf numFmtId="0" fontId="134" fillId="0" borderId="0"/>
    <xf numFmtId="209" fontId="112" fillId="164" borderId="165"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0"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10" fontId="112" fillId="163" borderId="16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12" fillId="163" borderId="17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12" fillId="163" borderId="17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1" fontId="112" fillId="163" borderId="165">
      <alignment horizontal="right"/>
      <protection locked="0"/>
    </xf>
    <xf numFmtId="0" fontId="134" fillId="0" borderId="0"/>
    <xf numFmtId="0" fontId="134" fillId="0" borderId="0"/>
    <xf numFmtId="0" fontId="134" fillId="0" borderId="0"/>
    <xf numFmtId="0" fontId="134" fillId="0" borderId="0"/>
    <xf numFmtId="0" fontId="134" fillId="0" borderId="0"/>
    <xf numFmtId="171" fontId="112" fillId="163" borderId="165">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67" fontId="112" fillId="163" borderId="17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67" fontId="112" fillId="163" borderId="175" applyFont="0">
      <alignment horizontal="right"/>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12" fillId="163" borderId="165" applyFont="0">
      <alignment horizontal="center" wrapText="1"/>
      <protection locked="0"/>
    </xf>
    <xf numFmtId="0" fontId="134" fillId="0" borderId="0"/>
    <xf numFmtId="0" fontId="134" fillId="0" borderId="0"/>
    <xf numFmtId="0" fontId="134" fillId="0" borderId="0"/>
    <xf numFmtId="0" fontId="134" fillId="0" borderId="0"/>
    <xf numFmtId="0" fontId="134" fillId="0" borderId="0"/>
    <xf numFmtId="0" fontId="112" fillId="163" borderId="165" applyFont="0">
      <alignment horizontal="center" wrapText="1"/>
      <protection locked="0"/>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9" fontId="112" fillId="163" borderId="165" applyFont="0" applyAlignment="0">
      <protection locked="0"/>
    </xf>
    <xf numFmtId="0" fontId="134" fillId="0" borderId="0"/>
    <xf numFmtId="0" fontId="134" fillId="0" borderId="0"/>
    <xf numFmtId="0" fontId="134" fillId="0" borderId="0"/>
    <xf numFmtId="0" fontId="134" fillId="0" borderId="0"/>
    <xf numFmtId="0" fontId="134" fillId="0" borderId="0"/>
    <xf numFmtId="49" fontId="112" fillId="163" borderId="165" applyFont="0" applyAlignment="0">
      <protection locked="0"/>
    </xf>
    <xf numFmtId="0" fontId="134" fillId="0" borderId="0"/>
    <xf numFmtId="0" fontId="134" fillId="0" borderId="0"/>
    <xf numFmtId="0" fontId="134" fillId="0" borderId="0"/>
    <xf numFmtId="0" fontId="123" fillId="0" borderId="155" applyNumberFormat="0" applyFill="0" applyAlignment="0" applyProtection="0"/>
    <xf numFmtId="0" fontId="148" fillId="0" borderId="164" applyNumberFormat="0" applyFill="0" applyAlignment="0" applyProtection="0"/>
    <xf numFmtId="0" fontId="134" fillId="0" borderId="0"/>
    <xf numFmtId="0" fontId="134" fillId="0" borderId="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210"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210"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211" fontId="112" fillId="0" borderId="0" applyFont="0" applyFill="0" applyBorder="0" applyAlignment="0" applyProtection="0"/>
    <xf numFmtId="0" fontId="134" fillId="0" borderId="0"/>
    <xf numFmtId="0" fontId="134" fillId="0" borderId="0"/>
    <xf numFmtId="192" fontId="112" fillId="0" borderId="0" applyFont="0" applyFill="0" applyBorder="0" applyAlignment="0" applyProtection="0"/>
    <xf numFmtId="0" fontId="134" fillId="0" borderId="0"/>
    <xf numFmtId="211" fontId="112" fillId="0" borderId="0" applyFont="0" applyFill="0" applyBorder="0" applyAlignment="0" applyProtection="0"/>
    <xf numFmtId="0" fontId="134" fillId="0" borderId="0"/>
    <xf numFmtId="0" fontId="134" fillId="0" borderId="0"/>
    <xf numFmtId="0" fontId="134" fillId="0" borderId="0"/>
    <xf numFmtId="211" fontId="112" fillId="0" borderId="0" applyFont="0" applyFill="0" applyBorder="0" applyAlignment="0" applyProtection="0"/>
    <xf numFmtId="0" fontId="134" fillId="0" borderId="0"/>
    <xf numFmtId="0" fontId="134" fillId="0" borderId="0"/>
    <xf numFmtId="0" fontId="134" fillId="0" borderId="0"/>
    <xf numFmtId="192" fontId="112" fillId="0" borderId="0" applyFont="0" applyFill="0" applyBorder="0" applyAlignment="0" applyProtection="0"/>
    <xf numFmtId="0" fontId="134" fillId="0" borderId="0"/>
    <xf numFmtId="0" fontId="134" fillId="0" borderId="0"/>
    <xf numFmtId="0" fontId="134" fillId="0" borderId="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212"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6" fontId="112" fillId="0" borderId="0" applyFont="0" applyFill="0" applyBorder="0" applyAlignment="0" applyProtection="0"/>
    <xf numFmtId="196" fontId="112" fillId="0" borderId="0" applyFont="0" applyFill="0" applyBorder="0" applyAlignment="0" applyProtection="0"/>
    <xf numFmtId="192"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196" fontId="112" fillId="0" borderId="0" applyFont="0" applyFill="0" applyBorder="0" applyAlignment="0" applyProtection="0"/>
    <xf numFmtId="0" fontId="134" fillId="0" borderId="0"/>
    <xf numFmtId="192" fontId="112" fillId="0" borderId="0" applyFont="0" applyFill="0" applyBorder="0" applyAlignment="0" applyProtection="0"/>
    <xf numFmtId="0" fontId="134" fillId="0" borderId="0"/>
    <xf numFmtId="192" fontId="112" fillId="0" borderId="0" applyFont="0" applyFill="0" applyBorder="0" applyAlignment="0" applyProtection="0"/>
    <xf numFmtId="196"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6"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174" fontId="6"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43" fontId="6" fillId="0" borderId="0" applyFont="0" applyFill="0" applyBorder="0" applyAlignment="0" applyProtection="0"/>
    <xf numFmtId="43" fontId="173"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173" fillId="0" borderId="0" applyFont="0" applyFill="0" applyBorder="0" applyAlignment="0" applyProtection="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43" fontId="173" fillId="0" borderId="0" applyFont="0" applyFill="0" applyBorder="0" applyAlignment="0" applyProtection="0"/>
    <xf numFmtId="174" fontId="6" fillId="0" borderId="0" applyFont="0" applyFill="0" applyBorder="0" applyAlignment="0" applyProtection="0"/>
    <xf numFmtId="0" fontId="134" fillId="0" borderId="0"/>
    <xf numFmtId="43"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43" fontId="112" fillId="0" borderId="0" applyFont="0" applyFill="0" applyBorder="0" applyAlignment="0" applyProtection="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43" fontId="6"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174" fontId="6" fillId="0" borderId="0" applyFont="0" applyFill="0" applyBorder="0" applyAlignment="0" applyProtection="0"/>
    <xf numFmtId="43"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173" fillId="0" borderId="0" applyFont="0" applyFill="0" applyBorder="0" applyAlignment="0" applyProtection="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173"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43" fontId="128"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43" fontId="173"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210" fontId="112" fillId="0" borderId="0" applyFont="0" applyFill="0" applyBorder="0" applyAlignment="0" applyProtection="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210"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12"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210" fontId="6" fillId="0" borderId="0" applyFont="0" applyFill="0" applyBorder="0" applyAlignment="0" applyProtection="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210"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18"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0" fontId="134" fillId="0" borderId="0"/>
    <xf numFmtId="43" fontId="112" fillId="0" borderId="0" applyFont="0" applyFill="0" applyBorder="0" applyAlignment="0" applyProtection="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43" fontId="112"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210" fontId="6" fillId="0" borderId="0" applyFont="0" applyFill="0" applyBorder="0" applyAlignment="0" applyProtection="0"/>
    <xf numFmtId="0" fontId="134" fillId="0" borderId="0"/>
    <xf numFmtId="43" fontId="6" fillId="0" borderId="0" applyFont="0" applyFill="0" applyBorder="0" applyAlignment="0" applyProtection="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174"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174"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174" fontId="6" fillId="0" borderId="0" applyFont="0" applyFill="0" applyBorder="0" applyAlignment="0" applyProtection="0"/>
    <xf numFmtId="17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174" fontId="112" fillId="0" borderId="0" applyFont="0" applyFill="0" applyBorder="0" applyAlignment="0" applyProtection="0"/>
    <xf numFmtId="0" fontId="134" fillId="0" borderId="0"/>
    <xf numFmtId="0" fontId="134" fillId="0" borderId="0"/>
    <xf numFmtId="0" fontId="134" fillId="0" borderId="0"/>
    <xf numFmtId="0" fontId="134" fillId="0" borderId="0"/>
    <xf numFmtId="43" fontId="6" fillId="0" borderId="0" applyFont="0" applyFill="0" applyBorder="0" applyAlignment="0" applyProtection="0"/>
    <xf numFmtId="43" fontId="6" fillId="0" borderId="0" applyFont="0" applyFill="0" applyBorder="0" applyAlignment="0" applyProtection="0"/>
    <xf numFmtId="0" fontId="134" fillId="0" borderId="0"/>
    <xf numFmtId="0" fontId="134" fillId="0" borderId="0"/>
    <xf numFmtId="213" fontId="112" fillId="0" borderId="0" applyFont="0" applyFill="0" applyBorder="0" applyAlignment="0" applyProtection="0"/>
    <xf numFmtId="0" fontId="134" fillId="0" borderId="0"/>
    <xf numFmtId="0" fontId="134" fillId="0" borderId="0"/>
    <xf numFmtId="0" fontId="134" fillId="0" borderId="0"/>
    <xf numFmtId="44" fontId="112" fillId="0" borderId="0" applyFont="0" applyFill="0" applyBorder="0" applyAlignment="0" applyProtection="0"/>
    <xf numFmtId="0" fontId="134" fillId="0" borderId="0"/>
    <xf numFmtId="0" fontId="134" fillId="0" borderId="0"/>
    <xf numFmtId="0" fontId="134" fillId="0" borderId="0"/>
    <xf numFmtId="0" fontId="134" fillId="0" borderId="0"/>
    <xf numFmtId="44" fontId="128" fillId="0" borderId="0" applyFont="0" applyFill="0" applyBorder="0" applyAlignment="0" applyProtection="0"/>
    <xf numFmtId="0" fontId="134" fillId="0" borderId="0"/>
    <xf numFmtId="213" fontId="112" fillId="0" borderId="0" applyFont="0" applyFill="0" applyBorder="0" applyAlignment="0" applyProtection="0"/>
    <xf numFmtId="0" fontId="134" fillId="0" borderId="0"/>
    <xf numFmtId="0" fontId="134" fillId="0" borderId="0"/>
    <xf numFmtId="0" fontId="134" fillId="0" borderId="0"/>
    <xf numFmtId="0" fontId="134" fillId="0" borderId="0"/>
    <xf numFmtId="44" fontId="6"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7" fillId="106" borderId="0" applyNumberFormat="0" applyBorder="0" applyAlignment="0" applyProtection="0"/>
    <xf numFmtId="0" fontId="134" fillId="0" borderId="0"/>
    <xf numFmtId="0" fontId="137" fillId="106" borderId="0" applyNumberFormat="0" applyBorder="0" applyAlignment="0" applyProtection="0"/>
    <xf numFmtId="0" fontId="137" fillId="66" borderId="0" applyNumberFormat="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7" fillId="66" borderId="0" applyNumberFormat="0" applyBorder="0" applyAlignment="0" applyProtection="0"/>
    <xf numFmtId="0" fontId="134" fillId="0" borderId="0"/>
    <xf numFmtId="0" fontId="134" fillId="0" borderId="0"/>
    <xf numFmtId="0" fontId="119" fillId="165" borderId="0" applyNumberFormat="0" applyBorder="0" applyAlignment="0" applyProtection="0"/>
    <xf numFmtId="0" fontId="134" fillId="0" borderId="0"/>
    <xf numFmtId="0" fontId="137" fillId="106" borderId="0" applyNumberFormat="0" applyBorder="0" applyAlignment="0" applyProtection="0"/>
    <xf numFmtId="0" fontId="119" fillId="165" borderId="0" applyNumberFormat="0" applyBorder="0" applyAlignment="0" applyProtection="0"/>
    <xf numFmtId="0" fontId="134" fillId="0" borderId="0"/>
    <xf numFmtId="0" fontId="134" fillId="0" borderId="0"/>
    <xf numFmtId="0" fontId="134" fillId="0" borderId="0"/>
    <xf numFmtId="0" fontId="134" fillId="0" borderId="0"/>
    <xf numFmtId="0" fontId="175" fillId="0" borderId="0"/>
    <xf numFmtId="0" fontId="134" fillId="0" borderId="0"/>
    <xf numFmtId="192" fontId="175" fillId="0" borderId="0"/>
    <xf numFmtId="0" fontId="175" fillId="0" borderId="0"/>
    <xf numFmtId="0" fontId="134" fillId="0" borderId="0"/>
    <xf numFmtId="0" fontId="18" fillId="0" borderId="0"/>
    <xf numFmtId="0" fontId="112" fillId="0" borderId="0"/>
    <xf numFmtId="0" fontId="1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77" fillId="0" borderId="0"/>
    <xf numFmtId="0" fontId="18" fillId="0" borderId="0"/>
    <xf numFmtId="0" fontId="18" fillId="0" borderId="0"/>
    <xf numFmtId="0" fontId="177"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8" fillId="0" borderId="0"/>
    <xf numFmtId="0" fontId="177" fillId="0" borderId="0"/>
    <xf numFmtId="0" fontId="176" fillId="0" borderId="0"/>
    <xf numFmtId="0" fontId="134" fillId="0" borderId="0"/>
    <xf numFmtId="0" fontId="18"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6" fillId="0" borderId="0"/>
    <xf numFmtId="0" fontId="17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28"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17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34" fillId="0" borderId="0"/>
    <xf numFmtId="0" fontId="18" fillId="0" borderId="0"/>
    <xf numFmtId="0" fontId="18" fillId="0" borderId="0"/>
    <xf numFmtId="0" fontId="6" fillId="0" borderId="0"/>
    <xf numFmtId="0" fontId="6"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134" fillId="0" borderId="0"/>
    <xf numFmtId="0" fontId="178" fillId="0" borderId="0"/>
    <xf numFmtId="0" fontId="178" fillId="0" borderId="0"/>
    <xf numFmtId="0" fontId="17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192" fontId="112"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6"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192" fontId="112"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214" fontId="112"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6"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6" fillId="0" borderId="0"/>
    <xf numFmtId="0" fontId="18" fillId="0" borderId="0"/>
    <xf numFmtId="0" fontId="6" fillId="0" borderId="0"/>
    <xf numFmtId="0" fontId="18" fillId="0" borderId="0"/>
    <xf numFmtId="0" fontId="18" fillId="0" borderId="0"/>
    <xf numFmtId="0" fontId="134" fillId="0" borderId="0"/>
    <xf numFmtId="0" fontId="6" fillId="0" borderId="0"/>
    <xf numFmtId="0" fontId="18"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12"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6" fillId="0" borderId="0"/>
    <xf numFmtId="0" fontId="18" fillId="0" borderId="0"/>
    <xf numFmtId="0" fontId="6" fillId="0" borderId="0"/>
    <xf numFmtId="0" fontId="18" fillId="0" borderId="0"/>
    <xf numFmtId="0" fontId="134" fillId="0" borderId="0"/>
    <xf numFmtId="0" fontId="6"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12"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74" fillId="0" borderId="0"/>
    <xf numFmtId="0" fontId="18" fillId="0" borderId="0"/>
    <xf numFmtId="0" fontId="128" fillId="0" borderId="0"/>
    <xf numFmtId="0" fontId="6" fillId="0" borderId="0"/>
    <xf numFmtId="0" fontId="6" fillId="0" borderId="0"/>
    <xf numFmtId="0" fontId="6" fillId="0" borderId="0"/>
    <xf numFmtId="0" fontId="112" fillId="0" borderId="0"/>
    <xf numFmtId="0" fontId="6" fillId="0" borderId="0"/>
    <xf numFmtId="0" fontId="6" fillId="0" borderId="0"/>
    <xf numFmtId="0" fontId="6" fillId="0" borderId="0"/>
    <xf numFmtId="0" fontId="134" fillId="0" borderId="0"/>
    <xf numFmtId="0" fontId="18" fillId="0" borderId="0"/>
    <xf numFmtId="0" fontId="179" fillId="0" borderId="0"/>
    <xf numFmtId="0" fontId="174" fillId="0" borderId="0"/>
    <xf numFmtId="0" fontId="179"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12" fillId="0" borderId="0"/>
    <xf numFmtId="0" fontId="18" fillId="0" borderId="0"/>
    <xf numFmtId="0" fontId="128" fillId="0" borderId="0"/>
    <xf numFmtId="0" fontId="18" fillId="0" borderId="0"/>
    <xf numFmtId="0" fontId="6" fillId="0" borderId="0"/>
    <xf numFmtId="0" fontId="6" fillId="0" borderId="0"/>
    <xf numFmtId="0" fontId="6" fillId="0" borderId="0"/>
    <xf numFmtId="0" fontId="134" fillId="0" borderId="0"/>
    <xf numFmtId="0" fontId="18" fillId="0" borderId="0"/>
    <xf numFmtId="0" fontId="112"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12" fillId="0" borderId="0"/>
    <xf numFmtId="0" fontId="134" fillId="0" borderId="0"/>
    <xf numFmtId="0" fontId="18" fillId="0" borderId="0"/>
    <xf numFmtId="0" fontId="18" fillId="0" borderId="0"/>
    <xf numFmtId="0" fontId="6" fillId="0" borderId="0"/>
    <xf numFmtId="0" fontId="128" fillId="0" borderId="0"/>
    <xf numFmtId="0" fontId="6" fillId="0" borderId="0"/>
    <xf numFmtId="0" fontId="6" fillId="0" borderId="0"/>
    <xf numFmtId="0" fontId="6" fillId="0" borderId="0"/>
    <xf numFmtId="0" fontId="179"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8" fillId="0" borderId="0"/>
    <xf numFmtId="0" fontId="12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18" fillId="0" borderId="0"/>
    <xf numFmtId="0" fontId="18" fillId="0" borderId="0"/>
    <xf numFmtId="0" fontId="12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112"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112"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7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73"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12" fillId="0" borderId="0"/>
    <xf numFmtId="0" fontId="6" fillId="0" borderId="0"/>
    <xf numFmtId="0" fontId="112" fillId="0" borderId="0"/>
    <xf numFmtId="0" fontId="112" fillId="0" borderId="0"/>
    <xf numFmtId="0" fontId="112" fillId="0" borderId="0"/>
    <xf numFmtId="0" fontId="1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0" fillId="0" borderId="0"/>
    <xf numFmtId="0" fontId="18" fillId="0" borderId="0"/>
    <xf numFmtId="0" fontId="134"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0"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7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12"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73"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75"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73" fillId="0" borderId="0"/>
    <xf numFmtId="0" fontId="18"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6" fillId="0" borderId="0"/>
    <xf numFmtId="0" fontId="128" fillId="0" borderId="0"/>
    <xf numFmtId="0" fontId="6" fillId="0" borderId="0"/>
    <xf numFmtId="0" fontId="6" fillId="0" borderId="0"/>
    <xf numFmtId="0" fontId="6" fillId="0" borderId="0"/>
    <xf numFmtId="0" fontId="112"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12"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192" fontId="112" fillId="0" borderId="0"/>
    <xf numFmtId="0" fontId="6"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12"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8" fillId="0" borderId="0"/>
    <xf numFmtId="0" fontId="128" fillId="0" borderId="0"/>
    <xf numFmtId="0" fontId="6" fillId="0" borderId="0"/>
    <xf numFmtId="0" fontId="6" fillId="0" borderId="0"/>
    <xf numFmtId="0" fontId="6" fillId="0" borderId="0"/>
    <xf numFmtId="0" fontId="112"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8" fillId="0" borderId="0"/>
    <xf numFmtId="0" fontId="112"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28" fillId="0" borderId="0"/>
    <xf numFmtId="0" fontId="179" fillId="0" borderId="0"/>
    <xf numFmtId="0" fontId="6"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79" fillId="0" borderId="0"/>
    <xf numFmtId="0" fontId="174" fillId="0" borderId="0"/>
    <xf numFmtId="0" fontId="112" fillId="0" borderId="0"/>
    <xf numFmtId="0" fontId="112" fillId="0" borderId="0"/>
    <xf numFmtId="0" fontId="174" fillId="0" borderId="0"/>
    <xf numFmtId="0" fontId="174" fillId="0" borderId="0"/>
    <xf numFmtId="0" fontId="134" fillId="0" borderId="0"/>
    <xf numFmtId="0" fontId="18" fillId="0" borderId="0"/>
    <xf numFmtId="0" fontId="179" fillId="0" borderId="0"/>
    <xf numFmtId="0" fontId="112"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74"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34"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12"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192" fontId="112"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192" fontId="112"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192" fontId="112"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12"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0" fillId="0" borderId="0"/>
    <xf numFmtId="0" fontId="128" fillId="0" borderId="0"/>
    <xf numFmtId="0" fontId="134" fillId="0" borderId="0"/>
    <xf numFmtId="0" fontId="18" fillId="0" borderId="0"/>
    <xf numFmtId="0" fontId="18"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1" fillId="0" borderId="0"/>
    <xf numFmtId="0" fontId="134" fillId="0" borderId="0"/>
    <xf numFmtId="0" fontId="18" fillId="0" borderId="0"/>
    <xf numFmtId="0" fontId="18" fillId="0" borderId="0"/>
    <xf numFmtId="0" fontId="6" fillId="0" borderId="0"/>
    <xf numFmtId="0" fontId="18" fillId="0" borderId="0"/>
    <xf numFmtId="0" fontId="6" fillId="0" borderId="0"/>
    <xf numFmtId="0" fontId="6" fillId="0" borderId="0"/>
    <xf numFmtId="0" fontId="134" fillId="0" borderId="0"/>
    <xf numFmtId="0" fontId="182"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6" fillId="0" borderId="0"/>
    <xf numFmtId="0" fontId="134" fillId="0" borderId="0"/>
    <xf numFmtId="0" fontId="6" fillId="0" borderId="0"/>
    <xf numFmtId="0" fontId="18" fillId="0" borderId="0"/>
    <xf numFmtId="0" fontId="6" fillId="0" borderId="0"/>
    <xf numFmtId="0" fontId="6" fillId="0" borderId="0"/>
    <xf numFmtId="0" fontId="6" fillId="0" borderId="0"/>
    <xf numFmtId="0" fontId="6" fillId="0" borderId="0"/>
    <xf numFmtId="0" fontId="134"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18" fillId="0" borderId="0"/>
    <xf numFmtId="0" fontId="6" fillId="0" borderId="0"/>
    <xf numFmtId="0" fontId="6" fillId="0" borderId="0"/>
    <xf numFmtId="0" fontId="134" fillId="0" borderId="0"/>
    <xf numFmtId="0" fontId="6"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6" fillId="0" borderId="0"/>
    <xf numFmtId="0" fontId="18" fillId="0" borderId="0"/>
    <xf numFmtId="0" fontId="134" fillId="0" borderId="0"/>
    <xf numFmtId="0" fontId="6"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192" fontId="183"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12"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2" fillId="0" borderId="0"/>
    <xf numFmtId="0" fontId="134" fillId="0" borderId="0"/>
    <xf numFmtId="0" fontId="18" fillId="0" borderId="0"/>
    <xf numFmtId="0" fontId="18" fillId="0" borderId="0"/>
    <xf numFmtId="0" fontId="182"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73" fillId="0" borderId="0"/>
    <xf numFmtId="0" fontId="18" fillId="0" borderId="0"/>
    <xf numFmtId="0" fontId="173" fillId="0" borderId="0"/>
    <xf numFmtId="0" fontId="182" fillId="0" borderId="0"/>
    <xf numFmtId="0" fontId="18" fillId="0" borderId="0"/>
    <xf numFmtId="0" fontId="18" fillId="0" borderId="0"/>
    <xf numFmtId="0" fontId="182" fillId="0" borderId="0"/>
    <xf numFmtId="0" fontId="18" fillId="0" borderId="0"/>
    <xf numFmtId="0" fontId="18" fillId="0" borderId="0"/>
    <xf numFmtId="0" fontId="18" fillId="0" borderId="0"/>
    <xf numFmtId="0" fontId="18" fillId="0" borderId="0"/>
    <xf numFmtId="0" fontId="134"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3"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8" fillId="0" borderId="0"/>
    <xf numFmtId="0" fontId="6" fillId="0" borderId="0"/>
    <xf numFmtId="0" fontId="173" fillId="0" borderId="0"/>
    <xf numFmtId="0" fontId="18"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12"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18" fillId="0" borderId="0"/>
    <xf numFmtId="0" fontId="134"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4" fillId="0" borderId="0"/>
    <xf numFmtId="0" fontId="18"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34" fillId="0" borderId="0"/>
    <xf numFmtId="0" fontId="18" fillId="0" borderId="0"/>
    <xf numFmtId="0" fontId="12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34" fillId="0" borderId="0"/>
    <xf numFmtId="0" fontId="6"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6" fillId="0" borderId="0"/>
    <xf numFmtId="0" fontId="6"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12"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212" fontId="1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0"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12" fillId="0" borderId="0"/>
    <xf numFmtId="0" fontId="18" fillId="0" borderId="0"/>
    <xf numFmtId="0" fontId="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0"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12"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0"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3"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73"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28" fillId="0" borderId="0"/>
    <xf numFmtId="0" fontId="18" fillId="0" borderId="0"/>
    <xf numFmtId="0" fontId="18" fillId="0" borderId="0"/>
    <xf numFmtId="0" fontId="18" fillId="0" borderId="0"/>
    <xf numFmtId="0" fontId="134" fillId="0" borderId="0"/>
    <xf numFmtId="0" fontId="128" fillId="0" borderId="0"/>
    <xf numFmtId="0" fontId="18" fillId="0" borderId="0"/>
    <xf numFmtId="0" fontId="134" fillId="0" borderId="0"/>
    <xf numFmtId="0" fontId="18" fillId="0" borderId="0"/>
    <xf numFmtId="0" fontId="128" fillId="0" borderId="0"/>
    <xf numFmtId="0" fontId="18" fillId="0" borderId="0"/>
    <xf numFmtId="0" fontId="134" fillId="0" borderId="0"/>
    <xf numFmtId="0" fontId="18" fillId="0" borderId="0"/>
    <xf numFmtId="0" fontId="128" fillId="0" borderId="0"/>
    <xf numFmtId="0" fontId="112" fillId="0" borderId="0"/>
    <xf numFmtId="0" fontId="18" fillId="0" borderId="0"/>
    <xf numFmtId="0" fontId="128" fillId="0" borderId="0"/>
    <xf numFmtId="0" fontId="112" fillId="0" borderId="0"/>
    <xf numFmtId="0" fontId="18" fillId="0" borderId="0"/>
    <xf numFmtId="0" fontId="128" fillId="0" borderId="0"/>
    <xf numFmtId="0" fontId="112" fillId="0" borderId="0"/>
    <xf numFmtId="0" fontId="18" fillId="0" borderId="0"/>
    <xf numFmtId="0" fontId="128"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12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12"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6" fillId="0" borderId="0"/>
    <xf numFmtId="0" fontId="6" fillId="0" borderId="0"/>
    <xf numFmtId="0" fontId="176" fillId="0" borderId="0"/>
    <xf numFmtId="0" fontId="6" fillId="0" borderId="0"/>
    <xf numFmtId="0" fontId="6" fillId="0" borderId="0"/>
    <xf numFmtId="0" fontId="176" fillId="0" borderId="0"/>
    <xf numFmtId="0" fontId="176" fillId="0" borderId="0"/>
    <xf numFmtId="0" fontId="18" fillId="0" borderId="0"/>
    <xf numFmtId="0" fontId="128" fillId="0" borderId="0"/>
    <xf numFmtId="0" fontId="176" fillId="0" borderId="0"/>
    <xf numFmtId="0" fontId="176" fillId="0" borderId="0"/>
    <xf numFmtId="0" fontId="6" fillId="0" borderId="0"/>
    <xf numFmtId="0" fontId="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76" fillId="0" borderId="0"/>
    <xf numFmtId="0" fontId="176" fillId="0" borderId="0"/>
    <xf numFmtId="0" fontId="128" fillId="0" borderId="0"/>
    <xf numFmtId="0" fontId="6"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6" fillId="0" borderId="0"/>
    <xf numFmtId="0" fontId="6" fillId="0" borderId="0"/>
    <xf numFmtId="0" fontId="176" fillId="0" borderId="0"/>
    <xf numFmtId="0" fontId="6" fillId="0" borderId="0"/>
    <xf numFmtId="0" fontId="6" fillId="0" borderId="0"/>
    <xf numFmtId="0" fontId="176" fillId="0" borderId="0"/>
    <xf numFmtId="0" fontId="176" fillId="0" borderId="0"/>
    <xf numFmtId="0" fontId="18" fillId="0" borderId="0"/>
    <xf numFmtId="0" fontId="128" fillId="0" borderId="0"/>
    <xf numFmtId="0" fontId="176" fillId="0" borderId="0"/>
    <xf numFmtId="0" fontId="176" fillId="0" borderId="0"/>
    <xf numFmtId="0" fontId="6" fillId="0" borderId="0"/>
    <xf numFmtId="0" fontId="6" fillId="0" borderId="0"/>
    <xf numFmtId="0" fontId="6" fillId="0" borderId="0"/>
    <xf numFmtId="0" fontId="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28" fillId="0" borderId="0"/>
    <xf numFmtId="0" fontId="17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12" fillId="0" borderId="0"/>
    <xf numFmtId="0" fontId="176" fillId="0" borderId="0"/>
    <xf numFmtId="0" fontId="176" fillId="0" borderId="0"/>
    <xf numFmtId="0" fontId="18"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8" fillId="0" borderId="0"/>
    <xf numFmtId="0" fontId="18" fillId="0" borderId="0"/>
    <xf numFmtId="0" fontId="18" fillId="0" borderId="0"/>
    <xf numFmtId="0" fontId="177"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7"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7" fillId="0" borderId="0"/>
    <xf numFmtId="0" fontId="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77"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7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8" fillId="0" borderId="0"/>
    <xf numFmtId="0" fontId="6"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6" fillId="0" borderId="0"/>
    <xf numFmtId="0" fontId="6"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6"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12" fillId="0" borderId="0"/>
    <xf numFmtId="0" fontId="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12" fillId="0" borderId="0"/>
    <xf numFmtId="0" fontId="176" fillId="0" borderId="0"/>
    <xf numFmtId="0" fontId="176" fillId="0" borderId="0"/>
    <xf numFmtId="0" fontId="134" fillId="0" borderId="0"/>
    <xf numFmtId="0" fontId="134"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8" fillId="0" borderId="0"/>
    <xf numFmtId="0" fontId="18" fillId="0" borderId="0"/>
    <xf numFmtId="0" fontId="176"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6" fillId="0" borderId="0"/>
    <xf numFmtId="0" fontId="6"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12" fillId="0" borderId="0" applyFill="0" applyBorder="0" applyAlignment="0" applyProtection="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8"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7"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6" fillId="0" borderId="0"/>
    <xf numFmtId="0" fontId="176" fillId="0" borderId="0"/>
    <xf numFmtId="0" fontId="6" fillId="0" borderId="0"/>
    <xf numFmtId="0" fontId="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18" fillId="0" borderId="0"/>
    <xf numFmtId="0" fontId="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7" fillId="0" borderId="0"/>
    <xf numFmtId="0" fontId="6"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7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6" fillId="0" borderId="0"/>
    <xf numFmtId="0" fontId="6"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12"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77" fillId="0" borderId="0"/>
    <xf numFmtId="0" fontId="176" fillId="0" borderId="0"/>
    <xf numFmtId="0" fontId="18" fillId="0" borderId="0"/>
    <xf numFmtId="0" fontId="177" fillId="0" borderId="0"/>
    <xf numFmtId="0" fontId="18" fillId="0" borderId="0"/>
    <xf numFmtId="0" fontId="18" fillId="0" borderId="0"/>
    <xf numFmtId="0" fontId="18" fillId="0" borderId="0"/>
    <xf numFmtId="0" fontId="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18" fillId="0" borderId="0"/>
    <xf numFmtId="0" fontId="18"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77" fillId="0" borderId="0"/>
    <xf numFmtId="0" fontId="176"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7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6" fillId="0" borderId="0"/>
    <xf numFmtId="0" fontId="18"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6" fillId="0" borderId="0"/>
    <xf numFmtId="0" fontId="176"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34" fillId="0" borderId="0"/>
    <xf numFmtId="0" fontId="18" fillId="0" borderId="0"/>
    <xf numFmtId="0" fontId="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12" fillId="0" borderId="0"/>
    <xf numFmtId="0" fontId="1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12" fillId="0" borderId="0"/>
    <xf numFmtId="0" fontId="134"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8"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76" fillId="0" borderId="0"/>
    <xf numFmtId="0" fontId="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34" fillId="0" borderId="0"/>
    <xf numFmtId="0" fontId="18" fillId="0" borderId="0"/>
    <xf numFmtId="0" fontId="177" fillId="0" borderId="0"/>
    <xf numFmtId="0" fontId="176"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34" fillId="0" borderId="0"/>
    <xf numFmtId="0" fontId="18" fillId="0" borderId="0"/>
    <xf numFmtId="0" fontId="18" fillId="0" borderId="0"/>
    <xf numFmtId="0" fontId="177"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134"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28" fillId="0" borderId="0"/>
    <xf numFmtId="0" fontId="18" fillId="0" borderId="0"/>
    <xf numFmtId="0" fontId="18" fillId="0" borderId="0"/>
    <xf numFmtId="0" fontId="6" fillId="0" borderId="0"/>
    <xf numFmtId="0" fontId="18" fillId="0" borderId="0"/>
    <xf numFmtId="0" fontId="6" fillId="0" borderId="0"/>
    <xf numFmtId="0" fontId="128" fillId="0" borderId="0"/>
    <xf numFmtId="0" fontId="18" fillId="0" borderId="0"/>
    <xf numFmtId="0" fontId="18" fillId="0" borderId="0"/>
    <xf numFmtId="0" fontId="6" fillId="0" borderId="0"/>
    <xf numFmtId="0" fontId="18" fillId="0" borderId="0"/>
    <xf numFmtId="0" fontId="6" fillId="0" borderId="0"/>
    <xf numFmtId="0" fontId="1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6" fillId="0" borderId="0"/>
    <xf numFmtId="0" fontId="176" fillId="0" borderId="0"/>
    <xf numFmtId="0" fontId="18" fillId="0" borderId="0"/>
    <xf numFmtId="0" fontId="1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2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76" fillId="0" borderId="0"/>
    <xf numFmtId="0" fontId="177" fillId="0" borderId="0"/>
    <xf numFmtId="0" fontId="17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8" fillId="0" borderId="0"/>
    <xf numFmtId="0" fontId="177"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8" fillId="0" borderId="0"/>
    <xf numFmtId="0" fontId="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6" fillId="0" borderId="0"/>
    <xf numFmtId="0" fontId="176" fillId="0" borderId="0"/>
    <xf numFmtId="0" fontId="6" fillId="0" borderId="0"/>
    <xf numFmtId="0" fontId="6" fillId="0" borderId="0"/>
    <xf numFmtId="0" fontId="176" fillId="0" borderId="0"/>
    <xf numFmtId="0" fontId="134" fillId="0" borderId="0"/>
    <xf numFmtId="0" fontId="6" fillId="0" borderId="0"/>
    <xf numFmtId="0" fontId="18" fillId="0" borderId="0"/>
    <xf numFmtId="0" fontId="6" fillId="0" borderId="0"/>
    <xf numFmtId="0" fontId="6" fillId="0" borderId="0"/>
    <xf numFmtId="0" fontId="134" fillId="0" borderId="0"/>
    <xf numFmtId="0" fontId="6"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77" fillId="0" borderId="0"/>
    <xf numFmtId="0" fontId="18" fillId="0" borderId="0"/>
    <xf numFmtId="0" fontId="18" fillId="0" borderId="0"/>
    <xf numFmtId="0" fontId="128" fillId="0" borderId="0"/>
    <xf numFmtId="0" fontId="17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77" fillId="0" borderId="0"/>
    <xf numFmtId="0" fontId="18" fillId="0" borderId="0"/>
    <xf numFmtId="0" fontId="18" fillId="0" borderId="0"/>
    <xf numFmtId="0" fontId="128" fillId="0" borderId="0"/>
    <xf numFmtId="0" fontId="176" fillId="0" borderId="0"/>
    <xf numFmtId="0" fontId="176" fillId="0" borderId="0"/>
    <xf numFmtId="0" fontId="176" fillId="0" borderId="0"/>
    <xf numFmtId="0" fontId="18" fillId="0" borderId="0"/>
    <xf numFmtId="0" fontId="6" fillId="0" borderId="0"/>
    <xf numFmtId="0" fontId="6" fillId="0" borderId="0"/>
    <xf numFmtId="0" fontId="176" fillId="0" borderId="0"/>
    <xf numFmtId="0" fontId="176" fillId="0" borderId="0"/>
    <xf numFmtId="0" fontId="18" fillId="0" borderId="0"/>
    <xf numFmtId="0" fontId="177"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6"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6" fillId="0" borderId="0"/>
    <xf numFmtId="0" fontId="6" fillId="0" borderId="0"/>
    <xf numFmtId="0" fontId="6" fillId="0" borderId="0"/>
    <xf numFmtId="0" fontId="176" fillId="0" borderId="0"/>
    <xf numFmtId="0" fontId="6" fillId="0" borderId="0"/>
    <xf numFmtId="0" fontId="176" fillId="0" borderId="0"/>
    <xf numFmtId="0" fontId="134" fillId="0" borderId="0"/>
    <xf numFmtId="0" fontId="18" fillId="0" borderId="0"/>
    <xf numFmtId="0" fontId="18" fillId="0" borderId="0"/>
    <xf numFmtId="0" fontId="18" fillId="0" borderId="0"/>
    <xf numFmtId="0" fontId="6" fillId="0" borderId="0"/>
    <xf numFmtId="0" fontId="176" fillId="0" borderId="0"/>
    <xf numFmtId="0" fontId="18" fillId="0" borderId="0"/>
    <xf numFmtId="0" fontId="177"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77" fillId="0" borderId="0"/>
    <xf numFmtId="0" fontId="176" fillId="0" borderId="0"/>
    <xf numFmtId="0" fontId="134"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8" fillId="0" borderId="0"/>
    <xf numFmtId="0" fontId="18" fillId="0" borderId="0"/>
    <xf numFmtId="0" fontId="134" fillId="0" borderId="0"/>
    <xf numFmtId="0" fontId="18" fillId="0" borderId="0"/>
    <xf numFmtId="0" fontId="18"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6" fillId="0" borderId="0"/>
    <xf numFmtId="0" fontId="176" fillId="0" borderId="0"/>
    <xf numFmtId="0" fontId="176"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76"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76" fillId="0" borderId="0"/>
    <xf numFmtId="0" fontId="134" fillId="0" borderId="0"/>
    <xf numFmtId="0" fontId="6"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6" fillId="0" borderId="0"/>
    <xf numFmtId="0" fontId="6" fillId="0" borderId="0"/>
    <xf numFmtId="0" fontId="6" fillId="0" borderId="0"/>
    <xf numFmtId="0" fontId="18" fillId="0" borderId="0"/>
    <xf numFmtId="0" fontId="6"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34" fillId="0" borderId="0"/>
    <xf numFmtId="0" fontId="18" fillId="0" borderId="0"/>
    <xf numFmtId="0" fontId="18" fillId="0" borderId="0"/>
    <xf numFmtId="0" fontId="6" fillId="0" borderId="0"/>
    <xf numFmtId="0" fontId="6"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74"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0" borderId="0"/>
    <xf numFmtId="0" fontId="134" fillId="0" borderId="0"/>
    <xf numFmtId="0" fontId="18" fillId="0" borderId="0"/>
    <xf numFmtId="0" fontId="18" fillId="0" borderId="0"/>
    <xf numFmtId="0" fontId="134" fillId="0" borderId="0"/>
    <xf numFmtId="0" fontId="18" fillId="0" borderId="0"/>
    <xf numFmtId="0" fontId="6" fillId="0" borderId="0"/>
    <xf numFmtId="0" fontId="134" fillId="0" borderId="0"/>
    <xf numFmtId="0" fontId="18" fillId="0" borderId="0"/>
    <xf numFmtId="0" fontId="176"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176" fillId="0" borderId="0"/>
    <xf numFmtId="0" fontId="176" fillId="0" borderId="0"/>
    <xf numFmtId="0" fontId="134" fillId="0" borderId="0"/>
    <xf numFmtId="0" fontId="18"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76" fillId="0" borderId="0"/>
    <xf numFmtId="0" fontId="176" fillId="0" borderId="0"/>
    <xf numFmtId="0" fontId="134" fillId="0" borderId="0"/>
    <xf numFmtId="0" fontId="18" fillId="0" borderId="0"/>
    <xf numFmtId="0" fontId="176" fillId="0" borderId="0"/>
    <xf numFmtId="0" fontId="176" fillId="0" borderId="0"/>
    <xf numFmtId="0" fontId="176" fillId="0" borderId="0"/>
    <xf numFmtId="0" fontId="18" fillId="0" borderId="0"/>
    <xf numFmtId="0" fontId="176" fillId="0" borderId="0"/>
    <xf numFmtId="0" fontId="176" fillId="0" borderId="0"/>
    <xf numFmtId="0" fontId="18" fillId="0" borderId="0"/>
    <xf numFmtId="0" fontId="6" fillId="0" borderId="0"/>
    <xf numFmtId="0" fontId="176"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34" fillId="0" borderId="0"/>
    <xf numFmtId="0" fontId="18" fillId="0" borderId="0"/>
    <xf numFmtId="0" fontId="18" fillId="0" borderId="0"/>
    <xf numFmtId="0" fontId="6" fillId="166" borderId="157" applyNumberFormat="0" applyFont="0" applyAlignment="0" applyProtection="0"/>
    <xf numFmtId="0" fontId="18" fillId="0" borderId="0"/>
    <xf numFmtId="0" fontId="18" fillId="0" borderId="0"/>
    <xf numFmtId="0" fontId="18" fillId="0" borderId="0"/>
    <xf numFmtId="0" fontId="134"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28" fillId="78" borderId="176"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8" fillId="0" borderId="0"/>
    <xf numFmtId="0" fontId="128" fillId="78" borderId="176"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12" fillId="77" borderId="176"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28" fillId="78" borderId="176" applyNumberFormat="0" applyFont="0" applyAlignment="0" applyProtection="0"/>
    <xf numFmtId="0" fontId="134" fillId="0" borderId="0"/>
    <xf numFmtId="0" fontId="18" fillId="0" borderId="0"/>
    <xf numFmtId="0" fontId="18" fillId="0" borderId="0"/>
    <xf numFmtId="0" fontId="134" fillId="0" borderId="0"/>
    <xf numFmtId="0" fontId="6" fillId="52" borderId="157" applyNumberFormat="0" applyFont="0" applyAlignment="0" applyProtection="0"/>
    <xf numFmtId="0" fontId="18" fillId="0" borderId="0"/>
    <xf numFmtId="0" fontId="134" fillId="0" borderId="0"/>
    <xf numFmtId="0" fontId="6" fillId="52" borderId="157" applyNumberFormat="0" applyFont="0" applyAlignment="0" applyProtection="0"/>
    <xf numFmtId="0" fontId="18" fillId="0" borderId="0"/>
    <xf numFmtId="0" fontId="134"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2" fillId="77" borderId="176" applyNumberFormat="0" applyFont="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34"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6" fillId="52" borderId="157" applyNumberFormat="0" applyFont="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8" fillId="0" borderId="0"/>
    <xf numFmtId="0" fontId="134" fillId="0" borderId="0"/>
    <xf numFmtId="0" fontId="18" fillId="0" borderId="0"/>
    <xf numFmtId="0" fontId="128" fillId="166" borderId="157" applyNumberFormat="0" applyFont="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12" fillId="77" borderId="176" applyNumberFormat="0" applyFont="0" applyAlignment="0" applyProtection="0"/>
    <xf numFmtId="0" fontId="18" fillId="0" borderId="0"/>
    <xf numFmtId="0" fontId="18" fillId="0" borderId="0"/>
    <xf numFmtId="0" fontId="18" fillId="0" borderId="0"/>
    <xf numFmtId="0" fontId="134" fillId="0" borderId="0"/>
    <xf numFmtId="0" fontId="134" fillId="0" borderId="0"/>
    <xf numFmtId="0" fontId="182" fillId="77" borderId="176"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6" fillId="52"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12" fillId="78" borderId="176"/>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12" fillId="78" borderId="176"/>
    <xf numFmtId="0" fontId="112" fillId="78" borderId="176"/>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128" fillId="52" borderId="157" applyNumberFormat="0" applyFont="0" applyAlignment="0" applyProtection="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12" fillId="77" borderId="176" applyNumberFormat="0" applyFont="0" applyAlignment="0" applyProtection="0"/>
    <xf numFmtId="0" fontId="112" fillId="77" borderId="176"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12" fillId="77" borderId="176" applyNumberFormat="0" applyFont="0" applyAlignment="0" applyProtection="0"/>
    <xf numFmtId="0" fontId="112" fillId="77" borderId="176" applyNumberFormat="0" applyFont="0" applyAlignment="0" applyProtection="0"/>
    <xf numFmtId="0" fontId="112" fillId="77" borderId="176" applyNumberFormat="0" applyFont="0" applyAlignment="0" applyProtection="0"/>
    <xf numFmtId="0" fontId="112" fillId="77" borderId="176" applyNumberFormat="0" applyFont="0" applyAlignment="0" applyProtection="0"/>
    <xf numFmtId="0" fontId="112" fillId="77" borderId="176" applyNumberFormat="0" applyFont="0" applyAlignment="0" applyProtection="0"/>
    <xf numFmtId="0" fontId="18" fillId="0" borderId="0"/>
    <xf numFmtId="0" fontId="112" fillId="78" borderId="176"/>
    <xf numFmtId="0" fontId="134" fillId="0" borderId="0"/>
    <xf numFmtId="0" fontId="18" fillId="0" borderId="0"/>
    <xf numFmtId="0" fontId="18"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8" fillId="0" borderId="0"/>
    <xf numFmtId="0" fontId="18" fillId="0" borderId="0"/>
    <xf numFmtId="0" fontId="6" fillId="52" borderId="157" applyNumberFormat="0" applyFont="0" applyAlignment="0" applyProtection="0"/>
    <xf numFmtId="0" fontId="18" fillId="0" borderId="0"/>
    <xf numFmtId="0" fontId="6" fillId="52" borderId="157" applyNumberFormat="0" applyFon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6" fillId="52"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6" fillId="166" borderId="1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6" fillId="166" borderId="157" applyNumberFormat="0" applyFont="0" applyAlignment="0" applyProtection="0"/>
    <xf numFmtId="0" fontId="134"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34" fillId="0" borderId="0"/>
    <xf numFmtId="0" fontId="18" fillId="0" borderId="0"/>
    <xf numFmtId="0" fontId="18" fillId="0" borderId="0"/>
    <xf numFmtId="0" fontId="128" fillId="78" borderId="176" applyNumberFormat="0" applyFont="0" applyAlignment="0" applyProtection="0"/>
    <xf numFmtId="0" fontId="18" fillId="0" borderId="0"/>
    <xf numFmtId="0" fontId="6" fillId="166" borderId="157" applyNumberFormat="0" applyFont="0" applyAlignment="0" applyProtection="0"/>
    <xf numFmtId="0" fontId="18" fillId="0" borderId="0"/>
    <xf numFmtId="0" fontId="6" fillId="166" borderId="157" applyNumberFormat="0" applyFont="0" applyAlignment="0" applyProtection="0"/>
    <xf numFmtId="0" fontId="134"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34" fillId="0" borderId="0"/>
    <xf numFmtId="0" fontId="18"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34" fillId="0" borderId="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28" fillId="78" borderId="176"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8" fillId="0" borderId="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6" fillId="166" borderId="157" applyNumberFormat="0" applyFont="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3" fontId="112" fillId="80" borderId="165">
      <alignment horizontal="right"/>
      <protection locked="0"/>
    </xf>
    <xf numFmtId="0" fontId="18" fillId="0" borderId="0"/>
    <xf numFmtId="0" fontId="18" fillId="0" borderId="0"/>
    <xf numFmtId="0" fontId="18" fillId="0" borderId="0"/>
    <xf numFmtId="0" fontId="134" fillId="0" borderId="0"/>
    <xf numFmtId="0" fontId="18" fillId="0" borderId="0"/>
    <xf numFmtId="0" fontId="18" fillId="0" borderId="0"/>
    <xf numFmtId="3" fontId="112" fillId="80" borderId="177">
      <alignment horizontal="right"/>
      <protection locked="0"/>
    </xf>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8" fontId="112" fillId="80" borderId="177">
      <alignment horizontal="right"/>
      <protection locked="0"/>
    </xf>
    <xf numFmtId="0" fontId="18" fillId="0" borderId="0"/>
    <xf numFmtId="0" fontId="18" fillId="0" borderId="0"/>
    <xf numFmtId="0" fontId="18" fillId="0" borderId="0"/>
    <xf numFmtId="0" fontId="134" fillId="0" borderId="0"/>
    <xf numFmtId="0" fontId="18" fillId="0" borderId="0"/>
    <xf numFmtId="0" fontId="18" fillId="0" borderId="0"/>
    <xf numFmtId="208" fontId="112" fillId="80" borderId="177">
      <alignment horizontal="right"/>
      <protection locked="0"/>
    </xf>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0" fontId="112" fillId="80" borderId="177" applyFont="0">
      <alignment horizontal="right"/>
      <protection locked="0"/>
    </xf>
    <xf numFmtId="0" fontId="18" fillId="0" borderId="0"/>
    <xf numFmtId="0" fontId="18" fillId="0" borderId="0"/>
    <xf numFmtId="0" fontId="18" fillId="0" borderId="0"/>
    <xf numFmtId="0" fontId="134" fillId="0" borderId="0"/>
    <xf numFmtId="0" fontId="18" fillId="0" borderId="0"/>
    <xf numFmtId="0" fontId="18" fillId="0" borderId="0"/>
    <xf numFmtId="10" fontId="112" fillId="80" borderId="177" applyFont="0">
      <alignment horizontal="right"/>
      <protection locked="0"/>
    </xf>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12" fillId="80" borderId="177">
      <alignment horizontal="right"/>
      <protection locked="0"/>
    </xf>
    <xf numFmtId="0" fontId="18" fillId="0" borderId="0"/>
    <xf numFmtId="0" fontId="18" fillId="0" borderId="0"/>
    <xf numFmtId="0" fontId="18" fillId="0" borderId="0"/>
    <xf numFmtId="0" fontId="134" fillId="0" borderId="0"/>
    <xf numFmtId="0" fontId="18" fillId="0" borderId="0"/>
    <xf numFmtId="0" fontId="18" fillId="0" borderId="0"/>
    <xf numFmtId="9" fontId="112" fillId="80" borderId="177">
      <alignment horizontal="right"/>
      <protection locked="0"/>
    </xf>
    <xf numFmtId="0" fontId="134" fillId="0" borderId="0"/>
    <xf numFmtId="0" fontId="18" fillId="0" borderId="0"/>
    <xf numFmtId="171" fontId="112" fillId="80" borderId="177" applyFont="0">
      <alignment horizontal="right" vertical="center"/>
      <protection locked="0"/>
    </xf>
    <xf numFmtId="171" fontId="112" fillId="80" borderId="177" applyFont="0">
      <alignment horizontal="right" vertical="center"/>
      <protection locked="0"/>
    </xf>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167" fontId="112" fillId="80" borderId="175" applyFont="0">
      <alignment horizontal="right"/>
      <protection locked="0"/>
    </xf>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167" fontId="112" fillId="80" borderId="175" applyFont="0">
      <alignment horizontal="right"/>
      <protection locked="0"/>
    </xf>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12" fillId="80" borderId="177">
      <alignment horizontal="center" wrapText="1"/>
    </xf>
    <xf numFmtId="0" fontId="18" fillId="0" borderId="0"/>
    <xf numFmtId="0" fontId="18" fillId="0" borderId="0"/>
    <xf numFmtId="0" fontId="18" fillId="0" borderId="0"/>
    <xf numFmtId="0" fontId="134" fillId="0" borderId="0"/>
    <xf numFmtId="0" fontId="18" fillId="0" borderId="0"/>
    <xf numFmtId="0" fontId="18" fillId="0" borderId="0"/>
    <xf numFmtId="0" fontId="112" fillId="80" borderId="177">
      <alignment horizontal="center" wrapText="1"/>
    </xf>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12" fillId="80" borderId="177" applyNumberFormat="0" applyFont="0">
      <alignment horizontal="center" wrapText="1"/>
      <protection locked="0"/>
    </xf>
    <xf numFmtId="0" fontId="18" fillId="0" borderId="0"/>
    <xf numFmtId="0" fontId="18" fillId="0" borderId="0"/>
    <xf numFmtId="0" fontId="18" fillId="0" borderId="0"/>
    <xf numFmtId="0" fontId="134" fillId="0" borderId="0"/>
    <xf numFmtId="0" fontId="18" fillId="0" borderId="0"/>
    <xf numFmtId="0" fontId="18" fillId="0" borderId="0"/>
    <xf numFmtId="0" fontId="112" fillId="80" borderId="177" applyNumberFormat="0" applyFont="0">
      <alignment horizontal="center" wrapText="1"/>
      <protection locked="0"/>
    </xf>
    <xf numFmtId="0" fontId="134" fillId="0" borderId="0"/>
    <xf numFmtId="0" fontId="18" fillId="0" borderId="0"/>
    <xf numFmtId="0" fontId="18" fillId="0" borderId="0"/>
    <xf numFmtId="0" fontId="18" fillId="0" borderId="0"/>
    <xf numFmtId="0" fontId="185" fillId="97" borderId="178" applyNumberFormat="0" applyAlignment="0" applyProtection="0"/>
    <xf numFmtId="0" fontId="134" fillId="0" borderId="0"/>
    <xf numFmtId="0" fontId="18" fillId="0" borderId="0"/>
    <xf numFmtId="0" fontId="18" fillId="0" borderId="0"/>
    <xf numFmtId="0" fontId="121" fillId="153" borderId="154" applyNumberFormat="0" applyAlignment="0" applyProtection="0"/>
    <xf numFmtId="0" fontId="134" fillId="0" borderId="0"/>
    <xf numFmtId="0" fontId="18" fillId="0" borderId="0"/>
    <xf numFmtId="0" fontId="18" fillId="0" borderId="0"/>
    <xf numFmtId="0" fontId="185" fillId="110" borderId="178" applyNumberFormat="0" applyAlignment="0" applyProtection="0"/>
    <xf numFmtId="0" fontId="185" fillId="97" borderId="178" applyNumberFormat="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9" fontId="112" fillId="0" borderId="0" applyFont="0" applyFill="0" applyBorder="0" applyAlignment="0" applyProtection="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9" fontId="112"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112" fillId="0" borderId="0" applyFont="0" applyFill="0" applyBorder="0" applyAlignment="0" applyProtection="0"/>
    <xf numFmtId="0" fontId="18" fillId="0" borderId="0"/>
    <xf numFmtId="9" fontId="112" fillId="0" borderId="0" applyFont="0" applyFill="0" applyBorder="0" applyAlignment="0" applyProtection="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34" fillId="0" borderId="0"/>
    <xf numFmtId="0" fontId="18" fillId="0" borderId="0"/>
    <xf numFmtId="9" fontId="18" fillId="0" borderId="0" applyFont="0" applyFill="0" applyBorder="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9" fontId="17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128" fillId="0" borderId="0" applyFont="0" applyFill="0" applyBorder="0" applyAlignment="0" applyProtection="0"/>
    <xf numFmtId="0" fontId="18" fillId="0" borderId="0"/>
    <xf numFmtId="0" fontId="18" fillId="0" borderId="0"/>
    <xf numFmtId="0" fontId="18" fillId="0" borderId="0"/>
    <xf numFmtId="0" fontId="18" fillId="0" borderId="0"/>
    <xf numFmtId="9" fontId="18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28"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8" fillId="0" borderId="0"/>
    <xf numFmtId="9" fontId="128"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8" fillId="0" borderId="0"/>
    <xf numFmtId="0" fontId="18" fillId="0" borderId="0"/>
    <xf numFmtId="9" fontId="17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9" fontId="17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12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9" fontId="180" fillId="0" borderId="0" applyFont="0" applyFill="0" applyBorder="0" applyAlignment="0" applyProtection="0"/>
    <xf numFmtId="0" fontId="18" fillId="0" borderId="0"/>
    <xf numFmtId="0" fontId="18" fillId="0" borderId="0"/>
    <xf numFmtId="0" fontId="134" fillId="0" borderId="0"/>
    <xf numFmtId="0" fontId="134" fillId="0" borderId="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112" fillId="0" borderId="0" applyFont="0" applyFill="0" applyBorder="0" applyAlignment="0" applyProtection="0"/>
    <xf numFmtId="0" fontId="18" fillId="0" borderId="0"/>
    <xf numFmtId="0" fontId="18"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9" fontId="128"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9" fontId="128"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0" fontId="134" fillId="0" borderId="0"/>
    <xf numFmtId="9" fontId="112"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9" fontId="112" fillId="0" borderId="0" applyFont="0" applyFill="0" applyBorder="0" applyAlignment="0" applyProtection="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9" fontId="112"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28"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0" fontId="134" fillId="0" borderId="0"/>
    <xf numFmtId="0" fontId="18" fillId="0" borderId="0"/>
    <xf numFmtId="9" fontId="128" fillId="0" borderId="0" applyFont="0" applyFill="0" applyBorder="0" applyAlignment="0" applyProtection="0"/>
    <xf numFmtId="0" fontId="18" fillId="0" borderId="0"/>
    <xf numFmtId="9" fontId="6" fillId="0" borderId="0" applyFont="0" applyFill="0" applyBorder="0" applyAlignment="0" applyProtection="0"/>
    <xf numFmtId="0" fontId="18" fillId="0" borderId="0"/>
    <xf numFmtId="9" fontId="6" fillId="0" borderId="0" applyFont="0" applyFill="0" applyBorder="0" applyAlignment="0" applyProtection="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34" fillId="0" borderId="0"/>
    <xf numFmtId="0" fontId="134" fillId="0" borderId="0"/>
    <xf numFmtId="9" fontId="6" fillId="0" borderId="0" applyFont="0" applyFill="0" applyBorder="0" applyAlignment="0" applyProtection="0"/>
    <xf numFmtId="0" fontId="18" fillId="0" borderId="0"/>
    <xf numFmtId="0" fontId="134" fillId="0" borderId="0"/>
    <xf numFmtId="9" fontId="6" fillId="0" borderId="0" applyFont="0" applyFill="0" applyBorder="0" applyAlignment="0" applyProtection="0"/>
    <xf numFmtId="9" fontId="18" fillId="0" borderId="0" applyFont="0" applyFill="0" applyBorder="0" applyAlignment="0" applyProtection="0"/>
    <xf numFmtId="0" fontId="134" fillId="0" borderId="0"/>
    <xf numFmtId="9" fontId="6" fillId="0" borderId="0" applyFont="0" applyFill="0" applyBorder="0" applyAlignment="0" applyProtection="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9" fontId="18" fillId="0" borderId="0" applyFont="0" applyFill="0" applyBorder="0" applyAlignment="0" applyProtection="0"/>
    <xf numFmtId="0" fontId="18"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8" fillId="0" borderId="0"/>
    <xf numFmtId="9" fontId="183" fillId="0" borderId="0" applyFont="0" applyFill="0" applyBorder="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9" fontId="12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8" fillId="0" borderId="0"/>
    <xf numFmtId="0" fontId="134" fillId="0" borderId="0"/>
    <xf numFmtId="0" fontId="18" fillId="0" borderId="0"/>
    <xf numFmtId="9" fontId="112"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9" fontId="18" fillId="0" borderId="0" applyFont="0" applyFill="0" applyBorder="0" applyAlignment="0" applyProtection="0"/>
    <xf numFmtId="0" fontId="134"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9" fontId="6" fillId="0" borderId="0" applyFont="0" applyFill="0" applyBorder="0" applyAlignment="0" applyProtection="0"/>
    <xf numFmtId="0" fontId="18" fillId="0" borderId="0"/>
    <xf numFmtId="0" fontId="134" fillId="0" borderId="0"/>
    <xf numFmtId="9" fontId="6" fillId="0" borderId="0" applyFont="0" applyFill="0" applyBorder="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34" fillId="0" borderId="0"/>
    <xf numFmtId="9" fontId="18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28" fillId="0" borderId="0" applyFont="0" applyFill="0" applyBorder="0" applyAlignment="0" applyProtection="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34" fillId="0" borderId="0"/>
    <xf numFmtId="0" fontId="18"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34" fillId="0" borderId="0"/>
    <xf numFmtId="9" fontId="128" fillId="0" borderId="0" applyFon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9" fontId="112" fillId="0" borderId="0" applyFont="0" applyFill="0" applyBorder="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9"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9" fontId="174" fillId="0" borderId="0" applyFont="0" applyFill="0" applyBorder="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9" fontId="17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9" fontId="18" fillId="0" borderId="0" applyFont="0" applyFill="0" applyBorder="0" applyAlignment="0" applyProtection="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6" fillId="0" borderId="0" applyNumberFormat="0" applyFill="0" applyBorder="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5" fillId="97" borderId="178" applyNumberFormat="0" applyAlignment="0" applyProtection="0"/>
    <xf numFmtId="0" fontId="121" fillId="153" borderId="154" applyNumberFormat="0" applyAlignment="0" applyProtection="0"/>
    <xf numFmtId="0" fontId="18" fillId="0" borderId="0"/>
    <xf numFmtId="0" fontId="185" fillId="97" borderId="178" applyNumberFormat="0" applyAlignment="0" applyProtection="0"/>
    <xf numFmtId="0" fontId="121" fillId="153" borderId="154" applyNumberFormat="0" applyAlignment="0" applyProtection="0"/>
    <xf numFmtId="0" fontId="18" fillId="0" borderId="0"/>
    <xf numFmtId="0" fontId="18" fillId="0" borderId="0"/>
    <xf numFmtId="0" fontId="121" fillId="153" borderId="154" applyNumberFormat="0" applyAlignment="0" applyProtection="0"/>
    <xf numFmtId="0" fontId="134" fillId="0" borderId="0"/>
    <xf numFmtId="0" fontId="18" fillId="0" borderId="0"/>
    <xf numFmtId="3" fontId="112" fillId="88" borderId="177" applyFont="0">
      <alignment horizontal="right" vertical="center"/>
      <protection locked="0"/>
    </xf>
    <xf numFmtId="3" fontId="112" fillId="88" borderId="177" applyFont="0">
      <alignment horizontal="right" vertical="center"/>
      <protection locked="0"/>
    </xf>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7" fillId="91" borderId="179" applyNumberFormat="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5" fillId="110" borderId="178" applyNumberFormat="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5" fillId="110" borderId="178" applyNumberFormat="0" applyAlignment="0" applyProtection="0"/>
    <xf numFmtId="0" fontId="18" fillId="0" borderId="0"/>
    <xf numFmtId="0" fontId="185" fillId="110" borderId="178" applyNumberFormat="0" applyAlignment="0" applyProtection="0"/>
    <xf numFmtId="0" fontId="185" fillId="110" borderId="178" applyNumberFormat="0" applyAlignment="0" applyProtection="0"/>
    <xf numFmtId="0" fontId="18" fillId="0" borderId="0"/>
    <xf numFmtId="0" fontId="188" fillId="91" borderId="179" applyNumberFormat="0" applyAlignment="0" applyProtection="0"/>
    <xf numFmtId="0" fontId="18" fillId="0" borderId="0"/>
    <xf numFmtId="0" fontId="185" fillId="97" borderId="178"/>
    <xf numFmtId="0" fontId="134" fillId="0" borderId="0"/>
    <xf numFmtId="0" fontId="18" fillId="0" borderId="0"/>
    <xf numFmtId="0" fontId="18" fillId="0" borderId="0"/>
    <xf numFmtId="0" fontId="189" fillId="91" borderId="179" applyNumberFormat="0" applyAlignment="0" applyProtection="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15" fontId="112" fillId="158" borderId="165">
      <alignment horizontal="center"/>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3" fontId="112" fillId="158" borderId="165" applyFont="0">
      <alignment horizontal="right" vertical="center"/>
    </xf>
    <xf numFmtId="0" fontId="18" fillId="0" borderId="0"/>
    <xf numFmtId="0" fontId="18" fillId="0" borderId="0"/>
    <xf numFmtId="3" fontId="112" fillId="158" borderId="165" applyFont="0">
      <alignment horizontal="right"/>
    </xf>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3" fontId="112" fillId="158" borderId="165" applyFont="0">
      <alignment horizontal="right"/>
    </xf>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16" fontId="112" fillId="15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8" fontId="112" fillId="15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0" fontId="112" fillId="15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12" fillId="15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17" fontId="112" fillId="158" borderId="165" applyFont="0">
      <alignment horizontal="center" wrapText="1"/>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90" fillId="167" borderId="0">
      <alignment horizontal="right" vertical="center"/>
    </xf>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7" fontId="112" fillId="168" borderId="165">
      <protection locked="0"/>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 fontId="112" fillId="16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9" fontId="112" fillId="168"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12" fillId="16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71" fontId="112" fillId="16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0" fontId="112" fillId="168"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12" fillId="168" borderId="165" applyFont="0">
      <alignment horizontal="center" wrapText="1"/>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49" fontId="112" fillId="168"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9" fontId="112" fillId="169"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12" fillId="169"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207" fontId="112" fillId="170" borderId="165">
      <alignment vertical="center"/>
    </xf>
    <xf numFmtId="207" fontId="112" fillId="170" borderId="165">
      <alignment vertical="center"/>
    </xf>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9" fontId="112" fillId="75"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 fontId="112" fillId="75"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9" fontId="112" fillId="75"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208" fontId="112" fillId="75"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0" fontId="112" fillId="75"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9" fontId="112" fillId="75"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171" fontId="112" fillId="75" borderId="165" applyFont="0">
      <alignment horizontal="right"/>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10" fontId="112" fillId="75" borderId="180" applyFont="0">
      <alignment horizontal="right"/>
    </xf>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12" fillId="75" borderId="165" applyFont="0">
      <alignment horizontal="center" wrapText="1"/>
      <protection locked="0"/>
    </xf>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49" fontId="112" fillId="75" borderId="165" applyFont="0"/>
    <xf numFmtId="0" fontId="18" fillId="0" borderId="0"/>
    <xf numFmtId="0" fontId="18" fillId="0" borderId="0"/>
    <xf numFmtId="0" fontId="18" fillId="0" borderId="0"/>
    <xf numFmtId="0" fontId="134" fillId="0" borderId="0"/>
    <xf numFmtId="0" fontId="18" fillId="0" borderId="0"/>
    <xf numFmtId="0" fontId="18" fillId="0" borderId="0"/>
    <xf numFmtId="0" fontId="134" fillId="0" borderId="0"/>
    <xf numFmtId="0" fontId="18" fillId="0" borderId="0"/>
    <xf numFmtId="0" fontId="18" fillId="0" borderId="0"/>
    <xf numFmtId="0" fontId="191" fillId="0" borderId="0" applyNumberFormat="0" applyFill="0" applyBorder="0" applyAlignment="0" applyProtection="0"/>
    <xf numFmtId="0" fontId="125" fillId="0" borderId="0" applyNumberFormat="0" applyFill="0" applyBorder="0" applyAlignment="0" applyProtection="0"/>
    <xf numFmtId="0" fontId="18" fillId="0" borderId="0"/>
    <xf numFmtId="0" fontId="191" fillId="0" borderId="0" applyNumberFormat="0" applyFill="0" applyBorder="0" applyAlignment="0" applyProtection="0"/>
    <xf numFmtId="0" fontId="125" fillId="0" borderId="0" applyNumberFormat="0" applyFill="0" applyBorder="0" applyAlignment="0" applyProtection="0"/>
    <xf numFmtId="0" fontId="18" fillId="0" borderId="0"/>
    <xf numFmtId="0" fontId="125" fillId="0" borderId="0" applyNumberFormat="0" applyFill="0" applyBorder="0" applyAlignment="0" applyProtection="0"/>
    <xf numFmtId="0" fontId="125" fillId="0" borderId="0" applyNumberFormat="0" applyFill="0" applyBorder="0" applyAlignment="0" applyProtection="0"/>
    <xf numFmtId="0" fontId="134" fillId="0" borderId="0"/>
    <xf numFmtId="0" fontId="18" fillId="0" borderId="0"/>
    <xf numFmtId="0" fontId="18" fillId="0" borderId="0"/>
    <xf numFmtId="0" fontId="168" fillId="0" borderId="0" applyNumberFormat="0" applyFill="0" applyBorder="0" applyAlignment="0" applyProtection="0"/>
    <xf numFmtId="0" fontId="126" fillId="0" borderId="0" applyNumberFormat="0" applyFill="0" applyBorder="0" applyAlignment="0" applyProtection="0"/>
    <xf numFmtId="0" fontId="18" fillId="0" borderId="0"/>
    <xf numFmtId="0" fontId="168" fillId="0" borderId="0" applyNumberFormat="0" applyFill="0" applyBorder="0" applyAlignment="0" applyProtection="0"/>
    <xf numFmtId="0" fontId="126" fillId="0" borderId="0" applyNumberFormat="0" applyFill="0" applyBorder="0" applyAlignment="0" applyProtection="0"/>
    <xf numFmtId="0" fontId="18" fillId="0" borderId="0"/>
    <xf numFmtId="0" fontId="126" fillId="0" borderId="0" applyNumberFormat="0" applyFill="0" applyBorder="0" applyAlignment="0" applyProtection="0"/>
    <xf numFmtId="0" fontId="126" fillId="0" borderId="0" applyNumberFormat="0" applyFill="0" applyBorder="0" applyAlignment="0" applyProtection="0"/>
    <xf numFmtId="0" fontId="134" fillId="0" borderId="0"/>
    <xf numFmtId="0" fontId="18" fillId="0" borderId="0"/>
    <xf numFmtId="0" fontId="56" fillId="0" borderId="0">
      <alignment horizontal="left"/>
    </xf>
    <xf numFmtId="0" fontId="18" fillId="0" borderId="0"/>
    <xf numFmtId="0" fontId="18" fillId="0" borderId="0"/>
    <xf numFmtId="0" fontId="18" fillId="0" borderId="0"/>
    <xf numFmtId="0" fontId="18" fillId="0" borderId="0"/>
    <xf numFmtId="0" fontId="134" fillId="0" borderId="0"/>
    <xf numFmtId="0" fontId="191" fillId="0" borderId="0" applyNumberForma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25"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68" fillId="0" borderId="0" applyNumberForma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26" fillId="0" borderId="0"/>
    <xf numFmtId="0" fontId="18" fillId="0" borderId="0"/>
    <xf numFmtId="0" fontId="18" fillId="0" borderId="0"/>
    <xf numFmtId="0" fontId="18" fillId="0" borderId="0"/>
    <xf numFmtId="0" fontId="113" fillId="0" borderId="0" applyNumberFormat="0" applyFill="0" applyBorder="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69" fillId="0" borderId="169" applyNumberFormat="0" applyFill="0" applyAlignment="0" applyProtection="0"/>
    <xf numFmtId="0" fontId="114" fillId="0" borderId="151" applyNumberFormat="0" applyFill="0" applyAlignment="0" applyProtection="0"/>
    <xf numFmtId="0" fontId="18" fillId="0" borderId="0"/>
    <xf numFmtId="0" fontId="169" fillId="0" borderId="169" applyNumberFormat="0" applyFill="0" applyAlignment="0" applyProtection="0"/>
    <xf numFmtId="0" fontId="114" fillId="0" borderId="151" applyNumberFormat="0" applyFill="0" applyAlignment="0" applyProtection="0"/>
    <xf numFmtId="0" fontId="18" fillId="0" borderId="0"/>
    <xf numFmtId="0" fontId="18" fillId="0" borderId="0"/>
    <xf numFmtId="0" fontId="18" fillId="0" borderId="0"/>
    <xf numFmtId="0" fontId="114" fillId="0" borderId="151" applyNumberFormat="0" applyFill="0" applyAlignment="0" applyProtection="0"/>
    <xf numFmtId="0" fontId="134" fillId="0" borderId="0"/>
    <xf numFmtId="0" fontId="18" fillId="0" borderId="0"/>
    <xf numFmtId="0" fontId="113" fillId="0" borderId="0" applyNumberFormat="0" applyFill="0" applyBorder="0" applyAlignment="0" applyProtection="0"/>
    <xf numFmtId="0" fontId="18" fillId="0" borderId="0"/>
    <xf numFmtId="0" fontId="18" fillId="0" borderId="0"/>
    <xf numFmtId="0" fontId="115" fillId="0" borderId="171" applyNumberFormat="0" applyFill="0" applyAlignment="0" applyProtection="0"/>
    <xf numFmtId="0" fontId="170" fillId="0" borderId="170" applyNumberFormat="0" applyFill="0" applyAlignment="0" applyProtection="0"/>
    <xf numFmtId="0" fontId="115" fillId="0" borderId="171" applyNumberFormat="0" applyFill="0" applyAlignment="0" applyProtection="0"/>
    <xf numFmtId="0" fontId="170" fillId="0" borderId="170" applyNumberFormat="0" applyFill="0" applyAlignment="0" applyProtection="0"/>
    <xf numFmtId="0" fontId="115" fillId="0" borderId="171" applyNumberFormat="0" applyFill="0" applyAlignment="0" applyProtection="0"/>
    <xf numFmtId="0" fontId="18" fillId="0" borderId="0"/>
    <xf numFmtId="0" fontId="170" fillId="0" borderId="170" applyNumberFormat="0" applyFill="0" applyAlignment="0" applyProtection="0"/>
    <xf numFmtId="0" fontId="115" fillId="0" borderId="171" applyNumberFormat="0" applyFill="0" applyAlignment="0" applyProtection="0"/>
    <xf numFmtId="0" fontId="18" fillId="0" borderId="0"/>
    <xf numFmtId="0" fontId="170" fillId="0" borderId="170" applyNumberFormat="0" applyFill="0" applyAlignment="0" applyProtection="0"/>
    <xf numFmtId="0" fontId="115" fillId="0" borderId="171" applyNumberFormat="0" applyFill="0" applyAlignment="0" applyProtection="0"/>
    <xf numFmtId="0" fontId="18" fillId="0" borderId="0"/>
    <xf numFmtId="0" fontId="18" fillId="0" borderId="0"/>
    <xf numFmtId="0" fontId="115" fillId="0" borderId="171" applyNumberFormat="0" applyFill="0" applyAlignment="0" applyProtection="0"/>
    <xf numFmtId="0" fontId="134" fillId="0" borderId="0"/>
    <xf numFmtId="0" fontId="18" fillId="0" borderId="0"/>
    <xf numFmtId="0" fontId="18" fillId="0" borderId="0"/>
    <xf numFmtId="0" fontId="153" fillId="0" borderId="172" applyNumberFormat="0" applyFill="0" applyAlignment="0" applyProtection="0"/>
    <xf numFmtId="0" fontId="116" fillId="0" borderId="152" applyNumberFormat="0" applyFill="0" applyAlignment="0" applyProtection="0"/>
    <xf numFmtId="0" fontId="18" fillId="0" borderId="0"/>
    <xf numFmtId="0" fontId="153" fillId="0" borderId="172" applyNumberFormat="0" applyFill="0" applyAlignment="0" applyProtection="0"/>
    <xf numFmtId="0" fontId="116" fillId="0" borderId="152" applyNumberFormat="0" applyFill="0" applyAlignment="0" applyProtection="0"/>
    <xf numFmtId="0" fontId="18" fillId="0" borderId="0"/>
    <xf numFmtId="0" fontId="18" fillId="0" borderId="0"/>
    <xf numFmtId="0" fontId="18" fillId="0" borderId="0"/>
    <xf numFmtId="0" fontId="116" fillId="0" borderId="152" applyNumberFormat="0" applyFill="0" applyAlignment="0" applyProtection="0"/>
    <xf numFmtId="0" fontId="134" fillId="0" borderId="0"/>
    <xf numFmtId="0" fontId="18" fillId="0" borderId="0"/>
    <xf numFmtId="0" fontId="18" fillId="0" borderId="0"/>
    <xf numFmtId="0" fontId="153" fillId="0" borderId="0" applyNumberFormat="0" applyFill="0" applyBorder="0" applyAlignment="0" applyProtection="0"/>
    <xf numFmtId="0" fontId="116" fillId="0" borderId="0" applyNumberFormat="0" applyFill="0" applyBorder="0" applyAlignment="0" applyProtection="0"/>
    <xf numFmtId="0" fontId="18" fillId="0" borderId="0"/>
    <xf numFmtId="0" fontId="153" fillId="0" borderId="0" applyNumberFormat="0" applyFill="0" applyBorder="0" applyAlignment="0" applyProtection="0"/>
    <xf numFmtId="0" fontId="116" fillId="0" borderId="0" applyNumberFormat="0" applyFill="0" applyBorder="0" applyAlignment="0" applyProtection="0"/>
    <xf numFmtId="0" fontId="18" fillId="0" borderId="0"/>
    <xf numFmtId="0" fontId="18" fillId="0" borderId="0"/>
    <xf numFmtId="0" fontId="18" fillId="0" borderId="0"/>
    <xf numFmtId="0" fontId="116" fillId="0" borderId="0" applyNumberFormat="0" applyFill="0" applyBorder="0" applyAlignment="0" applyProtection="0"/>
    <xf numFmtId="0" fontId="134" fillId="0" borderId="0"/>
    <xf numFmtId="0" fontId="18" fillId="0" borderId="0"/>
    <xf numFmtId="0" fontId="192" fillId="0" borderId="0" applyNumberFormat="0" applyFill="0" applyBorder="0" applyAlignment="0" applyProtection="0"/>
    <xf numFmtId="0" fontId="113" fillId="0" borderId="0" applyNumberFormat="0" applyFill="0" applyBorder="0" applyAlignment="0" applyProtection="0"/>
    <xf numFmtId="0" fontId="18" fillId="0" borderId="0"/>
    <xf numFmtId="0" fontId="18" fillId="0" borderId="0"/>
    <xf numFmtId="0" fontId="113" fillId="0" borderId="0" applyNumberFormat="0" applyFill="0" applyBorder="0" applyAlignment="0" applyProtection="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69" fillId="0" borderId="169" applyNumberFormat="0" applyFill="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70" fillId="0" borderId="170" applyNumberFormat="0" applyFill="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53" fillId="0" borderId="172" applyNumberFormat="0" applyFill="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92" fillId="0" borderId="0" applyNumberFormat="0" applyFill="0" applyBorder="0" applyAlignment="0" applyProtection="0"/>
    <xf numFmtId="0" fontId="18" fillId="0" borderId="0"/>
    <xf numFmtId="0" fontId="18" fillId="0" borderId="0"/>
    <xf numFmtId="0" fontId="134" fillId="0" borderId="0"/>
    <xf numFmtId="0" fontId="18" fillId="0" borderId="0"/>
    <xf numFmtId="0" fontId="19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13" fillId="0" borderId="0" applyNumberFormat="0" applyFill="0" applyBorder="0" applyAlignment="0" applyProtection="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93" fillId="0" borderId="181" applyNumberFormat="0" applyFill="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93" fillId="0" borderId="181" applyNumberFormat="0" applyFill="0" applyAlignment="0" applyProtection="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93" fillId="0" borderId="181"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8" fillId="0" borderId="0"/>
    <xf numFmtId="0" fontId="18" fillId="0" borderId="0"/>
    <xf numFmtId="0" fontId="18" fillId="0" borderId="0"/>
    <xf numFmtId="0" fontId="18" fillId="0" borderId="0"/>
    <xf numFmtId="0" fontId="134" fillId="0" borderId="0"/>
    <xf numFmtId="0" fontId="134" fillId="0" borderId="0"/>
    <xf numFmtId="0" fontId="18" fillId="0" borderId="0"/>
    <xf numFmtId="0" fontId="18" fillId="0" borderId="0"/>
    <xf numFmtId="0" fontId="127" fillId="0" borderId="182" applyNumberFormat="0" applyFill="0" applyAlignment="0" applyProtection="0"/>
    <xf numFmtId="0" fontId="18" fillId="0" borderId="0"/>
    <xf numFmtId="0" fontId="18" fillId="0" borderId="0"/>
    <xf numFmtId="0" fontId="134" fillId="0" borderId="0"/>
    <xf numFmtId="0" fontId="18" fillId="0" borderId="0"/>
    <xf numFmtId="0" fontId="18" fillId="0" borderId="0"/>
    <xf numFmtId="0" fontId="18" fillId="0" borderId="0"/>
    <xf numFmtId="0" fontId="125" fillId="0" borderId="0" applyNumberFormat="0" applyFill="0" applyBorder="0" applyAlignment="0" applyProtection="0"/>
    <xf numFmtId="0" fontId="134" fillId="0" borderId="0"/>
    <xf numFmtId="0" fontId="5" fillId="0" borderId="0"/>
    <xf numFmtId="0" fontId="197" fillId="0" borderId="0">
      <alignment vertical="top"/>
      <protection locked="0"/>
    </xf>
    <xf numFmtId="0" fontId="128" fillId="0" borderId="0"/>
    <xf numFmtId="0" fontId="37" fillId="50" borderId="0" applyNumberFormat="0" applyBorder="0" applyAlignment="0" applyProtection="0"/>
    <xf numFmtId="43" fontId="112"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cellStyleXfs>
  <cellXfs count="1882">
    <xf numFmtId="0" fontId="0" fillId="0" borderId="0" xfId="0"/>
    <xf numFmtId="0" fontId="18" fillId="0" borderId="0" xfId="0" applyFont="1"/>
    <xf numFmtId="0" fontId="14" fillId="0" borderId="0" xfId="0" applyFont="1"/>
    <xf numFmtId="0" fontId="18" fillId="0" borderId="0" xfId="0" applyFont="1" applyAlignment="1">
      <alignment horizontal="justify"/>
    </xf>
    <xf numFmtId="0" fontId="18" fillId="0" borderId="0" xfId="0" applyFont="1" applyAlignment="1">
      <alignment horizontal="justify" vertical="center"/>
    </xf>
    <xf numFmtId="0" fontId="61" fillId="3" borderId="0" xfId="7" applyFont="1" applyFill="1" applyAlignment="1">
      <alignment horizontal="justify"/>
    </xf>
    <xf numFmtId="0" fontId="76" fillId="0" borderId="0" xfId="15" applyFont="1" applyAlignment="1">
      <alignment horizontal="center"/>
    </xf>
    <xf numFmtId="0" fontId="0" fillId="0" borderId="0" xfId="15" applyFont="1" applyAlignment="1">
      <alignment vertical="center" wrapText="1"/>
    </xf>
    <xf numFmtId="0" fontId="47" fillId="3" borderId="0" xfId="17" applyFont="1" applyFill="1" applyBorder="1" applyAlignment="1"/>
    <xf numFmtId="14" fontId="45" fillId="3" borderId="0" xfId="17" applyNumberFormat="1" applyFont="1" applyFill="1" applyBorder="1" applyAlignment="1">
      <alignment horizontal="center" vertical="center" wrapText="1"/>
    </xf>
    <xf numFmtId="1" fontId="20" fillId="8" borderId="15" xfId="17" applyNumberFormat="1" applyFont="1" applyFill="1" applyBorder="1" applyAlignment="1">
      <alignment vertical="top" wrapText="1"/>
    </xf>
    <xf numFmtId="1" fontId="20" fillId="2" borderId="16" xfId="17" applyNumberFormat="1" applyFont="1" applyFill="1" applyBorder="1" applyAlignment="1">
      <alignment horizontal="left" wrapText="1"/>
    </xf>
    <xf numFmtId="1" fontId="19" fillId="2" borderId="0" xfId="17" applyNumberFormat="1" applyFont="1" applyFill="1" applyAlignment="1">
      <alignment horizontal="left" wrapText="1" indent="1"/>
    </xf>
    <xf numFmtId="1" fontId="20" fillId="2" borderId="0" xfId="17" applyNumberFormat="1" applyFont="1" applyFill="1" applyAlignment="1">
      <alignment horizontal="left" wrapText="1"/>
    </xf>
    <xf numFmtId="0" fontId="56" fillId="0" borderId="16" xfId="0" applyFont="1" applyBorder="1" applyAlignment="1">
      <alignment wrapText="1"/>
    </xf>
    <xf numFmtId="0" fontId="11" fillId="0" borderId="0" xfId="0" applyFont="1"/>
    <xf numFmtId="0" fontId="45" fillId="3" borderId="0" xfId="0" applyFont="1" applyFill="1" applyBorder="1" applyAlignment="1">
      <alignment horizontal="left" vertical="center" wrapText="1"/>
    </xf>
    <xf numFmtId="0" fontId="45" fillId="3" borderId="0" xfId="0" applyFont="1" applyFill="1" applyBorder="1" applyAlignment="1">
      <alignment horizontal="center"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56" fillId="0" borderId="0" xfId="0" applyFont="1"/>
    <xf numFmtId="176" fontId="45" fillId="3" borderId="0" xfId="0" applyNumberFormat="1" applyFont="1" applyFill="1" applyAlignment="1">
      <alignment horizontal="center" vertical="center"/>
    </xf>
    <xf numFmtId="176" fontId="45" fillId="3" borderId="6" xfId="0" applyNumberFormat="1" applyFont="1" applyFill="1" applyBorder="1" applyAlignment="1">
      <alignment horizontal="center" vertical="center"/>
    </xf>
    <xf numFmtId="176" fontId="45" fillId="3" borderId="21" xfId="0" applyNumberFormat="1" applyFont="1" applyFill="1" applyBorder="1" applyAlignment="1">
      <alignment horizontal="center" vertical="center"/>
    </xf>
    <xf numFmtId="0" fontId="44" fillId="0" borderId="0" xfId="0" applyFont="1" applyAlignment="1">
      <alignment horizontal="left" indent="1"/>
    </xf>
    <xf numFmtId="0" fontId="40" fillId="0" borderId="0" xfId="18" applyFont="1" applyBorder="1" applyAlignment="1">
      <alignment horizontal="center" vertical="center"/>
    </xf>
    <xf numFmtId="0" fontId="18" fillId="0" borderId="0" xfId="18" applyFont="1" applyAlignment="1">
      <alignment vertical="center"/>
    </xf>
    <xf numFmtId="0" fontId="18" fillId="0" borderId="0" xfId="20" applyFont="1" applyAlignment="1">
      <alignment horizontal="justify"/>
    </xf>
    <xf numFmtId="0" fontId="18" fillId="0" borderId="16" xfId="0" applyFont="1" applyBorder="1" applyAlignment="1">
      <alignment horizontal="justify"/>
    </xf>
    <xf numFmtId="0" fontId="44" fillId="0" borderId="30" xfId="0" applyFont="1" applyBorder="1" applyAlignment="1">
      <alignment horizontal="left" vertical="center" wrapText="1"/>
    </xf>
    <xf numFmtId="168" fontId="44" fillId="0" borderId="30" xfId="14" applyNumberFormat="1" applyFont="1" applyBorder="1" applyAlignment="1">
      <alignment horizontal="right" vertical="center"/>
    </xf>
    <xf numFmtId="0" fontId="44" fillId="0" borderId="31" xfId="0" applyFont="1" applyBorder="1" applyAlignment="1">
      <alignment horizontal="left" vertical="center" wrapText="1"/>
    </xf>
    <xf numFmtId="168" fontId="44" fillId="0" borderId="31" xfId="14" applyNumberFormat="1" applyFont="1" applyBorder="1" applyAlignment="1">
      <alignment horizontal="right" vertical="center"/>
    </xf>
    <xf numFmtId="171" fontId="44" fillId="0" borderId="31" xfId="14" applyNumberFormat="1" applyFont="1" applyBorder="1" applyAlignment="1">
      <alignment horizontal="right" vertical="center"/>
    </xf>
    <xf numFmtId="0" fontId="11" fillId="0" borderId="0" xfId="0" applyFont="1" applyAlignment="1">
      <alignment vertical="center"/>
    </xf>
    <xf numFmtId="0" fontId="76" fillId="0" borderId="33" xfId="15" applyFont="1" applyBorder="1" applyAlignment="1">
      <alignment horizontal="center" vertical="center"/>
    </xf>
    <xf numFmtId="0" fontId="11" fillId="0" borderId="33" xfId="0" applyFont="1" applyBorder="1" applyAlignment="1">
      <alignment vertical="center"/>
    </xf>
    <xf numFmtId="184" fontId="44" fillId="0" borderId="6" xfId="0" applyNumberFormat="1" applyFont="1" applyFill="1" applyBorder="1" applyAlignment="1">
      <alignment horizontal="right" vertical="center"/>
    </xf>
    <xf numFmtId="167" fontId="44" fillId="0" borderId="6" xfId="14" applyNumberFormat="1" applyFont="1" applyFill="1" applyBorder="1" applyAlignment="1">
      <alignment horizontal="right" vertical="center"/>
    </xf>
    <xf numFmtId="184" fontId="78" fillId="0" borderId="0" xfId="15" applyNumberFormat="1" applyFont="1" applyAlignment="1">
      <alignment horizontal="right" vertical="center"/>
    </xf>
    <xf numFmtId="167" fontId="44" fillId="0" borderId="0" xfId="14" applyNumberFormat="1" applyFont="1" applyFill="1" applyBorder="1" applyAlignment="1">
      <alignment horizontal="right" vertical="center"/>
    </xf>
    <xf numFmtId="184" fontId="50" fillId="14" borderId="8" xfId="0" applyNumberFormat="1" applyFont="1" applyFill="1" applyBorder="1" applyAlignment="1">
      <alignment horizontal="right" vertical="center"/>
    </xf>
    <xf numFmtId="184" fontId="77" fillId="0" borderId="0" xfId="0" applyNumberFormat="1" applyFont="1" applyAlignment="1">
      <alignment horizontal="right" vertical="center"/>
    </xf>
    <xf numFmtId="176" fontId="45" fillId="3" borderId="0" xfId="0" applyNumberFormat="1" applyFont="1" applyFill="1" applyBorder="1" applyAlignment="1">
      <alignment vertical="center" wrapText="1"/>
    </xf>
    <xf numFmtId="0" fontId="14" fillId="0" borderId="0" xfId="0" applyFont="1" applyAlignment="1">
      <alignment vertical="center"/>
    </xf>
    <xf numFmtId="0" fontId="56" fillId="0" borderId="0" xfId="0" applyFont="1" applyAlignment="1">
      <alignment vertical="center"/>
    </xf>
    <xf numFmtId="176" fontId="10" fillId="3" borderId="40" xfId="21" applyNumberFormat="1" applyFont="1" applyFill="1" applyBorder="1" applyAlignment="1">
      <alignment horizontal="center" vertical="center" wrapText="1"/>
    </xf>
    <xf numFmtId="176" fontId="45" fillId="3" borderId="40" xfId="21" applyNumberFormat="1" applyFont="1" applyFill="1" applyBorder="1" applyAlignment="1">
      <alignment horizontal="center" vertical="center" wrapText="1"/>
    </xf>
    <xf numFmtId="0" fontId="45" fillId="3" borderId="42" xfId="11" applyFont="1" applyFill="1" applyBorder="1" applyAlignment="1">
      <alignment horizontal="center" vertical="center" wrapText="1"/>
    </xf>
    <xf numFmtId="0" fontId="45" fillId="3" borderId="43" xfId="11" applyFont="1" applyFill="1" applyBorder="1" applyAlignment="1">
      <alignment horizontal="center" vertical="center" wrapText="1"/>
    </xf>
    <xf numFmtId="0" fontId="45" fillId="3" borderId="44" xfId="11" applyFont="1" applyFill="1" applyBorder="1" applyAlignment="1">
      <alignment horizontal="center" vertical="center" wrapText="1"/>
    </xf>
    <xf numFmtId="165" fontId="44" fillId="2" borderId="0" xfId="0" applyNumberFormat="1" applyFont="1" applyFill="1" applyBorder="1" applyAlignment="1">
      <alignment vertical="center" wrapText="1"/>
    </xf>
    <xf numFmtId="0" fontId="72" fillId="0" borderId="0" xfId="0" applyFont="1"/>
    <xf numFmtId="0" fontId="18" fillId="0" borderId="0" xfId="0" applyFont="1" applyAlignment="1">
      <alignment vertical="center"/>
    </xf>
    <xf numFmtId="0" fontId="18" fillId="0" borderId="0" xfId="0" applyFont="1" applyAlignment="1">
      <alignment horizontal="center" vertical="center"/>
    </xf>
    <xf numFmtId="0" fontId="51" fillId="0" borderId="0" xfId="0" applyFont="1" applyBorder="1" applyAlignment="1">
      <alignment horizontal="left" vertical="center"/>
    </xf>
    <xf numFmtId="0" fontId="51" fillId="0" borderId="46" xfId="0" applyFont="1" applyBorder="1" applyAlignment="1">
      <alignment horizontal="left" vertical="center"/>
    </xf>
    <xf numFmtId="0" fontId="18" fillId="0" borderId="45" xfId="0" applyFont="1" applyBorder="1" applyAlignment="1">
      <alignment vertical="center"/>
    </xf>
    <xf numFmtId="0" fontId="18" fillId="2" borderId="45" xfId="0" applyFont="1" applyFill="1" applyBorder="1" applyAlignment="1">
      <alignment vertical="center"/>
    </xf>
    <xf numFmtId="0" fontId="18" fillId="2" borderId="47" xfId="0" applyFont="1" applyFill="1" applyBorder="1" applyAlignment="1">
      <alignment vertical="center"/>
    </xf>
    <xf numFmtId="0" fontId="18" fillId="0" borderId="47" xfId="0" applyFont="1" applyBorder="1" applyAlignment="1">
      <alignment vertical="center"/>
    </xf>
    <xf numFmtId="165" fontId="8" fillId="0" borderId="45" xfId="0" applyNumberFormat="1" applyFont="1" applyFill="1" applyBorder="1" applyAlignment="1">
      <alignment vertical="center" wrapText="1" readingOrder="1"/>
    </xf>
    <xf numFmtId="165" fontId="8" fillId="0" borderId="0" xfId="0" applyNumberFormat="1" applyFont="1" applyFill="1" applyBorder="1" applyAlignment="1">
      <alignment vertical="center" wrapText="1" readingOrder="1"/>
    </xf>
    <xf numFmtId="0" fontId="23" fillId="2" borderId="0" xfId="11" applyFont="1" applyFill="1" applyBorder="1" applyAlignment="1">
      <alignment horizontal="left" vertical="center"/>
    </xf>
    <xf numFmtId="14" fontId="70" fillId="0" borderId="47" xfId="0" applyNumberFormat="1" applyFont="1" applyBorder="1" applyAlignment="1">
      <alignment vertical="center"/>
    </xf>
    <xf numFmtId="0" fontId="18" fillId="0" borderId="45" xfId="0" applyFont="1" applyBorder="1"/>
    <xf numFmtId="0" fontId="23" fillId="2" borderId="11" xfId="11" applyFont="1" applyFill="1" applyBorder="1" applyAlignment="1">
      <alignment horizontal="left" vertical="center"/>
    </xf>
    <xf numFmtId="0" fontId="56" fillId="0" borderId="11" xfId="0" applyFont="1" applyBorder="1" applyAlignment="1">
      <alignment vertical="center"/>
    </xf>
    <xf numFmtId="0" fontId="56" fillId="0" borderId="11" xfId="0" applyFont="1" applyBorder="1"/>
    <xf numFmtId="0" fontId="18" fillId="0" borderId="0" xfId="24" applyFont="1" applyAlignment="1">
      <alignment vertical="center"/>
    </xf>
    <xf numFmtId="0" fontId="15" fillId="2" borderId="0" xfId="24" applyFont="1" applyFill="1" applyAlignment="1">
      <alignment horizontal="left" vertical="center"/>
    </xf>
    <xf numFmtId="14" fontId="27" fillId="0" borderId="0" xfId="0" applyNumberFormat="1" applyFont="1" applyAlignment="1">
      <alignment vertical="center"/>
    </xf>
    <xf numFmtId="0" fontId="18" fillId="0" borderId="0" xfId="0" applyFont="1" applyFill="1"/>
    <xf numFmtId="165" fontId="23" fillId="2" borderId="0" xfId="19" applyNumberFormat="1" applyFont="1" applyFill="1" applyBorder="1" applyAlignment="1">
      <alignment horizontal="left" vertical="center"/>
    </xf>
    <xf numFmtId="0" fontId="45" fillId="3" borderId="0" xfId="19" applyFont="1" applyFill="1" applyBorder="1" applyAlignment="1">
      <alignment vertical="center" wrapText="1"/>
    </xf>
    <xf numFmtId="9" fontId="47" fillId="3" borderId="0" xfId="19" applyNumberFormat="1" applyFont="1" applyFill="1" applyBorder="1" applyAlignment="1">
      <alignment horizontal="left" wrapText="1" indent="1"/>
    </xf>
    <xf numFmtId="9" fontId="45" fillId="3" borderId="34" xfId="19" applyNumberFormat="1" applyFont="1" applyFill="1" applyBorder="1" applyAlignment="1">
      <alignment horizontal="center" vertical="center" wrapText="1"/>
    </xf>
    <xf numFmtId="0" fontId="45" fillId="3" borderId="6" xfId="19" applyFont="1" applyFill="1" applyBorder="1" applyAlignment="1">
      <alignment horizontal="center" vertical="center" wrapText="1"/>
    </xf>
    <xf numFmtId="10" fontId="27" fillId="20" borderId="0" xfId="26" applyNumberFormat="1" applyFont="1" applyFill="1" applyBorder="1" applyAlignment="1">
      <alignment horizontal="right" indent="1"/>
    </xf>
    <xf numFmtId="175" fontId="27" fillId="20" borderId="0" xfId="0" applyNumberFormat="1" applyFont="1" applyFill="1" applyBorder="1" applyAlignment="1">
      <alignment horizontal="right"/>
    </xf>
    <xf numFmtId="10" fontId="44" fillId="2" borderId="0" xfId="26" applyNumberFormat="1" applyFont="1" applyFill="1" applyBorder="1" applyAlignment="1">
      <alignment horizontal="right" indent="1"/>
    </xf>
    <xf numFmtId="175" fontId="44" fillId="2" borderId="0" xfId="0" applyNumberFormat="1" applyFont="1" applyFill="1" applyBorder="1" applyAlignment="1">
      <alignment horizontal="right"/>
    </xf>
    <xf numFmtId="175" fontId="44" fillId="2" borderId="0" xfId="0" applyNumberFormat="1" applyFont="1" applyFill="1" applyBorder="1" applyAlignment="1">
      <alignment horizontal="left" vertical="center" wrapText="1"/>
    </xf>
    <xf numFmtId="10" fontId="52" fillId="21" borderId="9" xfId="26" applyNumberFormat="1" applyFont="1" applyFill="1" applyBorder="1" applyAlignment="1">
      <alignment horizontal="right" indent="1"/>
    </xf>
    <xf numFmtId="165" fontId="52" fillId="21" borderId="9" xfId="19" applyNumberFormat="1" applyFont="1" applyFill="1" applyBorder="1" applyAlignment="1">
      <alignment horizontal="right"/>
    </xf>
    <xf numFmtId="175" fontId="52" fillId="21" borderId="9" xfId="19" applyNumberFormat="1" applyFont="1" applyFill="1" applyBorder="1" applyAlignment="1">
      <alignment horizontal="right"/>
    </xf>
    <xf numFmtId="165" fontId="49" fillId="2" borderId="11" xfId="19" applyNumberFormat="1" applyFont="1" applyFill="1" applyBorder="1" applyAlignment="1">
      <alignment horizontal="center" vertical="center"/>
    </xf>
    <xf numFmtId="0" fontId="18" fillId="0" borderId="11" xfId="0" applyFont="1" applyBorder="1"/>
    <xf numFmtId="0" fontId="27" fillId="22" borderId="0" xfId="19" applyFont="1" applyFill="1" applyBorder="1" applyAlignment="1">
      <alignment vertical="center" wrapText="1"/>
    </xf>
    <xf numFmtId="0" fontId="27" fillId="22" borderId="4" xfId="19" applyFont="1" applyFill="1" applyBorder="1" applyAlignment="1">
      <alignment horizontal="center" vertical="center" wrapText="1"/>
    </xf>
    <xf numFmtId="9" fontId="44" fillId="22" borderId="0" xfId="19" applyNumberFormat="1" applyFont="1" applyFill="1" applyBorder="1" applyAlignment="1">
      <alignment horizontal="left" vertical="center" wrapText="1"/>
    </xf>
    <xf numFmtId="9" fontId="27" fillId="22" borderId="6" xfId="19" applyNumberFormat="1" applyFont="1" applyFill="1" applyBorder="1" applyAlignment="1">
      <alignment horizontal="center" vertical="center" wrapText="1"/>
    </xf>
    <xf numFmtId="0" fontId="27" fillId="22" borderId="6" xfId="19" applyFont="1" applyFill="1" applyBorder="1" applyAlignment="1">
      <alignment horizontal="center" vertical="center" wrapText="1"/>
    </xf>
    <xf numFmtId="165" fontId="27" fillId="23" borderId="0" xfId="20" applyNumberFormat="1" applyFont="1" applyFill="1" applyBorder="1" applyAlignment="1">
      <alignment horizontal="left" vertical="center" wrapText="1"/>
    </xf>
    <xf numFmtId="10" fontId="27" fillId="23" borderId="0" xfId="26" applyNumberFormat="1" applyFont="1" applyFill="1" applyBorder="1" applyAlignment="1">
      <alignment horizontal="right" vertical="center"/>
    </xf>
    <xf numFmtId="175" fontId="27" fillId="23" borderId="0" xfId="0" applyNumberFormat="1" applyFont="1" applyFill="1" applyBorder="1" applyAlignment="1">
      <alignment horizontal="right" vertical="center"/>
    </xf>
    <xf numFmtId="175" fontId="44" fillId="2" borderId="0" xfId="0" applyNumberFormat="1" applyFont="1" applyFill="1" applyBorder="1" applyAlignment="1">
      <alignment horizontal="left" vertical="center"/>
    </xf>
    <xf numFmtId="10" fontId="44" fillId="2" borderId="0" xfId="26" applyNumberFormat="1" applyFont="1" applyFill="1" applyBorder="1" applyAlignment="1">
      <alignment horizontal="right" vertical="center"/>
    </xf>
    <xf numFmtId="175" fontId="44" fillId="2" borderId="0" xfId="0" applyNumberFormat="1" applyFont="1" applyFill="1" applyBorder="1" applyAlignment="1">
      <alignment horizontal="right" vertical="center"/>
    </xf>
    <xf numFmtId="167" fontId="27" fillId="22" borderId="9" xfId="26" applyNumberFormat="1" applyFont="1" applyFill="1" applyBorder="1" applyAlignment="1">
      <alignment horizontal="left" vertical="center"/>
    </xf>
    <xf numFmtId="10" fontId="54" fillId="22" borderId="9" xfId="26" applyNumberFormat="1" applyFont="1" applyFill="1" applyBorder="1" applyAlignment="1">
      <alignment horizontal="right" vertical="center"/>
    </xf>
    <xf numFmtId="165" fontId="27" fillId="22" borderId="9" xfId="19" applyNumberFormat="1" applyFont="1" applyFill="1" applyBorder="1" applyAlignment="1">
      <alignment horizontal="right" vertical="center"/>
    </xf>
    <xf numFmtId="10" fontId="27" fillId="22" borderId="9" xfId="26" applyNumberFormat="1" applyFont="1" applyFill="1" applyBorder="1" applyAlignment="1">
      <alignment horizontal="right" vertical="center"/>
    </xf>
    <xf numFmtId="0" fontId="18" fillId="0" borderId="11" xfId="0" applyFont="1" applyBorder="1" applyAlignment="1">
      <alignment vertical="center"/>
    </xf>
    <xf numFmtId="0" fontId="10" fillId="2" borderId="54" xfId="19" applyFont="1" applyFill="1" applyBorder="1" applyAlignment="1">
      <alignment vertical="center" wrapText="1"/>
    </xf>
    <xf numFmtId="180" fontId="14" fillId="2" borderId="0" xfId="24" applyNumberFormat="1" applyFont="1" applyFill="1" applyBorder="1" applyAlignment="1">
      <alignment vertical="center"/>
    </xf>
    <xf numFmtId="0" fontId="14" fillId="2" borderId="0" xfId="24" applyFont="1" applyFill="1" applyAlignment="1">
      <alignment vertical="center"/>
    </xf>
    <xf numFmtId="165" fontId="49" fillId="2" borderId="0" xfId="19" applyNumberFormat="1" applyFont="1" applyFill="1" applyBorder="1" applyAlignment="1">
      <alignment horizontal="center" vertical="center"/>
    </xf>
    <xf numFmtId="0" fontId="18" fillId="0" borderId="33" xfId="0" applyFont="1" applyBorder="1" applyAlignment="1">
      <alignment vertical="center"/>
    </xf>
    <xf numFmtId="0" fontId="11" fillId="0" borderId="11" xfId="0" applyFont="1" applyBorder="1"/>
    <xf numFmtId="0" fontId="44" fillId="2" borderId="0" xfId="28" applyFont="1" applyFill="1" applyBorder="1" applyAlignment="1">
      <alignment horizontal="left" vertical="center"/>
    </xf>
    <xf numFmtId="179" fontId="44" fillId="2" borderId="0" xfId="24" applyNumberFormat="1" applyFont="1" applyFill="1" applyBorder="1" applyAlignment="1">
      <alignment vertical="center"/>
    </xf>
    <xf numFmtId="0" fontId="27" fillId="28" borderId="8" xfId="13" applyFont="1" applyFill="1" applyBorder="1" applyAlignment="1">
      <alignment horizontal="left" vertical="center" wrapText="1"/>
    </xf>
    <xf numFmtId="179" fontId="27" fillId="28" borderId="8" xfId="24" applyNumberFormat="1" applyFont="1" applyFill="1" applyBorder="1" applyAlignment="1">
      <alignment vertical="center"/>
    </xf>
    <xf numFmtId="0" fontId="44" fillId="2" borderId="10" xfId="28" applyFont="1" applyFill="1" applyBorder="1" applyAlignment="1">
      <alignment horizontal="left" vertical="center"/>
    </xf>
    <xf numFmtId="179" fontId="44" fillId="2" borderId="10" xfId="24" applyNumberFormat="1" applyFont="1" applyFill="1" applyBorder="1" applyAlignment="1">
      <alignment vertical="center"/>
    </xf>
    <xf numFmtId="0" fontId="43" fillId="24" borderId="14" xfId="13" applyFont="1" applyFill="1" applyBorder="1" applyAlignment="1">
      <alignment horizontal="left" vertical="center" wrapText="1"/>
    </xf>
    <xf numFmtId="10" fontId="27" fillId="24" borderId="72" xfId="25" applyNumberFormat="1" applyFont="1" applyFill="1" applyBorder="1" applyAlignment="1">
      <alignment vertical="center"/>
    </xf>
    <xf numFmtId="179" fontId="43" fillId="24" borderId="14" xfId="24" applyNumberFormat="1" applyFont="1" applyFill="1" applyBorder="1" applyAlignment="1">
      <alignment vertical="center"/>
    </xf>
    <xf numFmtId="0" fontId="18" fillId="2" borderId="33" xfId="24" applyFont="1" applyFill="1" applyBorder="1" applyAlignment="1">
      <alignment vertical="center"/>
    </xf>
    <xf numFmtId="0" fontId="18" fillId="2" borderId="33" xfId="24" applyFont="1" applyFill="1" applyBorder="1" applyAlignment="1">
      <alignment horizontal="center" vertical="center"/>
    </xf>
    <xf numFmtId="0" fontId="45" fillId="3" borderId="7" xfId="11" applyFont="1" applyFill="1" applyBorder="1" applyAlignment="1">
      <alignment horizontal="center" vertical="center" wrapText="1"/>
    </xf>
    <xf numFmtId="3" fontId="27" fillId="2" borderId="6" xfId="24" applyNumberFormat="1" applyFont="1" applyFill="1" applyBorder="1" applyAlignment="1">
      <alignment horizontal="right" vertical="center"/>
    </xf>
    <xf numFmtId="3" fontId="44" fillId="2" borderId="6" xfId="24" applyNumberFormat="1" applyFont="1" applyFill="1" applyBorder="1" applyAlignment="1">
      <alignment horizontal="right" vertical="center"/>
    </xf>
    <xf numFmtId="3" fontId="27" fillId="2" borderId="0" xfId="24" applyNumberFormat="1" applyFont="1" applyFill="1" applyBorder="1" applyAlignment="1">
      <alignment horizontal="right" vertical="center"/>
    </xf>
    <xf numFmtId="3" fontId="44" fillId="2" borderId="0" xfId="24" applyNumberFormat="1" applyFont="1" applyFill="1" applyBorder="1" applyAlignment="1">
      <alignment horizontal="right" vertical="center"/>
    </xf>
    <xf numFmtId="3" fontId="27" fillId="0" borderId="10" xfId="28" applyNumberFormat="1" applyFont="1" applyFill="1" applyBorder="1" applyAlignment="1">
      <alignment horizontal="right" vertical="center" wrapText="1"/>
    </xf>
    <xf numFmtId="0" fontId="69" fillId="0" borderId="0" xfId="24" applyFont="1" applyAlignment="1">
      <alignment vertical="center"/>
    </xf>
    <xf numFmtId="0" fontId="69" fillId="0" borderId="0" xfId="0" applyFont="1" applyAlignment="1">
      <alignment vertical="center"/>
    </xf>
    <xf numFmtId="0" fontId="56" fillId="2" borderId="33" xfId="24" applyFont="1" applyFill="1" applyBorder="1" applyAlignment="1">
      <alignment vertical="center"/>
    </xf>
    <xf numFmtId="0" fontId="56" fillId="0" borderId="33" xfId="0" applyFont="1" applyBorder="1" applyAlignment="1">
      <alignment vertical="center"/>
    </xf>
    <xf numFmtId="0" fontId="45" fillId="3" borderId="7" xfId="19" applyFont="1" applyFill="1" applyBorder="1" applyAlignment="1">
      <alignment horizontal="left" vertical="center" wrapText="1" indent="1"/>
    </xf>
    <xf numFmtId="3" fontId="27" fillId="28" borderId="8" xfId="28" applyNumberFormat="1" applyFont="1" applyFill="1" applyBorder="1" applyAlignment="1">
      <alignment horizontal="right" vertical="center" wrapText="1"/>
    </xf>
    <xf numFmtId="3" fontId="43" fillId="24" borderId="27" xfId="10" applyNumberFormat="1" applyFont="1" applyFill="1" applyBorder="1" applyAlignment="1">
      <alignment horizontal="right" vertical="center"/>
    </xf>
    <xf numFmtId="3" fontId="43" fillId="24" borderId="14" xfId="24" applyNumberFormat="1" applyFont="1" applyFill="1" applyBorder="1" applyAlignment="1">
      <alignment horizontal="right" vertical="center"/>
    </xf>
    <xf numFmtId="0" fontId="45" fillId="3" borderId="62" xfId="11" applyFont="1" applyFill="1" applyBorder="1" applyAlignment="1">
      <alignment horizontal="center" vertical="center" wrapText="1"/>
    </xf>
    <xf numFmtId="0" fontId="18" fillId="0" borderId="33" xfId="0" applyFont="1" applyBorder="1"/>
    <xf numFmtId="0" fontId="18" fillId="0" borderId="0" xfId="0" applyFont="1" applyAlignment="1">
      <alignment horizontal="left" vertical="center"/>
    </xf>
    <xf numFmtId="0" fontId="18" fillId="2" borderId="0" xfId="0" applyFont="1" applyFill="1" applyAlignment="1">
      <alignment vertical="center"/>
    </xf>
    <xf numFmtId="0" fontId="9" fillId="2" borderId="54" xfId="11" applyFont="1" applyFill="1" applyBorder="1" applyAlignment="1">
      <alignment vertical="center" wrapText="1"/>
    </xf>
    <xf numFmtId="0" fontId="45" fillId="3" borderId="6" xfId="11" applyFont="1" applyFill="1" applyBorder="1" applyAlignment="1">
      <alignment horizontal="center" vertical="center" wrapText="1"/>
    </xf>
    <xf numFmtId="179" fontId="44" fillId="2" borderId="0" xfId="0" applyNumberFormat="1" applyFont="1" applyFill="1" applyBorder="1" applyAlignment="1">
      <alignment horizontal="right" vertical="center"/>
    </xf>
    <xf numFmtId="10" fontId="44" fillId="2" borderId="0" xfId="14" applyNumberFormat="1" applyFont="1" applyFill="1" applyBorder="1" applyAlignment="1">
      <alignment horizontal="right" vertical="center"/>
    </xf>
    <xf numFmtId="182" fontId="44" fillId="2" borderId="0" xfId="0" applyNumberFormat="1" applyFont="1" applyFill="1" applyBorder="1" applyAlignment="1">
      <alignment horizontal="right" vertical="center"/>
    </xf>
    <xf numFmtId="0" fontId="43" fillId="26" borderId="9" xfId="11" applyFont="1" applyFill="1" applyBorder="1" applyAlignment="1">
      <alignment horizontal="center" vertical="center"/>
    </xf>
    <xf numFmtId="10" fontId="43" fillId="26" borderId="9" xfId="14" applyNumberFormat="1" applyFont="1" applyFill="1" applyBorder="1" applyAlignment="1">
      <alignment horizontal="right" vertical="center"/>
    </xf>
    <xf numFmtId="175" fontId="43" fillId="26" borderId="9" xfId="11" applyNumberFormat="1" applyFont="1" applyFill="1" applyBorder="1" applyAlignment="1">
      <alignment horizontal="right" vertical="center"/>
    </xf>
    <xf numFmtId="179" fontId="43" fillId="26" borderId="9" xfId="11" applyNumberFormat="1" applyFont="1" applyFill="1" applyBorder="1" applyAlignment="1">
      <alignment horizontal="right" vertical="center"/>
    </xf>
    <xf numFmtId="182" fontId="43" fillId="26" borderId="9" xfId="11" applyNumberFormat="1" applyFont="1" applyFill="1" applyBorder="1" applyAlignment="1">
      <alignment horizontal="right" vertical="center"/>
    </xf>
    <xf numFmtId="9" fontId="44" fillId="2" borderId="11" xfId="14" applyNumberFormat="1" applyFont="1" applyFill="1" applyBorder="1" applyAlignment="1">
      <alignment horizontal="right" vertical="center"/>
    </xf>
    <xf numFmtId="179" fontId="44" fillId="2" borderId="11" xfId="0" applyNumberFormat="1" applyFont="1" applyFill="1" applyBorder="1" applyAlignment="1">
      <alignment horizontal="right" vertical="center"/>
    </xf>
    <xf numFmtId="10" fontId="44" fillId="2" borderId="11" xfId="14" applyNumberFormat="1" applyFont="1" applyFill="1" applyBorder="1" applyAlignment="1">
      <alignment horizontal="right" vertical="center"/>
    </xf>
    <xf numFmtId="182" fontId="44" fillId="2" borderId="11" xfId="0" applyNumberFormat="1" applyFont="1" applyFill="1" applyBorder="1" applyAlignment="1">
      <alignment horizontal="right" vertical="center"/>
    </xf>
    <xf numFmtId="175" fontId="44" fillId="2" borderId="11" xfId="0" applyNumberFormat="1" applyFont="1" applyFill="1" applyBorder="1" applyAlignment="1">
      <alignment horizontal="right" vertical="center"/>
    </xf>
    <xf numFmtId="0" fontId="43" fillId="15" borderId="9" xfId="11" applyFont="1" applyFill="1" applyBorder="1" applyAlignment="1">
      <alignment horizontal="center" vertical="center"/>
    </xf>
    <xf numFmtId="10" fontId="43" fillId="15" borderId="9" xfId="14" applyNumberFormat="1" applyFont="1" applyFill="1" applyBorder="1" applyAlignment="1">
      <alignment horizontal="right" vertical="center"/>
    </xf>
    <xf numFmtId="175" fontId="43" fillId="15" borderId="9" xfId="11" applyNumberFormat="1" applyFont="1" applyFill="1" applyBorder="1" applyAlignment="1">
      <alignment horizontal="right" vertical="center"/>
    </xf>
    <xf numFmtId="179" fontId="43" fillId="15" borderId="9" xfId="11" applyNumberFormat="1" applyFont="1" applyFill="1" applyBorder="1" applyAlignment="1">
      <alignment horizontal="right" vertical="center"/>
    </xf>
    <xf numFmtId="182" fontId="43" fillId="15" borderId="9" xfId="11" applyNumberFormat="1" applyFont="1" applyFill="1" applyBorder="1" applyAlignment="1">
      <alignment horizontal="right" vertical="center"/>
    </xf>
    <xf numFmtId="165" fontId="49" fillId="2" borderId="11" xfId="11" applyNumberFormat="1" applyFont="1" applyFill="1" applyBorder="1" applyAlignment="1">
      <alignment horizontal="center" vertical="center"/>
    </xf>
    <xf numFmtId="165" fontId="49" fillId="2" borderId="11" xfId="11" applyNumberFormat="1" applyFont="1" applyFill="1" applyBorder="1" applyAlignment="1">
      <alignment vertical="center"/>
    </xf>
    <xf numFmtId="165" fontId="49" fillId="2" borderId="0" xfId="11" applyNumberFormat="1" applyFont="1" applyFill="1" applyBorder="1" applyAlignment="1">
      <alignment horizontal="center" vertical="center"/>
    </xf>
    <xf numFmtId="165" fontId="49" fillId="2" borderId="0" xfId="11" applyNumberFormat="1" applyFont="1" applyFill="1" applyBorder="1" applyAlignment="1">
      <alignment vertical="center"/>
    </xf>
    <xf numFmtId="181" fontId="49" fillId="2" borderId="0" xfId="11" applyNumberFormat="1" applyFont="1" applyFill="1" applyBorder="1" applyAlignment="1">
      <alignment horizontal="center" vertical="center"/>
    </xf>
    <xf numFmtId="0" fontId="45" fillId="2" borderId="54" xfId="19" applyFont="1" applyFill="1" applyBorder="1" applyAlignment="1">
      <alignment vertical="top" wrapText="1"/>
    </xf>
    <xf numFmtId="180" fontId="56" fillId="2" borderId="0" xfId="24" applyNumberFormat="1" applyFont="1" applyFill="1" applyBorder="1"/>
    <xf numFmtId="0" fontId="56" fillId="2" borderId="0" xfId="24" applyFont="1" applyFill="1"/>
    <xf numFmtId="0" fontId="45" fillId="3" borderId="62" xfId="19" applyFont="1" applyFill="1" applyBorder="1" applyAlignment="1">
      <alignment horizontal="center" vertical="center" wrapText="1"/>
    </xf>
    <xf numFmtId="179" fontId="44" fillId="2" borderId="1" xfId="24" applyNumberFormat="1" applyFont="1" applyFill="1" applyBorder="1" applyAlignment="1">
      <alignment horizontal="center"/>
    </xf>
    <xf numFmtId="2" fontId="56" fillId="0" borderId="63" xfId="0" applyNumberFormat="1" applyFont="1" applyBorder="1" applyAlignment="1">
      <alignment horizontal="center" vertical="center"/>
    </xf>
    <xf numFmtId="3" fontId="56" fillId="0" borderId="63" xfId="0" applyNumberFormat="1" applyFont="1" applyBorder="1" applyAlignment="1">
      <alignment horizontal="center" vertical="center"/>
    </xf>
    <xf numFmtId="10" fontId="56" fillId="0" borderId="63" xfId="14" applyNumberFormat="1" applyFont="1" applyBorder="1" applyAlignment="1">
      <alignment horizontal="right"/>
    </xf>
    <xf numFmtId="3" fontId="56" fillId="0" borderId="63" xfId="0" applyNumberFormat="1" applyFont="1" applyBorder="1"/>
    <xf numFmtId="49" fontId="56" fillId="0" borderId="63" xfId="0" applyNumberFormat="1" applyFont="1" applyBorder="1" applyAlignment="1">
      <alignment horizontal="center" vertical="center"/>
    </xf>
    <xf numFmtId="179" fontId="44" fillId="2" borderId="87" xfId="24" applyNumberFormat="1" applyFont="1" applyFill="1" applyBorder="1" applyAlignment="1">
      <alignment horizontal="center"/>
    </xf>
    <xf numFmtId="3" fontId="56" fillId="0" borderId="83" xfId="0" applyNumberFormat="1" applyFont="1" applyBorder="1" applyAlignment="1">
      <alignment horizontal="center" vertical="center"/>
    </xf>
    <xf numFmtId="10" fontId="56" fillId="0" borderId="83" xfId="14" applyNumberFormat="1" applyFont="1" applyBorder="1" applyAlignment="1">
      <alignment horizontal="right"/>
    </xf>
    <xf numFmtId="3" fontId="56" fillId="0" borderId="83" xfId="0" applyNumberFormat="1" applyFont="1" applyBorder="1"/>
    <xf numFmtId="0" fontId="9" fillId="2" borderId="54" xfId="19" applyFont="1" applyFill="1" applyBorder="1" applyAlignment="1">
      <alignment vertical="top" wrapText="1"/>
    </xf>
    <xf numFmtId="0" fontId="18" fillId="2" borderId="0" xfId="24" applyFont="1" applyFill="1"/>
    <xf numFmtId="0" fontId="23" fillId="0" borderId="0" xfId="27" applyFont="1" applyAlignment="1">
      <alignment horizontal="left"/>
    </xf>
    <xf numFmtId="17" fontId="45" fillId="3" borderId="0" xfId="19" applyNumberFormat="1" applyFont="1" applyFill="1" applyBorder="1" applyAlignment="1">
      <alignment horizontal="left" vertical="center" wrapText="1" indent="1"/>
    </xf>
    <xf numFmtId="17" fontId="45" fillId="3" borderId="0" xfId="19" applyNumberFormat="1" applyFont="1" applyFill="1" applyBorder="1" applyAlignment="1">
      <alignment horizontal="center" vertical="center" wrapText="1"/>
    </xf>
    <xf numFmtId="0" fontId="52" fillId="36" borderId="9" xfId="19" applyFont="1" applyFill="1" applyBorder="1" applyAlignment="1">
      <alignment horizontal="left" wrapText="1" indent="1"/>
    </xf>
    <xf numFmtId="165" fontId="44" fillId="2" borderId="90" xfId="0" applyNumberFormat="1" applyFont="1" applyFill="1" applyBorder="1" applyAlignment="1">
      <alignment vertical="center" wrapText="1"/>
    </xf>
    <xf numFmtId="175" fontId="44" fillId="2" borderId="90" xfId="0" applyNumberFormat="1" applyFont="1" applyFill="1" applyBorder="1" applyAlignment="1">
      <alignment horizontal="right" vertical="center"/>
    </xf>
    <xf numFmtId="0" fontId="45" fillId="3" borderId="0" xfId="11" applyFont="1" applyFill="1" applyBorder="1" applyAlignment="1">
      <alignment vertical="center" wrapText="1"/>
    </xf>
    <xf numFmtId="9" fontId="44" fillId="2" borderId="0" xfId="14" applyNumberFormat="1" applyFont="1" applyFill="1" applyBorder="1" applyAlignment="1">
      <alignment horizontal="right" vertical="center"/>
    </xf>
    <xf numFmtId="175" fontId="50" fillId="16" borderId="9" xfId="11" applyNumberFormat="1" applyFont="1" applyFill="1" applyBorder="1" applyAlignment="1">
      <alignment horizontal="left" vertical="center"/>
    </xf>
    <xf numFmtId="175" fontId="50" fillId="16" borderId="9" xfId="11" applyNumberFormat="1" applyFont="1" applyFill="1" applyBorder="1" applyAlignment="1">
      <alignment horizontal="right" vertical="center"/>
    </xf>
    <xf numFmtId="9" fontId="50" fillId="16" borderId="9" xfId="14" applyNumberFormat="1" applyFont="1" applyFill="1" applyBorder="1" applyAlignment="1">
      <alignment horizontal="right" vertical="center"/>
    </xf>
    <xf numFmtId="0" fontId="27" fillId="37" borderId="0" xfId="11" applyFont="1" applyFill="1" applyBorder="1" applyAlignment="1">
      <alignment vertical="center" wrapText="1"/>
    </xf>
    <xf numFmtId="0" fontId="27" fillId="37" borderId="0" xfId="11" applyFont="1" applyFill="1" applyBorder="1" applyAlignment="1">
      <alignment horizontal="center" vertical="center" wrapText="1"/>
    </xf>
    <xf numFmtId="165" fontId="44" fillId="2" borderId="0" xfId="0" applyNumberFormat="1" applyFont="1" applyFill="1" applyBorder="1" applyAlignment="1"/>
    <xf numFmtId="9" fontId="44" fillId="2" borderId="0" xfId="14" applyFont="1" applyFill="1" applyBorder="1" applyAlignment="1">
      <alignment horizontal="right"/>
    </xf>
    <xf numFmtId="165" fontId="44" fillId="2" borderId="0" xfId="0" applyNumberFormat="1" applyFont="1" applyFill="1" applyBorder="1" applyAlignment="1">
      <alignment wrapText="1"/>
    </xf>
    <xf numFmtId="175" fontId="27" fillId="37" borderId="9" xfId="11" applyNumberFormat="1" applyFont="1" applyFill="1" applyBorder="1" applyAlignment="1">
      <alignment horizontal="right"/>
    </xf>
    <xf numFmtId="9" fontId="27" fillId="37" borderId="9" xfId="14" applyFont="1" applyFill="1" applyBorder="1" applyAlignment="1">
      <alignment horizontal="right"/>
    </xf>
    <xf numFmtId="0" fontId="18" fillId="0" borderId="11" xfId="0" applyFont="1" applyBorder="1" applyAlignment="1">
      <alignment horizontal="left"/>
    </xf>
    <xf numFmtId="9" fontId="45" fillId="3" borderId="0" xfId="14" applyFont="1" applyFill="1" applyBorder="1" applyAlignment="1">
      <alignment horizontal="center" vertical="center" wrapText="1"/>
    </xf>
    <xf numFmtId="165" fontId="44" fillId="0" borderId="0" xfId="24" applyNumberFormat="1" applyFont="1" applyFill="1" applyBorder="1" applyAlignment="1">
      <alignment horizontal="left" vertical="center"/>
    </xf>
    <xf numFmtId="175" fontId="44" fillId="0" borderId="0" xfId="24" applyNumberFormat="1" applyFont="1" applyFill="1" applyBorder="1" applyAlignment="1">
      <alignment horizontal="right" vertical="center"/>
    </xf>
    <xf numFmtId="0" fontId="9" fillId="2" borderId="0" xfId="19" applyFont="1" applyFill="1" applyBorder="1" applyAlignment="1">
      <alignment vertical="top" wrapText="1"/>
    </xf>
    <xf numFmtId="0" fontId="18" fillId="0" borderId="0" xfId="0" applyFont="1" applyBorder="1"/>
    <xf numFmtId="0" fontId="18" fillId="0" borderId="11" xfId="24" applyFont="1" applyBorder="1"/>
    <xf numFmtId="0" fontId="18" fillId="0" borderId="0" xfId="0" applyFont="1" applyAlignment="1"/>
    <xf numFmtId="0" fontId="18" fillId="0" borderId="11" xfId="24" applyFont="1" applyBorder="1" applyAlignment="1"/>
    <xf numFmtId="0" fontId="18" fillId="43" borderId="0" xfId="0" applyFont="1" applyFill="1" applyAlignment="1">
      <alignment horizontal="center" vertical="center" wrapText="1"/>
    </xf>
    <xf numFmtId="0" fontId="0" fillId="0" borderId="0" xfId="19" applyFont="1" applyBorder="1" applyAlignment="1">
      <alignment vertical="center"/>
    </xf>
    <xf numFmtId="0" fontId="42" fillId="0" borderId="0" xfId="27" applyFont="1" applyBorder="1" applyAlignment="1">
      <alignment horizontal="center" vertical="center"/>
    </xf>
    <xf numFmtId="4" fontId="45" fillId="3" borderId="0" xfId="19" applyNumberFormat="1" applyFont="1" applyFill="1" applyBorder="1" applyAlignment="1">
      <alignment horizontal="center" vertical="center"/>
    </xf>
    <xf numFmtId="0" fontId="52" fillId="40" borderId="9" xfId="19" applyFont="1" applyFill="1" applyBorder="1" applyAlignment="1">
      <alignment horizontal="left" vertical="center" wrapText="1" indent="1"/>
    </xf>
    <xf numFmtId="3" fontId="52" fillId="40" borderId="9" xfId="19" applyNumberFormat="1" applyFont="1" applyFill="1" applyBorder="1" applyAlignment="1">
      <alignment horizontal="right" vertical="center" wrapText="1" indent="2"/>
    </xf>
    <xf numFmtId="165" fontId="44" fillId="2" borderId="11" xfId="27" applyNumberFormat="1" applyFont="1" applyFill="1" applyBorder="1" applyAlignment="1">
      <alignment horizontal="left" vertical="center" wrapText="1" indent="1"/>
    </xf>
    <xf numFmtId="3" fontId="44" fillId="2" borderId="11" xfId="27" applyNumberFormat="1" applyFont="1" applyFill="1" applyBorder="1" applyAlignment="1">
      <alignment horizontal="right" vertical="center" indent="2"/>
    </xf>
    <xf numFmtId="165" fontId="44" fillId="2" borderId="0" xfId="27" applyNumberFormat="1" applyFont="1" applyFill="1" applyBorder="1" applyAlignment="1">
      <alignment horizontal="left" vertical="center" wrapText="1" indent="2"/>
    </xf>
    <xf numFmtId="3" fontId="44" fillId="2" borderId="0" xfId="27" applyNumberFormat="1" applyFont="1" applyFill="1" applyBorder="1" applyAlignment="1">
      <alignment horizontal="right" vertical="center" indent="2"/>
    </xf>
    <xf numFmtId="165" fontId="44" fillId="2" borderId="0" xfId="27" applyNumberFormat="1" applyFont="1" applyFill="1" applyBorder="1" applyAlignment="1">
      <alignment horizontal="left" vertical="center" wrapText="1" indent="1"/>
    </xf>
    <xf numFmtId="4" fontId="45" fillId="3" borderId="0" xfId="19" applyNumberFormat="1" applyFont="1" applyFill="1" applyBorder="1" applyAlignment="1">
      <alignment horizontal="center" vertical="center" wrapText="1"/>
    </xf>
    <xf numFmtId="0" fontId="52" fillId="42" borderId="9" xfId="19" applyFont="1" applyFill="1" applyBorder="1" applyAlignment="1">
      <alignment vertical="center" wrapText="1"/>
    </xf>
    <xf numFmtId="0" fontId="68" fillId="0" borderId="33" xfId="27" quotePrefix="1" applyFont="1" applyBorder="1" applyAlignment="1">
      <alignment horizontal="right"/>
    </xf>
    <xf numFmtId="165" fontId="44" fillId="2" borderId="6" xfId="0" applyNumberFormat="1" applyFont="1" applyFill="1" applyBorder="1" applyAlignment="1">
      <alignment wrapText="1"/>
    </xf>
    <xf numFmtId="3" fontId="44" fillId="2" borderId="6" xfId="0" applyNumberFormat="1" applyFont="1" applyFill="1" applyBorder="1" applyAlignment="1">
      <alignment horizontal="right" indent="1"/>
    </xf>
    <xf numFmtId="3" fontId="44" fillId="2" borderId="0" xfId="0" applyNumberFormat="1" applyFont="1" applyFill="1" applyBorder="1" applyAlignment="1">
      <alignment horizontal="right" indent="1"/>
    </xf>
    <xf numFmtId="165" fontId="44" fillId="2" borderId="8" xfId="0" applyNumberFormat="1" applyFont="1" applyFill="1" applyBorder="1" applyAlignment="1">
      <alignment vertical="center" wrapText="1"/>
    </xf>
    <xf numFmtId="3" fontId="44" fillId="2" borderId="8" xfId="0" applyNumberFormat="1" applyFont="1" applyFill="1" applyBorder="1" applyAlignment="1">
      <alignment horizontal="right" vertical="center" indent="1"/>
    </xf>
    <xf numFmtId="0" fontId="45" fillId="3" borderId="94" xfId="10" applyFont="1" applyFill="1" applyBorder="1" applyAlignment="1">
      <alignment horizontal="center" vertical="center" wrapText="1"/>
    </xf>
    <xf numFmtId="0" fontId="45" fillId="3" borderId="34" xfId="10" applyFont="1" applyFill="1" applyBorder="1" applyAlignment="1">
      <alignment horizontal="center" vertical="center" wrapText="1"/>
    </xf>
    <xf numFmtId="165" fontId="44" fillId="2" borderId="11" xfId="27" applyNumberFormat="1" applyFont="1" applyFill="1" applyBorder="1" applyAlignment="1">
      <alignment horizontal="left" vertical="center" wrapText="1"/>
    </xf>
    <xf numFmtId="173" fontId="56" fillId="0" borderId="0" xfId="30" applyNumberFormat="1" applyFont="1"/>
    <xf numFmtId="3" fontId="44" fillId="2" borderId="0" xfId="27" applyNumberFormat="1" applyFont="1" applyFill="1" applyBorder="1" applyAlignment="1">
      <alignment horizontal="right" vertical="center" wrapText="1"/>
    </xf>
    <xf numFmtId="3" fontId="44" fillId="2" borderId="0" xfId="27" applyNumberFormat="1" applyFont="1" applyFill="1" applyBorder="1" applyAlignment="1">
      <alignment horizontal="right" vertical="center"/>
    </xf>
    <xf numFmtId="0" fontId="52" fillId="37" borderId="9" xfId="19" applyFont="1" applyFill="1" applyBorder="1" applyAlignment="1">
      <alignment horizontal="left" vertical="center" wrapText="1"/>
    </xf>
    <xf numFmtId="3" fontId="52" fillId="37" borderId="9" xfId="19" applyNumberFormat="1" applyFont="1" applyFill="1" applyBorder="1" applyAlignment="1">
      <alignment horizontal="right" vertical="center" wrapText="1"/>
    </xf>
    <xf numFmtId="3" fontId="44" fillId="2" borderId="11" xfId="27" applyNumberFormat="1" applyFont="1" applyFill="1" applyBorder="1" applyAlignment="1">
      <alignment horizontal="right" vertical="center"/>
    </xf>
    <xf numFmtId="0" fontId="0" fillId="0" borderId="0" xfId="19" applyFont="1"/>
    <xf numFmtId="0" fontId="62" fillId="0" borderId="0" xfId="19" quotePrefix="1" applyFont="1" applyAlignment="1">
      <alignment horizontal="right"/>
    </xf>
    <xf numFmtId="3" fontId="0" fillId="0" borderId="0" xfId="19" applyNumberFormat="1" applyFont="1"/>
    <xf numFmtId="10" fontId="44" fillId="2" borderId="0" xfId="25" applyNumberFormat="1" applyFont="1" applyFill="1" applyBorder="1" applyAlignment="1">
      <alignment horizontal="left" vertical="center" wrapText="1"/>
    </xf>
    <xf numFmtId="175" fontId="44" fillId="2" borderId="0" xfId="24" applyNumberFormat="1" applyFont="1" applyFill="1" applyBorder="1" applyAlignment="1">
      <alignment vertical="center"/>
    </xf>
    <xf numFmtId="0" fontId="52" fillId="15" borderId="9" xfId="19" applyFont="1" applyFill="1" applyBorder="1" applyAlignment="1">
      <alignment horizontal="left" vertical="center" wrapText="1"/>
    </xf>
    <xf numFmtId="175" fontId="52" fillId="15" borderId="9" xfId="19" applyNumberFormat="1" applyFont="1" applyFill="1" applyBorder="1" applyAlignment="1">
      <alignment vertical="center"/>
    </xf>
    <xf numFmtId="9" fontId="52" fillId="15" borderId="9" xfId="14" applyNumberFormat="1" applyFont="1" applyFill="1" applyBorder="1" applyAlignment="1">
      <alignment vertical="center"/>
    </xf>
    <xf numFmtId="0" fontId="18" fillId="2" borderId="11" xfId="24" applyFont="1" applyFill="1" applyBorder="1" applyAlignment="1">
      <alignment vertical="center"/>
    </xf>
    <xf numFmtId="0" fontId="9" fillId="2" borderId="54" xfId="19" applyFont="1" applyFill="1" applyBorder="1" applyAlignment="1">
      <alignment horizontal="justify" vertical="center" wrapText="1"/>
    </xf>
    <xf numFmtId="10" fontId="44" fillId="2" borderId="0" xfId="25" applyNumberFormat="1" applyFont="1" applyFill="1" applyBorder="1" applyAlignment="1">
      <alignment horizontal="justify" vertical="center" wrapText="1"/>
    </xf>
    <xf numFmtId="10" fontId="44" fillId="2" borderId="0" xfId="25" applyNumberFormat="1" applyFont="1" applyFill="1" applyBorder="1" applyAlignment="1">
      <alignment horizontal="justify" vertical="center"/>
    </xf>
    <xf numFmtId="0" fontId="27" fillId="22" borderId="9" xfId="19" applyFont="1" applyFill="1" applyBorder="1" applyAlignment="1">
      <alignment horizontal="justify" vertical="center"/>
    </xf>
    <xf numFmtId="0" fontId="66" fillId="3" borderId="0" xfId="0" applyFont="1" applyFill="1" applyBorder="1" applyAlignment="1">
      <alignment horizontal="left" vertical="center" wrapText="1"/>
    </xf>
    <xf numFmtId="0" fontId="65" fillId="3" borderId="0" xfId="0" applyFont="1" applyFill="1" applyBorder="1" applyAlignment="1">
      <alignment horizontal="center" vertical="center" wrapText="1"/>
    </xf>
    <xf numFmtId="3" fontId="16" fillId="45" borderId="9" xfId="19" applyNumberFormat="1" applyFont="1" applyFill="1" applyBorder="1" applyAlignment="1">
      <alignment vertical="center"/>
    </xf>
    <xf numFmtId="3" fontId="8" fillId="46" borderId="11" xfId="19" applyNumberFormat="1" applyFont="1" applyFill="1" applyBorder="1" applyAlignment="1">
      <alignment vertical="center"/>
    </xf>
    <xf numFmtId="3" fontId="8" fillId="46" borderId="0" xfId="19" applyNumberFormat="1" applyFont="1" applyFill="1" applyBorder="1" applyAlignment="1">
      <alignment vertical="center"/>
    </xf>
    <xf numFmtId="3" fontId="46" fillId="25" borderId="8" xfId="19" applyNumberFormat="1" applyFont="1" applyFill="1" applyBorder="1" applyAlignment="1">
      <alignment vertical="center"/>
    </xf>
    <xf numFmtId="165" fontId="23" fillId="2" borderId="0" xfId="11" applyNumberFormat="1" applyFont="1" applyFill="1" applyBorder="1" applyAlignment="1">
      <alignment horizontal="left" vertical="center"/>
    </xf>
    <xf numFmtId="0" fontId="9" fillId="2" borderId="54" xfId="11" applyFont="1" applyFill="1" applyBorder="1" applyAlignment="1">
      <alignment horizontal="left" vertical="center" wrapText="1"/>
    </xf>
    <xf numFmtId="0" fontId="18" fillId="2" borderId="64" xfId="0" applyFont="1" applyFill="1" applyBorder="1" applyAlignment="1">
      <alignment horizontal="center" vertical="center"/>
    </xf>
    <xf numFmtId="10" fontId="44" fillId="2" borderId="0" xfId="14" applyNumberFormat="1" applyFont="1" applyFill="1" applyBorder="1" applyAlignment="1">
      <alignment horizontal="left" vertical="center" wrapText="1"/>
    </xf>
    <xf numFmtId="3" fontId="44" fillId="2" borderId="0" xfId="14" applyNumberFormat="1" applyFont="1" applyFill="1" applyBorder="1" applyAlignment="1">
      <alignment horizontal="right" vertical="center" wrapText="1"/>
    </xf>
    <xf numFmtId="1" fontId="44" fillId="2" borderId="0" xfId="14" applyNumberFormat="1" applyFont="1" applyFill="1" applyBorder="1" applyAlignment="1">
      <alignment horizontal="right" vertical="center" wrapText="1"/>
    </xf>
    <xf numFmtId="0" fontId="43" fillId="15" borderId="9" xfId="11" applyFont="1" applyFill="1" applyBorder="1" applyAlignment="1">
      <alignment horizontal="left" vertical="center" wrapText="1"/>
    </xf>
    <xf numFmtId="3" fontId="43" fillId="15" borderId="9" xfId="11" applyNumberFormat="1" applyFont="1" applyFill="1" applyBorder="1" applyAlignment="1">
      <alignment horizontal="right" vertical="center" wrapText="1"/>
    </xf>
    <xf numFmtId="1" fontId="43" fillId="15" borderId="9" xfId="11" applyNumberFormat="1" applyFont="1" applyFill="1" applyBorder="1" applyAlignment="1">
      <alignment horizontal="right" vertical="center" wrapText="1"/>
    </xf>
    <xf numFmtId="9" fontId="43" fillId="15" borderId="9" xfId="14" applyFont="1" applyFill="1" applyBorder="1" applyAlignment="1">
      <alignment horizontal="right" vertical="center" wrapText="1"/>
    </xf>
    <xf numFmtId="179" fontId="44" fillId="2" borderId="0" xfId="0" applyNumberFormat="1" applyFont="1" applyFill="1" applyBorder="1" applyAlignment="1">
      <alignment horizontal="center" vertical="center"/>
    </xf>
    <xf numFmtId="0" fontId="43" fillId="47" borderId="9" xfId="11" applyFont="1" applyFill="1" applyBorder="1" applyAlignment="1">
      <alignment horizontal="center" vertical="center"/>
    </xf>
    <xf numFmtId="10" fontId="43" fillId="47" borderId="9" xfId="14" applyNumberFormat="1" applyFont="1" applyFill="1" applyBorder="1" applyAlignment="1">
      <alignment horizontal="right" vertical="center"/>
    </xf>
    <xf numFmtId="175" fontId="43" fillId="47" borderId="9" xfId="11" applyNumberFormat="1" applyFont="1" applyFill="1" applyBorder="1" applyAlignment="1">
      <alignment horizontal="right" vertical="center"/>
    </xf>
    <xf numFmtId="9" fontId="43" fillId="47" borderId="9" xfId="14" applyNumberFormat="1" applyFont="1" applyFill="1" applyBorder="1" applyAlignment="1">
      <alignment horizontal="right" vertical="center"/>
    </xf>
    <xf numFmtId="9" fontId="43" fillId="15" borderId="9" xfId="14" applyNumberFormat="1" applyFont="1" applyFill="1" applyBorder="1" applyAlignment="1">
      <alignment horizontal="right" vertical="center"/>
    </xf>
    <xf numFmtId="0" fontId="59" fillId="0" borderId="0" xfId="19" applyFont="1"/>
    <xf numFmtId="178" fontId="44" fillId="0" borderId="9" xfId="19" applyNumberFormat="1" applyFont="1" applyBorder="1" applyAlignment="1">
      <alignment horizontal="center" vertical="center" wrapText="1"/>
    </xf>
    <xf numFmtId="178" fontId="59" fillId="0" borderId="11" xfId="19" applyNumberFormat="1" applyFont="1" applyFill="1" applyBorder="1" applyAlignment="1">
      <alignment horizontal="center" vertical="center" wrapText="1"/>
    </xf>
    <xf numFmtId="3" fontId="63" fillId="0" borderId="0" xfId="19" applyNumberFormat="1" applyFont="1" applyBorder="1" applyAlignment="1">
      <alignment vertical="center" wrapText="1"/>
    </xf>
    <xf numFmtId="9" fontId="45" fillId="3" borderId="0" xfId="19" applyNumberFormat="1" applyFont="1" applyFill="1" applyBorder="1" applyAlignment="1">
      <alignment horizontal="center" vertical="center" wrapText="1"/>
    </xf>
    <xf numFmtId="165" fontId="27" fillId="47" borderId="0" xfId="27" applyNumberFormat="1" applyFont="1" applyFill="1" applyBorder="1" applyAlignment="1">
      <alignment vertical="center"/>
    </xf>
    <xf numFmtId="3" fontId="27" fillId="47" borderId="0" xfId="19" applyNumberFormat="1" applyFont="1" applyFill="1" applyBorder="1" applyAlignment="1">
      <alignment horizontal="right" vertical="center"/>
    </xf>
    <xf numFmtId="165" fontId="44" fillId="2" borderId="0" xfId="27" applyNumberFormat="1" applyFont="1" applyFill="1" applyBorder="1" applyAlignment="1">
      <alignment horizontal="left" vertical="center" indent="1"/>
    </xf>
    <xf numFmtId="3" fontId="44" fillId="2" borderId="0" xfId="19" applyNumberFormat="1" applyFont="1" applyFill="1" applyBorder="1" applyAlignment="1">
      <alignment horizontal="right" vertical="center"/>
    </xf>
    <xf numFmtId="165" fontId="44" fillId="0" borderId="0" xfId="27" applyNumberFormat="1" applyFont="1" applyFill="1" applyBorder="1" applyAlignment="1">
      <alignment horizontal="left" vertical="center" indent="1"/>
    </xf>
    <xf numFmtId="0" fontId="50" fillId="15" borderId="9" xfId="19" applyFont="1" applyFill="1" applyBorder="1" applyAlignment="1">
      <alignment vertical="center"/>
    </xf>
    <xf numFmtId="3" fontId="50" fillId="15" borderId="9" xfId="19" applyNumberFormat="1" applyFont="1" applyFill="1" applyBorder="1" applyAlignment="1">
      <alignment horizontal="right" vertical="center"/>
    </xf>
    <xf numFmtId="0" fontId="18" fillId="0" borderId="0" xfId="27" applyFont="1" applyAlignment="1">
      <alignment vertical="center"/>
    </xf>
    <xf numFmtId="0" fontId="59" fillId="0" borderId="16" xfId="11" applyFont="1" applyFill="1" applyBorder="1" applyAlignment="1">
      <alignment horizontal="left" vertical="center" wrapText="1" indent="1"/>
    </xf>
    <xf numFmtId="3" fontId="55" fillId="0" borderId="16" xfId="11" applyNumberFormat="1" applyFont="1" applyFill="1" applyBorder="1" applyAlignment="1">
      <alignment horizontal="right" vertical="center"/>
    </xf>
    <xf numFmtId="0" fontId="59" fillId="0" borderId="0" xfId="11" applyFont="1" applyFill="1" applyBorder="1" applyAlignment="1">
      <alignment horizontal="left" vertical="center" wrapText="1" indent="1"/>
    </xf>
    <xf numFmtId="3" fontId="55" fillId="0" borderId="0" xfId="11" applyNumberFormat="1" applyFont="1" applyFill="1" applyBorder="1" applyAlignment="1">
      <alignment horizontal="right" vertical="center"/>
    </xf>
    <xf numFmtId="177" fontId="59" fillId="0" borderId="15" xfId="11" applyNumberFormat="1" applyFont="1" applyFill="1" applyBorder="1" applyAlignment="1">
      <alignment horizontal="left" vertical="center" wrapText="1" indent="1"/>
    </xf>
    <xf numFmtId="3" fontId="55" fillId="0" borderId="15" xfId="11" applyNumberFormat="1" applyFont="1" applyFill="1" applyBorder="1" applyAlignment="1">
      <alignment horizontal="right" vertical="center"/>
    </xf>
    <xf numFmtId="0" fontId="58" fillId="3" borderId="4" xfId="11" applyFont="1" applyFill="1" applyBorder="1" applyAlignment="1">
      <alignment horizontal="left" vertical="center" wrapText="1"/>
    </xf>
    <xf numFmtId="0" fontId="17" fillId="0" borderId="0" xfId="0" applyFont="1" applyBorder="1" applyAlignment="1">
      <alignment vertical="center"/>
    </xf>
    <xf numFmtId="4" fontId="56" fillId="0" borderId="0" xfId="0" applyNumberFormat="1" applyFont="1" applyAlignment="1">
      <alignment vertical="center"/>
    </xf>
    <xf numFmtId="0" fontId="42" fillId="0" borderId="0" xfId="27" applyFont="1" applyAlignment="1">
      <alignment horizontal="center" vertical="center"/>
    </xf>
    <xf numFmtId="0" fontId="42" fillId="0" borderId="8" xfId="27" applyFont="1" applyBorder="1" applyAlignment="1">
      <alignment vertical="center"/>
    </xf>
    <xf numFmtId="17" fontId="45" fillId="3" borderId="102" xfId="19" applyNumberFormat="1" applyFont="1" applyFill="1" applyBorder="1" applyAlignment="1">
      <alignment horizontal="center" vertical="center" wrapText="1"/>
    </xf>
    <xf numFmtId="9" fontId="45" fillId="3" borderId="103" xfId="19" applyNumberFormat="1" applyFont="1" applyFill="1" applyBorder="1" applyAlignment="1">
      <alignment horizontal="center" vertical="center" wrapText="1"/>
    </xf>
    <xf numFmtId="0" fontId="55" fillId="0" borderId="0" xfId="27" applyFont="1" applyAlignment="1">
      <alignment horizontal="center" vertical="center"/>
    </xf>
    <xf numFmtId="17" fontId="45" fillId="3" borderId="101" xfId="19" applyNumberFormat="1" applyFont="1" applyFill="1" applyBorder="1" applyAlignment="1">
      <alignment horizontal="center" vertical="center" wrapText="1"/>
    </xf>
    <xf numFmtId="1" fontId="55" fillId="0" borderId="78" xfId="27" applyNumberFormat="1" applyFont="1" applyBorder="1" applyAlignment="1">
      <alignment horizontal="right" vertical="center"/>
    </xf>
    <xf numFmtId="1" fontId="55" fillId="0" borderId="10" xfId="27" applyNumberFormat="1" applyFont="1" applyBorder="1" applyAlignment="1">
      <alignment horizontal="right" vertical="center"/>
    </xf>
    <xf numFmtId="17" fontId="47" fillId="3" borderId="101" xfId="19" applyNumberFormat="1" applyFont="1" applyFill="1" applyBorder="1" applyAlignment="1">
      <alignment horizontal="center" vertical="center" wrapText="1"/>
    </xf>
    <xf numFmtId="1" fontId="55" fillId="1" borderId="85" xfId="27" applyNumberFormat="1" applyFont="1" applyFill="1" applyBorder="1" applyAlignment="1">
      <alignment horizontal="right" vertical="center"/>
    </xf>
    <xf numFmtId="1" fontId="55" fillId="0" borderId="0" xfId="27" applyNumberFormat="1" applyFont="1" applyBorder="1" applyAlignment="1">
      <alignment horizontal="right" vertical="center"/>
    </xf>
    <xf numFmtId="17" fontId="47" fillId="3" borderId="104" xfId="19" applyNumberFormat="1" applyFont="1" applyFill="1" applyBorder="1" applyAlignment="1">
      <alignment horizontal="center" vertical="center" wrapText="1"/>
    </xf>
    <xf numFmtId="1" fontId="55" fillId="1" borderId="82" xfId="27" applyNumberFormat="1" applyFont="1" applyFill="1" applyBorder="1" applyAlignment="1">
      <alignment horizontal="right" vertical="center"/>
    </xf>
    <xf numFmtId="1" fontId="55" fillId="0" borderId="8" xfId="27" applyNumberFormat="1" applyFont="1" applyBorder="1" applyAlignment="1">
      <alignment horizontal="right" vertical="center"/>
    </xf>
    <xf numFmtId="17" fontId="45" fillId="3" borderId="77" xfId="19" applyNumberFormat="1" applyFont="1" applyFill="1" applyBorder="1" applyAlignment="1">
      <alignment horizontal="center" vertical="center" wrapText="1"/>
    </xf>
    <xf numFmtId="17" fontId="47" fillId="3" borderId="86" xfId="19" applyNumberFormat="1" applyFont="1" applyFill="1" applyBorder="1" applyAlignment="1">
      <alignment horizontal="center" vertical="center" wrapText="1"/>
    </xf>
    <xf numFmtId="1" fontId="55" fillId="1" borderId="102" xfId="27" applyNumberFormat="1" applyFont="1" applyFill="1" applyBorder="1" applyAlignment="1">
      <alignment horizontal="right" vertical="center"/>
    </xf>
    <xf numFmtId="1" fontId="55" fillId="0" borderId="14" xfId="27" applyNumberFormat="1" applyFont="1" applyBorder="1" applyAlignment="1">
      <alignment horizontal="right" vertical="center"/>
    </xf>
    <xf numFmtId="0" fontId="55" fillId="0" borderId="0" xfId="27" applyFont="1" applyFill="1" applyAlignment="1">
      <alignment horizontal="center" vertical="center"/>
    </xf>
    <xf numFmtId="0" fontId="52" fillId="21" borderId="40" xfId="19" applyFont="1" applyFill="1" applyBorder="1" applyAlignment="1">
      <alignment horizontal="left" vertical="center"/>
    </xf>
    <xf numFmtId="3" fontId="52" fillId="21" borderId="14" xfId="19" applyNumberFormat="1" applyFont="1" applyFill="1" applyBorder="1" applyAlignment="1">
      <alignment horizontal="right" vertical="center"/>
    </xf>
    <xf numFmtId="0" fontId="55" fillId="0" borderId="0" xfId="27" applyFont="1" applyBorder="1" applyAlignment="1">
      <alignment vertical="center"/>
    </xf>
    <xf numFmtId="17" fontId="47" fillId="3" borderId="0" xfId="19" applyNumberFormat="1" applyFont="1" applyFill="1" applyBorder="1" applyAlignment="1">
      <alignment horizontal="center" vertical="center" wrapText="1"/>
    </xf>
    <xf numFmtId="9" fontId="47" fillId="3" borderId="0" xfId="19" applyNumberFormat="1" applyFont="1" applyFill="1" applyBorder="1" applyAlignment="1">
      <alignment horizontal="center" vertical="center" wrapText="1"/>
    </xf>
    <xf numFmtId="17" fontId="54" fillId="47" borderId="0" xfId="19" applyNumberFormat="1" applyFont="1" applyFill="1" applyBorder="1" applyAlignment="1">
      <alignment vertical="center" wrapText="1"/>
    </xf>
    <xf numFmtId="1" fontId="54" fillId="47" borderId="0" xfId="27" applyNumberFormat="1" applyFont="1" applyFill="1" applyBorder="1" applyAlignment="1">
      <alignment horizontal="right" vertical="center"/>
    </xf>
    <xf numFmtId="17" fontId="47" fillId="3" borderId="0" xfId="19" applyNumberFormat="1" applyFont="1" applyFill="1" applyBorder="1" applyAlignment="1">
      <alignment vertical="center" wrapText="1"/>
    </xf>
    <xf numFmtId="0" fontId="52" fillId="15" borderId="9" xfId="19" applyFont="1" applyFill="1" applyBorder="1" applyAlignment="1">
      <alignment vertical="center"/>
    </xf>
    <xf numFmtId="3" fontId="52" fillId="15" borderId="9" xfId="19" applyNumberFormat="1" applyFont="1" applyFill="1" applyBorder="1" applyAlignment="1">
      <alignment horizontal="right" vertical="center"/>
    </xf>
    <xf numFmtId="0" fontId="45" fillId="3" borderId="0" xfId="19" applyFont="1" applyFill="1" applyBorder="1" applyAlignment="1" applyProtection="1">
      <alignment horizontal="justify" vertical="center" wrapText="1"/>
      <protection locked="0"/>
    </xf>
    <xf numFmtId="0" fontId="44" fillId="2" borderId="0" xfId="0" applyNumberFormat="1" applyFont="1" applyFill="1" applyBorder="1" applyAlignment="1" applyProtection="1">
      <alignment horizontal="justify" vertical="center" readingOrder="1"/>
      <protection locked="0"/>
    </xf>
    <xf numFmtId="0" fontId="45" fillId="3" borderId="0" xfId="19" applyFont="1" applyFill="1" applyBorder="1" applyAlignment="1">
      <alignment wrapText="1"/>
    </xf>
    <xf numFmtId="0" fontId="44" fillId="2" borderId="0" xfId="0" applyNumberFormat="1" applyFont="1" applyFill="1" applyBorder="1" applyAlignment="1" applyProtection="1">
      <alignment horizontal="justify"/>
      <protection locked="0"/>
    </xf>
    <xf numFmtId="9" fontId="44" fillId="2" borderId="0" xfId="14" applyNumberFormat="1" applyFont="1" applyFill="1" applyBorder="1" applyAlignment="1">
      <alignment horizontal="center" vertical="center"/>
    </xf>
    <xf numFmtId="0" fontId="44" fillId="2" borderId="0" xfId="0" applyNumberFormat="1" applyFont="1" applyFill="1" applyBorder="1" applyAlignment="1">
      <alignment horizontal="justify"/>
    </xf>
    <xf numFmtId="0" fontId="44" fillId="2" borderId="8" xfId="0" applyNumberFormat="1" applyFont="1" applyFill="1" applyBorder="1" applyAlignment="1" applyProtection="1">
      <alignment horizontal="justify"/>
      <protection locked="0"/>
    </xf>
    <xf numFmtId="9" fontId="44" fillId="2" borderId="8" xfId="14" applyNumberFormat="1" applyFont="1" applyFill="1" applyBorder="1" applyAlignment="1">
      <alignment horizontal="center" vertical="center"/>
    </xf>
    <xf numFmtId="0" fontId="18" fillId="0" borderId="0" xfId="32" applyFont="1"/>
    <xf numFmtId="0" fontId="18" fillId="0" borderId="0" xfId="32" applyFont="1" applyFill="1" applyBorder="1"/>
    <xf numFmtId="0" fontId="42" fillId="0" borderId="0" xfId="18" applyFont="1"/>
    <xf numFmtId="0" fontId="48" fillId="0" borderId="0" xfId="19" applyFont="1" applyFill="1" applyBorder="1" applyAlignment="1"/>
    <xf numFmtId="0" fontId="45" fillId="3" borderId="0" xfId="32" applyFont="1" applyFill="1" applyAlignment="1">
      <alignment horizontal="left" indent="1"/>
    </xf>
    <xf numFmtId="176" fontId="45" fillId="3" borderId="0" xfId="0" applyNumberFormat="1" applyFont="1" applyFill="1" applyAlignment="1">
      <alignment horizontal="right" vertical="center" indent="1"/>
    </xf>
    <xf numFmtId="0" fontId="19" fillId="0" borderId="0" xfId="0" applyFont="1" applyBorder="1" applyAlignment="1">
      <alignment wrapText="1"/>
    </xf>
    <xf numFmtId="175" fontId="44" fillId="0" borderId="0" xfId="19" applyNumberFormat="1" applyFont="1" applyBorder="1" applyAlignment="1">
      <alignment horizontal="right"/>
    </xf>
    <xf numFmtId="165" fontId="44" fillId="0" borderId="0" xfId="19" applyNumberFormat="1" applyFont="1" applyBorder="1" applyAlignment="1">
      <alignment horizontal="right"/>
    </xf>
    <xf numFmtId="165" fontId="44" fillId="2" borderId="0" xfId="19" applyNumberFormat="1" applyFont="1" applyFill="1" applyBorder="1" applyAlignment="1">
      <alignment horizontal="right"/>
    </xf>
    <xf numFmtId="175" fontId="44" fillId="2" borderId="0" xfId="19" applyNumberFormat="1" applyFont="1" applyFill="1" applyBorder="1" applyAlignment="1">
      <alignment horizontal="right"/>
    </xf>
    <xf numFmtId="1" fontId="50" fillId="44" borderId="15" xfId="23" applyNumberFormat="1" applyFont="1" applyFill="1" applyBorder="1" applyAlignment="1">
      <alignment vertical="top" wrapText="1"/>
    </xf>
    <xf numFmtId="9" fontId="50" fillId="44" borderId="9" xfId="14" applyNumberFormat="1" applyFont="1" applyFill="1" applyBorder="1" applyAlignment="1">
      <alignment horizontal="right" vertical="center" indent="1"/>
    </xf>
    <xf numFmtId="0" fontId="48" fillId="0" borderId="33" xfId="19" applyFont="1" applyFill="1" applyBorder="1" applyAlignment="1"/>
    <xf numFmtId="0" fontId="45" fillId="3" borderId="0" xfId="32" applyFont="1" applyFill="1" applyAlignment="1">
      <alignment horizontal="left" wrapText="1" indent="1"/>
    </xf>
    <xf numFmtId="0" fontId="27" fillId="0" borderId="0" xfId="0" applyFont="1" applyAlignment="1">
      <alignment horizontal="left" wrapText="1" indent="1"/>
    </xf>
    <xf numFmtId="0" fontId="19" fillId="0" borderId="0" xfId="0" applyFont="1" applyAlignment="1">
      <alignment horizontal="left" wrapText="1" indent="2"/>
    </xf>
    <xf numFmtId="3" fontId="20" fillId="2" borderId="0" xfId="19" applyNumberFormat="1" applyFont="1" applyFill="1" applyBorder="1" applyAlignment="1">
      <alignment horizontal="right" vertical="center"/>
    </xf>
    <xf numFmtId="0" fontId="20" fillId="0" borderId="0" xfId="0" applyFont="1" applyBorder="1" applyAlignment="1">
      <alignment horizontal="left" wrapText="1" indent="1"/>
    </xf>
    <xf numFmtId="1" fontId="43" fillId="37" borderId="15" xfId="23" applyNumberFormat="1" applyFont="1" applyFill="1" applyBorder="1" applyAlignment="1">
      <alignment horizontal="left" vertical="center" wrapText="1" indent="1"/>
    </xf>
    <xf numFmtId="0" fontId="47" fillId="3" borderId="0" xfId="32" applyFont="1" applyFill="1" applyBorder="1" applyAlignment="1">
      <alignment horizontal="left" wrapText="1" indent="1"/>
    </xf>
    <xf numFmtId="0" fontId="45" fillId="3" borderId="0" xfId="32" applyFont="1" applyFill="1" applyBorder="1" applyAlignment="1">
      <alignment horizontal="center" vertical="center" wrapText="1"/>
    </xf>
    <xf numFmtId="0" fontId="27" fillId="0" borderId="0" xfId="32" applyFont="1" applyBorder="1" applyAlignment="1">
      <alignment horizontal="left" wrapText="1" indent="1"/>
    </xf>
    <xf numFmtId="165" fontId="27" fillId="2" borderId="0" xfId="19" applyNumberFormat="1" applyFont="1" applyFill="1" applyBorder="1" applyAlignment="1">
      <alignment horizontal="right"/>
    </xf>
    <xf numFmtId="165" fontId="44" fillId="2" borderId="0" xfId="32" applyNumberFormat="1" applyFont="1" applyFill="1" applyBorder="1" applyAlignment="1">
      <alignment horizontal="left" wrapText="1" indent="3"/>
    </xf>
    <xf numFmtId="0" fontId="43" fillId="5" borderId="8" xfId="0" applyFont="1" applyFill="1" applyBorder="1" applyAlignment="1">
      <alignment horizontal="left" vertical="center" wrapText="1" indent="1"/>
    </xf>
    <xf numFmtId="10" fontId="43" fillId="5" borderId="9" xfId="14" applyNumberFormat="1" applyFont="1" applyFill="1" applyBorder="1" applyAlignment="1">
      <alignment horizontal="right" vertical="center" indent="1"/>
    </xf>
    <xf numFmtId="0" fontId="45" fillId="3" borderId="0" xfId="32" applyFont="1" applyFill="1" applyBorder="1" applyAlignment="1">
      <alignment horizontal="left" indent="1"/>
    </xf>
    <xf numFmtId="175" fontId="27" fillId="0" borderId="0" xfId="19" applyNumberFormat="1" applyFont="1" applyBorder="1" applyAlignment="1">
      <alignment horizontal="right"/>
    </xf>
    <xf numFmtId="0" fontId="43" fillId="48" borderId="8" xfId="0" applyFont="1" applyFill="1" applyBorder="1" applyAlignment="1">
      <alignment horizontal="left" vertical="center" wrapText="1" indent="1"/>
    </xf>
    <xf numFmtId="10" fontId="43" fillId="48" borderId="9" xfId="14" applyNumberFormat="1" applyFont="1" applyFill="1" applyBorder="1" applyAlignment="1">
      <alignment horizontal="right" vertical="center" indent="1"/>
    </xf>
    <xf numFmtId="0" fontId="42" fillId="0" borderId="0" xfId="32" applyFont="1" applyBorder="1" applyAlignment="1">
      <alignment horizontal="left"/>
    </xf>
    <xf numFmtId="0" fontId="10" fillId="3" borderId="0" xfId="0" applyFont="1" applyFill="1" applyBorder="1" applyAlignment="1">
      <alignment horizontal="center" vertical="center" wrapText="1"/>
    </xf>
    <xf numFmtId="10" fontId="35" fillId="0" borderId="112" xfId="33" applyNumberFormat="1" applyFont="1" applyFill="1" applyBorder="1" applyAlignment="1">
      <alignment horizontal="center" vertical="center" wrapText="1"/>
    </xf>
    <xf numFmtId="3" fontId="35" fillId="0" borderId="112" xfId="33" applyNumberFormat="1" applyFont="1" applyFill="1" applyBorder="1" applyAlignment="1">
      <alignment horizontal="center" vertical="center" wrapText="1"/>
    </xf>
    <xf numFmtId="10" fontId="35" fillId="0" borderId="113" xfId="33" applyNumberFormat="1" applyFont="1" applyFill="1" applyBorder="1" applyAlignment="1">
      <alignment horizontal="center" vertical="center" wrapText="1"/>
    </xf>
    <xf numFmtId="3" fontId="35" fillId="0" borderId="113" xfId="33" applyNumberFormat="1" applyFont="1" applyFill="1" applyBorder="1" applyAlignment="1">
      <alignment horizontal="center" vertical="center" wrapText="1"/>
    </xf>
    <xf numFmtId="10" fontId="35" fillId="0" borderId="114" xfId="33" applyNumberFormat="1" applyFont="1" applyFill="1" applyBorder="1" applyAlignment="1">
      <alignment horizontal="center" vertical="center" wrapText="1"/>
    </xf>
    <xf numFmtId="3" fontId="35" fillId="0" borderId="114" xfId="33" applyNumberFormat="1" applyFont="1" applyFill="1" applyBorder="1" applyAlignment="1">
      <alignment horizontal="center" vertical="center" wrapText="1"/>
    </xf>
    <xf numFmtId="0" fontId="38" fillId="0" borderId="0" xfId="11" applyFont="1" applyFill="1" applyBorder="1" applyAlignment="1"/>
    <xf numFmtId="0" fontId="0" fillId="0" borderId="0" xfId="0" applyFont="1"/>
    <xf numFmtId="0" fontId="10" fillId="3" borderId="0" xfId="0" applyFont="1" applyFill="1" applyBorder="1" applyAlignment="1">
      <alignment horizontal="left" vertical="center" wrapText="1" indent="1"/>
    </xf>
    <xf numFmtId="0" fontId="14" fillId="0" borderId="115" xfId="0" applyFont="1" applyBorder="1" applyAlignment="1">
      <alignment horizontal="left" vertical="center" indent="1"/>
    </xf>
    <xf numFmtId="173" fontId="14" fillId="0" borderId="115" xfId="36" applyNumberFormat="1" applyFont="1" applyBorder="1" applyAlignment="1">
      <alignment horizontal="right" vertical="center"/>
    </xf>
    <xf numFmtId="0" fontId="0" fillId="0" borderId="0" xfId="0" applyFont="1" applyAlignment="1">
      <alignment vertical="center"/>
    </xf>
    <xf numFmtId="0" fontId="36" fillId="0" borderId="112" xfId="0" applyFont="1" applyFill="1" applyBorder="1" applyAlignment="1">
      <alignment horizontal="left" vertical="center" wrapText="1" indent="1"/>
    </xf>
    <xf numFmtId="173" fontId="36" fillId="0" borderId="112" xfId="37" applyNumberFormat="1" applyFont="1" applyFill="1" applyBorder="1" applyAlignment="1">
      <alignment horizontal="center" vertical="center" wrapText="1"/>
    </xf>
    <xf numFmtId="0" fontId="36" fillId="0" borderId="113" xfId="0" applyFont="1" applyFill="1" applyBorder="1" applyAlignment="1">
      <alignment horizontal="left" vertical="center" wrapText="1" indent="1"/>
    </xf>
    <xf numFmtId="173" fontId="36" fillId="0" borderId="113" xfId="37" applyNumberFormat="1" applyFont="1" applyFill="1" applyBorder="1" applyAlignment="1">
      <alignment horizontal="center" vertical="center" wrapText="1"/>
    </xf>
    <xf numFmtId="0" fontId="35" fillId="0" borderId="115" xfId="0" applyFont="1" applyFill="1" applyBorder="1" applyAlignment="1">
      <alignment horizontal="left" vertical="center" wrapText="1" indent="3"/>
    </xf>
    <xf numFmtId="173" fontId="35" fillId="0" borderId="115" xfId="37" applyNumberFormat="1" applyFont="1" applyFill="1" applyBorder="1" applyAlignment="1">
      <alignment horizontal="center" vertical="center" wrapText="1"/>
    </xf>
    <xf numFmtId="0" fontId="35" fillId="0" borderId="0" xfId="0" applyFont="1" applyFill="1" applyBorder="1" applyAlignment="1">
      <alignment horizontal="left" vertical="center" wrapText="1" indent="5"/>
    </xf>
    <xf numFmtId="173" fontId="35" fillId="0" borderId="0" xfId="37" applyNumberFormat="1" applyFont="1" applyFill="1" applyBorder="1" applyAlignment="1">
      <alignment horizontal="center" vertical="center" wrapText="1"/>
    </xf>
    <xf numFmtId="0" fontId="35" fillId="0" borderId="112" xfId="0" applyFont="1" applyFill="1" applyBorder="1" applyAlignment="1">
      <alignment horizontal="left" vertical="center" wrapText="1" indent="5"/>
    </xf>
    <xf numFmtId="173" fontId="35" fillId="0" borderId="112" xfId="37" applyNumberFormat="1" applyFont="1" applyFill="1" applyBorder="1" applyAlignment="1">
      <alignment horizontal="center" vertical="center" wrapText="1"/>
    </xf>
    <xf numFmtId="0" fontId="35" fillId="0" borderId="9" xfId="0" applyFont="1" applyFill="1" applyBorder="1" applyAlignment="1">
      <alignment horizontal="left" vertical="center" wrapText="1" indent="5"/>
    </xf>
    <xf numFmtId="173" fontId="35" fillId="0" borderId="9" xfId="37" applyNumberFormat="1" applyFont="1" applyFill="1" applyBorder="1" applyAlignment="1">
      <alignment horizontal="center" vertical="center" wrapText="1"/>
    </xf>
    <xf numFmtId="10" fontId="35" fillId="0" borderId="112" xfId="33" applyNumberFormat="1" applyFont="1" applyFill="1" applyBorder="1" applyAlignment="1">
      <alignment horizontal="left" vertical="center" wrapText="1" indent="1"/>
    </xf>
    <xf numFmtId="3" fontId="35" fillId="0" borderId="112" xfId="33" applyNumberFormat="1" applyFont="1" applyFill="1" applyBorder="1" applyAlignment="1">
      <alignment horizontal="right" vertical="center" wrapText="1" indent="1"/>
    </xf>
    <xf numFmtId="10" fontId="35" fillId="0" borderId="113" xfId="33" applyNumberFormat="1" applyFont="1" applyFill="1" applyBorder="1" applyAlignment="1">
      <alignment horizontal="left" vertical="center" wrapText="1" indent="1"/>
    </xf>
    <xf numFmtId="3" fontId="35" fillId="0" borderId="113" xfId="33" applyNumberFormat="1" applyFont="1" applyFill="1" applyBorder="1" applyAlignment="1">
      <alignment horizontal="right" vertical="center" wrapText="1" indent="1"/>
    </xf>
    <xf numFmtId="10" fontId="35" fillId="0" borderId="114" xfId="33" applyNumberFormat="1" applyFont="1" applyFill="1" applyBorder="1" applyAlignment="1">
      <alignment horizontal="left" vertical="center" wrapText="1" indent="1"/>
    </xf>
    <xf numFmtId="3" fontId="35" fillId="0" borderId="114" xfId="33" applyNumberFormat="1" applyFont="1" applyFill="1" applyBorder="1" applyAlignment="1">
      <alignment horizontal="right" vertical="center" wrapText="1" indent="1"/>
    </xf>
    <xf numFmtId="0" fontId="18" fillId="0" borderId="98" xfId="0" applyFont="1" applyBorder="1" applyAlignment="1">
      <alignment horizontal="right" vertical="center" wrapText="1" indent="1"/>
    </xf>
    <xf numFmtId="0" fontId="23" fillId="0" borderId="98" xfId="0" applyFont="1" applyBorder="1" applyAlignment="1">
      <alignment horizontal="right" vertical="center" wrapText="1" indent="1"/>
    </xf>
    <xf numFmtId="0" fontId="34" fillId="0" borderId="98" xfId="0" applyFont="1" applyBorder="1" applyAlignment="1">
      <alignment horizontal="right" vertical="center" wrapText="1" indent="1"/>
    </xf>
    <xf numFmtId="0" fontId="13" fillId="0" borderId="119" xfId="6" applyFont="1" applyFill="1" applyBorder="1" applyAlignment="1">
      <alignment wrapText="1"/>
    </xf>
    <xf numFmtId="0" fontId="31" fillId="0" borderId="119" xfId="6" applyFont="1" applyFill="1" applyBorder="1" applyAlignment="1">
      <alignment horizontal="right" wrapText="1" indent="1"/>
    </xf>
    <xf numFmtId="0" fontId="15" fillId="0" borderId="119" xfId="6" applyFont="1" applyFill="1" applyBorder="1" applyAlignment="1">
      <alignment horizontal="right" wrapText="1" indent="1"/>
    </xf>
    <xf numFmtId="0" fontId="16" fillId="3" borderId="119" xfId="0" applyFont="1" applyFill="1" applyBorder="1" applyAlignment="1">
      <alignment horizontal="left" vertical="center"/>
    </xf>
    <xf numFmtId="0" fontId="8" fillId="0" borderId="120" xfId="6" applyFont="1" applyBorder="1" applyAlignment="1">
      <alignment horizontal="center" vertical="center" wrapText="1"/>
    </xf>
    <xf numFmtId="166" fontId="8" fillId="0" borderId="120" xfId="6" applyNumberFormat="1" applyFont="1" applyBorder="1" applyAlignment="1">
      <alignment horizontal="left" vertical="center" wrapText="1"/>
    </xf>
    <xf numFmtId="166" fontId="8" fillId="0" borderId="121" xfId="0" applyNumberFormat="1" applyFont="1" applyBorder="1" applyAlignment="1">
      <alignment horizontal="right" vertical="center" wrapText="1"/>
    </xf>
    <xf numFmtId="166" fontId="8" fillId="0" borderId="120" xfId="6" applyNumberFormat="1" applyFont="1" applyBorder="1" applyAlignment="1">
      <alignment horizontal="right" vertical="center" wrapText="1"/>
    </xf>
    <xf numFmtId="0" fontId="8" fillId="0" borderId="122" xfId="6" applyFont="1" applyBorder="1" applyAlignment="1">
      <alignment horizontal="center" vertical="center" wrapText="1"/>
    </xf>
    <xf numFmtId="166" fontId="8" fillId="0" borderId="122" xfId="6" applyNumberFormat="1" applyFont="1" applyBorder="1" applyAlignment="1">
      <alignment horizontal="left" vertical="center" wrapText="1"/>
    </xf>
    <xf numFmtId="166" fontId="8" fillId="0" borderId="123" xfId="0" applyNumberFormat="1" applyFont="1" applyBorder="1" applyAlignment="1">
      <alignment horizontal="right" vertical="center" wrapText="1"/>
    </xf>
    <xf numFmtId="166" fontId="15" fillId="0" borderId="122" xfId="6" applyNumberFormat="1" applyFont="1" applyBorder="1" applyAlignment="1">
      <alignment horizontal="right" vertical="center" wrapText="1"/>
    </xf>
    <xf numFmtId="166" fontId="8" fillId="0" borderId="122" xfId="6" applyNumberFormat="1" applyFont="1" applyBorder="1" applyAlignment="1">
      <alignment horizontal="right" vertical="center" wrapText="1"/>
    </xf>
    <xf numFmtId="166" fontId="8" fillId="2" borderId="124" xfId="0" applyNumberFormat="1" applyFont="1" applyFill="1" applyBorder="1" applyAlignment="1">
      <alignment horizontal="right" vertical="center" wrapText="1"/>
    </xf>
    <xf numFmtId="0" fontId="8" fillId="0" borderId="125" xfId="6" applyFont="1" applyBorder="1" applyAlignment="1">
      <alignment horizontal="center" vertical="center" wrapText="1"/>
    </xf>
    <xf numFmtId="166" fontId="8" fillId="0" borderId="125" xfId="6" applyNumberFormat="1" applyFont="1" applyBorder="1" applyAlignment="1">
      <alignment horizontal="left" vertical="center" wrapText="1"/>
    </xf>
    <xf numFmtId="166" fontId="8" fillId="0" borderId="126" xfId="0" applyNumberFormat="1" applyFont="1" applyBorder="1" applyAlignment="1">
      <alignment horizontal="right" vertical="center" wrapText="1"/>
    </xf>
    <xf numFmtId="166" fontId="15" fillId="0" borderId="125" xfId="6" applyNumberFormat="1" applyFont="1" applyBorder="1" applyAlignment="1">
      <alignment horizontal="right" vertical="center" wrapText="1"/>
    </xf>
    <xf numFmtId="166" fontId="8" fillId="0" borderId="125" xfId="6" applyNumberFormat="1" applyFont="1" applyBorder="1" applyAlignment="1">
      <alignment horizontal="right" vertical="center" wrapText="1"/>
    </xf>
    <xf numFmtId="0" fontId="29" fillId="28" borderId="8" xfId="0" applyFont="1" applyFill="1" applyBorder="1" applyAlignment="1">
      <alignment horizontal="center" vertical="center"/>
    </xf>
    <xf numFmtId="3" fontId="29" fillId="28" borderId="8" xfId="0" applyNumberFormat="1" applyFont="1" applyFill="1" applyBorder="1" applyAlignment="1">
      <alignment vertical="center"/>
    </xf>
    <xf numFmtId="166" fontId="29" fillId="28" borderId="8" xfId="6" applyNumberFormat="1" applyFont="1" applyFill="1" applyBorder="1" applyAlignment="1">
      <alignment horizontal="right" vertical="center" wrapText="1"/>
    </xf>
    <xf numFmtId="166" fontId="30" fillId="28" borderId="8" xfId="6" applyNumberFormat="1" applyFont="1" applyFill="1" applyBorder="1" applyAlignment="1">
      <alignment horizontal="right" vertical="center" wrapText="1"/>
    </xf>
    <xf numFmtId="166" fontId="13" fillId="28" borderId="8" xfId="6" applyNumberFormat="1" applyFont="1" applyFill="1" applyBorder="1" applyAlignment="1">
      <alignment horizontal="right" vertical="center" wrapText="1"/>
    </xf>
    <xf numFmtId="0" fontId="16" fillId="3" borderId="127" xfId="0" applyFont="1" applyFill="1" applyBorder="1" applyAlignment="1">
      <alignment horizontal="left" vertical="center"/>
    </xf>
    <xf numFmtId="0" fontId="8" fillId="0" borderId="128" xfId="6" applyFont="1" applyBorder="1" applyAlignment="1">
      <alignment horizontal="center" vertical="center" wrapText="1"/>
    </xf>
    <xf numFmtId="166" fontId="8" fillId="0" borderId="128" xfId="6" applyNumberFormat="1" applyFont="1" applyBorder="1" applyAlignment="1">
      <alignment horizontal="left" vertical="center" wrapText="1"/>
    </xf>
    <xf numFmtId="166" fontId="8" fillId="0" borderId="128" xfId="6" applyNumberFormat="1" applyFont="1" applyBorder="1" applyAlignment="1">
      <alignment horizontal="right" vertical="center" wrapText="1"/>
    </xf>
    <xf numFmtId="166" fontId="15" fillId="0" borderId="128" xfId="6" applyNumberFormat="1" applyFont="1" applyBorder="1" applyAlignment="1">
      <alignment horizontal="right" vertical="center" wrapText="1"/>
    </xf>
    <xf numFmtId="0" fontId="8" fillId="0" borderId="0" xfId="6" applyFont="1" applyBorder="1" applyAlignment="1">
      <alignment horizontal="center" vertical="center" wrapText="1"/>
    </xf>
    <xf numFmtId="166" fontId="8" fillId="0" borderId="0" xfId="6" applyNumberFormat="1" applyFont="1" applyBorder="1" applyAlignment="1">
      <alignment horizontal="left" vertical="center" wrapText="1"/>
    </xf>
    <xf numFmtId="166" fontId="8" fillId="0" borderId="0" xfId="6" applyNumberFormat="1" applyFont="1" applyBorder="1" applyAlignment="1">
      <alignment horizontal="right" vertical="center" wrapText="1"/>
    </xf>
    <xf numFmtId="166" fontId="15" fillId="0" borderId="0" xfId="6" applyNumberFormat="1" applyFont="1" applyBorder="1" applyAlignment="1">
      <alignment horizontal="right" vertical="center" wrapText="1"/>
    </xf>
    <xf numFmtId="3" fontId="29" fillId="28" borderId="129" xfId="0" applyNumberFormat="1" applyFont="1" applyFill="1" applyBorder="1" applyAlignment="1">
      <alignment vertical="center"/>
    </xf>
    <xf numFmtId="166" fontId="29" fillId="28" borderId="129" xfId="6" applyNumberFormat="1" applyFont="1" applyFill="1" applyBorder="1" applyAlignment="1">
      <alignment horizontal="right" vertical="center" wrapText="1"/>
    </xf>
    <xf numFmtId="166" fontId="30" fillId="28" borderId="129" xfId="6" applyNumberFormat="1" applyFont="1" applyFill="1" applyBorder="1" applyAlignment="1">
      <alignment horizontal="right" vertical="center" wrapText="1"/>
    </xf>
    <xf numFmtId="166" fontId="13" fillId="28" borderId="129" xfId="6" applyNumberFormat="1" applyFont="1" applyFill="1" applyBorder="1" applyAlignment="1">
      <alignment horizontal="right" vertical="center" wrapText="1"/>
    </xf>
    <xf numFmtId="3" fontId="29" fillId="28" borderId="130" xfId="0" applyNumberFormat="1" applyFont="1" applyFill="1" applyBorder="1" applyAlignment="1">
      <alignment vertical="center"/>
    </xf>
    <xf numFmtId="166" fontId="29" fillId="28" borderId="130" xfId="6" applyNumberFormat="1" applyFont="1" applyFill="1" applyBorder="1" applyAlignment="1">
      <alignment horizontal="right" vertical="center" wrapText="1"/>
    </xf>
    <xf numFmtId="166" fontId="30" fillId="28" borderId="130" xfId="6" applyNumberFormat="1" applyFont="1" applyFill="1" applyBorder="1" applyAlignment="1">
      <alignment horizontal="right" vertical="center" wrapText="1"/>
    </xf>
    <xf numFmtId="166" fontId="13" fillId="28" borderId="130" xfId="6" applyNumberFormat="1" applyFont="1" applyFill="1" applyBorder="1" applyAlignment="1">
      <alignment horizontal="right" vertical="center" wrapText="1"/>
    </xf>
    <xf numFmtId="0" fontId="16" fillId="3" borderId="10" xfId="0" applyFont="1" applyFill="1" applyBorder="1" applyAlignment="1">
      <alignment horizontal="left" vertical="center"/>
    </xf>
    <xf numFmtId="166" fontId="8" fillId="0" borderId="129" xfId="6" applyNumberFormat="1" applyFont="1" applyBorder="1" applyAlignment="1">
      <alignment horizontal="right" vertical="center" wrapText="1"/>
    </xf>
    <xf numFmtId="166" fontId="15" fillId="0" borderId="129" xfId="6" applyNumberFormat="1" applyFont="1" applyBorder="1" applyAlignment="1">
      <alignment horizontal="right" vertical="center" wrapText="1"/>
    </xf>
    <xf numFmtId="0" fontId="8" fillId="0" borderId="129" xfId="6" applyFont="1" applyBorder="1" applyAlignment="1">
      <alignment horizontal="right" vertical="center" wrapText="1"/>
    </xf>
    <xf numFmtId="166" fontId="8" fillId="0" borderId="129" xfId="6" applyNumberFormat="1" applyFont="1" applyBorder="1" applyAlignment="1">
      <alignment horizontal="left" vertical="center" wrapText="1"/>
    </xf>
    <xf numFmtId="166" fontId="8" fillId="0" borderId="129" xfId="6" applyNumberFormat="1" applyFont="1" applyBorder="1" applyAlignment="1">
      <alignment horizontal="right" vertical="center" wrapText="1" indent="1"/>
    </xf>
    <xf numFmtId="0" fontId="8" fillId="0" borderId="129" xfId="6" applyFont="1" applyBorder="1" applyAlignment="1">
      <alignment horizontal="center" vertical="center" wrapText="1"/>
    </xf>
    <xf numFmtId="0" fontId="8" fillId="0" borderId="131" xfId="6" applyFont="1" applyBorder="1" applyAlignment="1">
      <alignment horizontal="center" vertical="center" wrapText="1"/>
    </xf>
    <xf numFmtId="166" fontId="15" fillId="0" borderId="128" xfId="6" applyNumberFormat="1" applyFont="1" applyBorder="1" applyAlignment="1">
      <alignment horizontal="left" vertical="center" wrapText="1"/>
    </xf>
    <xf numFmtId="166" fontId="15" fillId="0" borderId="131" xfId="6" applyNumberFormat="1" applyFont="1" applyBorder="1" applyAlignment="1">
      <alignment horizontal="left" vertical="center" wrapText="1"/>
    </xf>
    <xf numFmtId="166" fontId="8" fillId="0" borderId="131" xfId="6" applyNumberFormat="1" applyFont="1" applyBorder="1" applyAlignment="1">
      <alignment horizontal="right" vertical="center" wrapText="1"/>
    </xf>
    <xf numFmtId="166" fontId="15" fillId="0" borderId="131" xfId="6" applyNumberFormat="1" applyFont="1" applyBorder="1" applyAlignment="1">
      <alignment horizontal="right" vertical="center" wrapText="1"/>
    </xf>
    <xf numFmtId="3" fontId="29" fillId="28" borderId="128" xfId="0" applyNumberFormat="1" applyFont="1" applyFill="1" applyBorder="1" applyAlignment="1">
      <alignment vertical="center"/>
    </xf>
    <xf numFmtId="166" fontId="29" fillId="28" borderId="128" xfId="6" applyNumberFormat="1" applyFont="1" applyFill="1" applyBorder="1" applyAlignment="1">
      <alignment horizontal="right" vertical="center" wrapText="1"/>
    </xf>
    <xf numFmtId="166" fontId="30" fillId="28" borderId="128" xfId="6" applyNumberFormat="1" applyFont="1" applyFill="1" applyBorder="1" applyAlignment="1">
      <alignment horizontal="right" vertical="center" wrapText="1"/>
    </xf>
    <xf numFmtId="166" fontId="13" fillId="28" borderId="128" xfId="6" applyNumberFormat="1" applyFont="1" applyFill="1" applyBorder="1" applyAlignment="1">
      <alignment horizontal="right" vertical="center" wrapText="1"/>
    </xf>
    <xf numFmtId="3" fontId="29" fillId="28" borderId="130" xfId="0" applyNumberFormat="1" applyFont="1" applyFill="1" applyBorder="1" applyAlignment="1">
      <alignment vertical="center" wrapText="1"/>
    </xf>
    <xf numFmtId="0" fontId="29" fillId="28" borderId="130" xfId="0" applyFont="1" applyFill="1" applyBorder="1" applyAlignment="1">
      <alignment horizontal="center" vertical="center"/>
    </xf>
    <xf numFmtId="166" fontId="8" fillId="0" borderId="131" xfId="6" applyNumberFormat="1" applyFont="1" applyBorder="1" applyAlignment="1">
      <alignment horizontal="left" vertical="center" wrapText="1"/>
    </xf>
    <xf numFmtId="166" fontId="23" fillId="0" borderId="128" xfId="6" applyNumberFormat="1" applyFont="1" applyBorder="1" applyAlignment="1">
      <alignment horizontal="right" vertical="center" wrapText="1"/>
    </xf>
    <xf numFmtId="0" fontId="29" fillId="28" borderId="10" xfId="0" applyFont="1" applyFill="1" applyBorder="1" applyAlignment="1">
      <alignment horizontal="center" vertical="center"/>
    </xf>
    <xf numFmtId="3" fontId="29" fillId="28" borderId="131" xfId="0" applyNumberFormat="1" applyFont="1" applyFill="1" applyBorder="1" applyAlignment="1">
      <alignment vertical="center"/>
    </xf>
    <xf numFmtId="166" fontId="30" fillId="28" borderId="131" xfId="6" applyNumberFormat="1" applyFont="1" applyFill="1" applyBorder="1" applyAlignment="1">
      <alignment horizontal="right" vertical="center" wrapText="1"/>
    </xf>
    <xf numFmtId="166" fontId="13" fillId="28" borderId="131" xfId="6" applyNumberFormat="1" applyFont="1" applyFill="1" applyBorder="1" applyAlignment="1">
      <alignment horizontal="right" vertical="center" wrapText="1"/>
    </xf>
    <xf numFmtId="0" fontId="15" fillId="0" borderId="131" xfId="6" applyFont="1" applyBorder="1" applyAlignment="1">
      <alignment horizontal="center" vertical="center" wrapText="1"/>
    </xf>
    <xf numFmtId="0" fontId="15" fillId="0" borderId="0" xfId="6" applyFont="1" applyBorder="1" applyAlignment="1">
      <alignment horizontal="center" vertical="center" wrapText="1"/>
    </xf>
    <xf numFmtId="166" fontId="23" fillId="0" borderId="131" xfId="6" applyNumberFormat="1" applyFont="1" applyBorder="1" applyAlignment="1">
      <alignment horizontal="right" vertical="center" wrapText="1"/>
    </xf>
    <xf numFmtId="0" fontId="29" fillId="28" borderId="0" xfId="0" applyFont="1" applyFill="1" applyBorder="1" applyAlignment="1">
      <alignment horizontal="center" vertical="center"/>
    </xf>
    <xf numFmtId="3" fontId="29" fillId="28" borderId="0" xfId="0" applyNumberFormat="1" applyFont="1" applyFill="1" applyBorder="1" applyAlignment="1">
      <alignment vertical="center"/>
    </xf>
    <xf numFmtId="166" fontId="29" fillId="28" borderId="0" xfId="6" applyNumberFormat="1" applyFont="1" applyFill="1" applyBorder="1" applyAlignment="1">
      <alignment horizontal="right" vertical="center" wrapText="1"/>
    </xf>
    <xf numFmtId="166" fontId="28" fillId="28" borderId="0" xfId="6" applyNumberFormat="1" applyFont="1" applyFill="1" applyBorder="1" applyAlignment="1">
      <alignment horizontal="right" vertical="center" wrapText="1"/>
    </xf>
    <xf numFmtId="166" fontId="13" fillId="28" borderId="0" xfId="6" applyNumberFormat="1" applyFont="1" applyFill="1" applyBorder="1" applyAlignment="1">
      <alignment horizontal="right" vertical="center" wrapText="1"/>
    </xf>
    <xf numFmtId="0" fontId="27" fillId="3" borderId="129" xfId="0" applyFont="1" applyFill="1" applyBorder="1" applyAlignment="1">
      <alignment horizontal="left" vertical="center"/>
    </xf>
    <xf numFmtId="166" fontId="28" fillId="28" borderId="128" xfId="6" applyNumberFormat="1" applyFont="1" applyFill="1" applyBorder="1" applyAlignment="1">
      <alignment horizontal="right" vertical="center" wrapText="1"/>
    </xf>
    <xf numFmtId="166" fontId="15" fillId="28" borderId="128" xfId="6" applyNumberFormat="1" applyFont="1" applyFill="1" applyBorder="1" applyAlignment="1">
      <alignment horizontal="left" vertical="center" wrapText="1"/>
    </xf>
    <xf numFmtId="10" fontId="15" fillId="28" borderId="128" xfId="6" applyNumberFormat="1" applyFont="1" applyFill="1" applyBorder="1" applyAlignment="1">
      <alignment horizontal="right" vertical="center" wrapText="1"/>
    </xf>
    <xf numFmtId="166" fontId="16" fillId="28" borderId="128" xfId="6" applyNumberFormat="1" applyFont="1" applyFill="1" applyBorder="1" applyAlignment="1">
      <alignment horizontal="right" vertical="center" wrapText="1"/>
    </xf>
    <xf numFmtId="0" fontId="16" fillId="28" borderId="129" xfId="6" applyFont="1" applyFill="1" applyBorder="1" applyAlignment="1">
      <alignment horizontal="right" vertical="center" wrapText="1"/>
    </xf>
    <xf numFmtId="166" fontId="15" fillId="28" borderId="129" xfId="6" applyNumberFormat="1" applyFont="1" applyFill="1" applyBorder="1" applyAlignment="1">
      <alignment horizontal="left" vertical="center" wrapText="1"/>
    </xf>
    <xf numFmtId="168" fontId="15" fillId="28" borderId="129" xfId="6" applyNumberFormat="1" applyFont="1" applyFill="1" applyBorder="1" applyAlignment="1">
      <alignment horizontal="right" vertical="center" wrapText="1"/>
    </xf>
    <xf numFmtId="166" fontId="28" fillId="28" borderId="129" xfId="6" applyNumberFormat="1" applyFont="1" applyFill="1" applyBorder="1" applyAlignment="1">
      <alignment horizontal="right" vertical="center" wrapText="1"/>
    </xf>
    <xf numFmtId="166" fontId="16" fillId="28" borderId="129" xfId="6" applyNumberFormat="1" applyFont="1" applyFill="1" applyBorder="1" applyAlignment="1">
      <alignment horizontal="right" vertical="center" wrapText="1"/>
    </xf>
    <xf numFmtId="0" fontId="10" fillId="3" borderId="0" xfId="0" applyFont="1" applyFill="1" applyAlignment="1">
      <alignment horizontal="left" vertical="center"/>
    </xf>
    <xf numFmtId="0" fontId="27" fillId="3" borderId="0" xfId="0" applyFont="1" applyFill="1" applyAlignment="1">
      <alignment horizontal="left" vertical="center"/>
    </xf>
    <xf numFmtId="166" fontId="23" fillId="0" borderId="129" xfId="6" applyNumberFormat="1" applyFont="1" applyBorder="1" applyAlignment="1">
      <alignment horizontal="right" vertical="center" wrapText="1"/>
    </xf>
    <xf numFmtId="166" fontId="8" fillId="0" borderId="128" xfId="6" applyNumberFormat="1" applyFont="1" applyFill="1" applyBorder="1" applyAlignment="1">
      <alignment horizontal="right" vertical="center" wrapText="1"/>
    </xf>
    <xf numFmtId="166" fontId="8" fillId="0" borderId="129" xfId="6" applyNumberFormat="1" applyFont="1" applyFill="1" applyBorder="1" applyAlignment="1">
      <alignment horizontal="right" vertical="center" wrapText="1"/>
    </xf>
    <xf numFmtId="0" fontId="12" fillId="0" borderId="0" xfId="0" applyFont="1" applyBorder="1" applyAlignment="1">
      <alignment horizontal="left" wrapText="1"/>
    </xf>
    <xf numFmtId="0" fontId="12" fillId="0" borderId="0" xfId="0" applyFont="1" applyBorder="1" applyAlignment="1">
      <alignment wrapText="1"/>
    </xf>
    <xf numFmtId="0" fontId="12" fillId="0" borderId="0" xfId="0" applyFont="1" applyBorder="1" applyAlignment="1">
      <alignment horizontal="right" wrapText="1" indent="1"/>
    </xf>
    <xf numFmtId="0" fontId="23" fillId="0" borderId="0" xfId="0" applyFont="1" applyBorder="1" applyAlignment="1">
      <alignment horizontal="right" wrapText="1" indent="1"/>
    </xf>
    <xf numFmtId="0" fontId="26" fillId="0" borderId="0" xfId="0" applyFont="1" applyBorder="1" applyAlignment="1">
      <alignment horizontal="right" wrapText="1" indent="1"/>
    </xf>
    <xf numFmtId="0" fontId="23" fillId="0" borderId="0" xfId="0" quotePrefix="1" applyFont="1" applyBorder="1" applyAlignment="1">
      <alignment horizontal="right" vertical="center" wrapText="1"/>
    </xf>
    <xf numFmtId="0" fontId="23" fillId="0" borderId="0" xfId="0" applyFont="1" applyBorder="1" applyAlignment="1">
      <alignment horizontal="left" vertical="center" wrapText="1"/>
    </xf>
    <xf numFmtId="0" fontId="23" fillId="0" borderId="0" xfId="0" applyFont="1" applyBorder="1" applyAlignment="1">
      <alignment horizontal="right" vertical="center" wrapText="1"/>
    </xf>
    <xf numFmtId="0" fontId="23" fillId="0" borderId="0" xfId="0" applyFont="1" applyFill="1" applyBorder="1" applyAlignment="1">
      <alignment horizontal="right" vertical="center" wrapText="1"/>
    </xf>
    <xf numFmtId="0" fontId="23" fillId="0" borderId="0" xfId="0" applyFont="1" applyFill="1" applyBorder="1" applyAlignment="1">
      <alignment horizontal="right" wrapText="1" indent="1"/>
    </xf>
    <xf numFmtId="0" fontId="18" fillId="0" borderId="0" xfId="0" applyFont="1" applyAlignment="1">
      <alignment horizontal="left"/>
    </xf>
    <xf numFmtId="0" fontId="22" fillId="0" borderId="0" xfId="0" applyFont="1" applyAlignment="1">
      <alignment horizontal="left"/>
    </xf>
    <xf numFmtId="0" fontId="21" fillId="3" borderId="129" xfId="0" applyFont="1" applyFill="1" applyBorder="1" applyAlignment="1">
      <alignment horizontal="left"/>
    </xf>
    <xf numFmtId="166" fontId="20" fillId="0" borderId="128" xfId="6" applyNumberFormat="1" applyFont="1" applyBorder="1" applyAlignment="1">
      <alignment horizontal="left" vertical="center" wrapText="1"/>
    </xf>
    <xf numFmtId="166" fontId="19" fillId="2" borderId="128" xfId="0" applyNumberFormat="1" applyFont="1" applyFill="1" applyBorder="1" applyAlignment="1">
      <alignment horizontal="left" vertical="center" wrapText="1"/>
    </xf>
    <xf numFmtId="166" fontId="19" fillId="0" borderId="128" xfId="0" applyNumberFormat="1" applyFont="1" applyBorder="1" applyAlignment="1">
      <alignment horizontal="left" vertical="center" wrapText="1"/>
    </xf>
    <xf numFmtId="172" fontId="19" fillId="0" borderId="128" xfId="0" applyNumberFormat="1" applyFont="1" applyBorder="1" applyAlignment="1">
      <alignment horizontal="left" vertical="center" wrapText="1"/>
    </xf>
    <xf numFmtId="14" fontId="19" fillId="0" borderId="128" xfId="0" applyNumberFormat="1" applyFont="1" applyBorder="1" applyAlignment="1">
      <alignment horizontal="left" vertical="center" wrapText="1"/>
    </xf>
    <xf numFmtId="170" fontId="19" fillId="2" borderId="128" xfId="0" applyNumberFormat="1" applyFont="1" applyFill="1" applyBorder="1" applyAlignment="1">
      <alignment horizontal="left" vertical="center" wrapText="1"/>
    </xf>
    <xf numFmtId="169" fontId="19" fillId="2" borderId="128" xfId="0" applyNumberFormat="1" applyFont="1" applyFill="1" applyBorder="1" applyAlignment="1">
      <alignment horizontal="left" vertical="center" wrapText="1"/>
    </xf>
    <xf numFmtId="169" fontId="19" fillId="0" borderId="128" xfId="0" applyNumberFormat="1" applyFont="1" applyBorder="1" applyAlignment="1">
      <alignment horizontal="left" vertical="center" wrapText="1"/>
    </xf>
    <xf numFmtId="14" fontId="20" fillId="0" borderId="128" xfId="6" applyNumberFormat="1" applyFont="1" applyBorder="1" applyAlignment="1">
      <alignment horizontal="left" vertical="center" wrapText="1"/>
    </xf>
    <xf numFmtId="166" fontId="20" fillId="0" borderId="131" xfId="6" applyNumberFormat="1" applyFont="1" applyBorder="1" applyAlignment="1">
      <alignment horizontal="left" vertical="center" wrapText="1"/>
    </xf>
    <xf numFmtId="166" fontId="19" fillId="0" borderId="131" xfId="0" applyNumberFormat="1" applyFont="1" applyBorder="1" applyAlignment="1">
      <alignment horizontal="left" vertical="center" wrapText="1"/>
    </xf>
    <xf numFmtId="166" fontId="19" fillId="2" borderId="131" xfId="0" applyNumberFormat="1" applyFont="1" applyFill="1" applyBorder="1" applyAlignment="1">
      <alignment horizontal="left" vertical="center" wrapText="1"/>
    </xf>
    <xf numFmtId="9" fontId="19" fillId="0" borderId="128" xfId="0" applyNumberFormat="1" applyFont="1" applyBorder="1" applyAlignment="1">
      <alignment horizontal="left" vertical="center" wrapText="1"/>
    </xf>
    <xf numFmtId="0" fontId="8" fillId="0" borderId="0" xfId="15" applyFont="1" applyBorder="1" applyAlignment="1">
      <alignment horizontal="right" vertical="center" wrapText="1" indent="1"/>
    </xf>
    <xf numFmtId="0" fontId="16" fillId="0" borderId="0" xfId="0" applyFont="1" applyBorder="1"/>
    <xf numFmtId="166" fontId="13" fillId="0" borderId="0" xfId="15" applyNumberFormat="1" applyFont="1" applyBorder="1" applyAlignment="1">
      <alignment horizontal="right" vertical="center" wrapText="1" indent="1"/>
    </xf>
    <xf numFmtId="0" fontId="8" fillId="0" borderId="0" xfId="15" applyFont="1" applyBorder="1" applyAlignment="1">
      <alignment horizontal="left" vertical="center" wrapText="1" indent="1"/>
    </xf>
    <xf numFmtId="0" fontId="10" fillId="3" borderId="7" xfId="39" applyFont="1" applyFill="1" applyBorder="1" applyAlignment="1">
      <alignment horizontal="center" vertical="center" wrapText="1"/>
    </xf>
    <xf numFmtId="165" fontId="8" fillId="0" borderId="133" xfId="0" applyNumberFormat="1" applyFont="1" applyFill="1" applyBorder="1" applyAlignment="1">
      <alignment horizontal="left" vertical="center" wrapText="1"/>
    </xf>
    <xf numFmtId="165" fontId="8" fillId="0" borderId="134" xfId="0" applyNumberFormat="1" applyFont="1" applyFill="1" applyBorder="1" applyAlignment="1">
      <alignment horizontal="left" vertical="center" wrapText="1"/>
    </xf>
    <xf numFmtId="164" fontId="8" fillId="2" borderId="134" xfId="0" applyNumberFormat="1" applyFont="1" applyFill="1" applyBorder="1" applyAlignment="1">
      <alignment horizontal="right" vertical="center" wrapText="1" indent="1"/>
    </xf>
    <xf numFmtId="165" fontId="8" fillId="0" borderId="135" xfId="0" applyNumberFormat="1" applyFont="1" applyFill="1" applyBorder="1" applyAlignment="1">
      <alignment horizontal="left" vertical="center" wrapText="1"/>
    </xf>
    <xf numFmtId="165" fontId="8" fillId="0" borderId="136" xfId="0" applyNumberFormat="1" applyFont="1" applyFill="1" applyBorder="1" applyAlignment="1">
      <alignment horizontal="left" vertical="center" wrapText="1"/>
    </xf>
    <xf numFmtId="164" fontId="8" fillId="2" borderId="136" xfId="0" applyNumberFormat="1" applyFont="1" applyFill="1" applyBorder="1" applyAlignment="1">
      <alignment horizontal="right" vertical="center" wrapText="1" indent="1"/>
    </xf>
    <xf numFmtId="165" fontId="8" fillId="0" borderId="137" xfId="0" applyNumberFormat="1" applyFont="1" applyFill="1" applyBorder="1" applyAlignment="1">
      <alignment horizontal="left" vertical="center" wrapText="1"/>
    </xf>
    <xf numFmtId="165" fontId="8" fillId="0" borderId="138" xfId="0" applyNumberFormat="1" applyFont="1" applyFill="1" applyBorder="1" applyAlignment="1">
      <alignment horizontal="left" vertical="center" wrapText="1"/>
    </xf>
    <xf numFmtId="164" fontId="8" fillId="2" borderId="138" xfId="0" applyNumberFormat="1" applyFont="1" applyFill="1" applyBorder="1" applyAlignment="1">
      <alignment horizontal="right" vertical="center" wrapText="1" indent="1"/>
    </xf>
    <xf numFmtId="165" fontId="8" fillId="0" borderId="140" xfId="0" applyNumberFormat="1" applyFont="1" applyFill="1" applyBorder="1" applyAlignment="1">
      <alignment horizontal="left" vertical="center" wrapText="1"/>
    </xf>
    <xf numFmtId="165" fontId="8" fillId="0" borderId="141" xfId="0" applyNumberFormat="1" applyFont="1" applyFill="1" applyBorder="1" applyAlignment="1">
      <alignment horizontal="left" vertical="center" wrapText="1"/>
    </xf>
    <xf numFmtId="164" fontId="8" fillId="2" borderId="141" xfId="0" applyNumberFormat="1" applyFont="1" applyFill="1" applyBorder="1" applyAlignment="1">
      <alignment horizontal="right" vertical="center" wrapText="1" indent="1"/>
    </xf>
    <xf numFmtId="165" fontId="8" fillId="0" borderId="142" xfId="0" applyNumberFormat="1" applyFont="1" applyFill="1" applyBorder="1" applyAlignment="1">
      <alignment horizontal="center" vertical="center" wrapText="1"/>
    </xf>
    <xf numFmtId="165" fontId="8" fillId="0" borderId="142" xfId="0" applyNumberFormat="1" applyFont="1" applyFill="1" applyBorder="1" applyAlignment="1">
      <alignment horizontal="left" vertical="center" wrapText="1"/>
    </xf>
    <xf numFmtId="164" fontId="8" fillId="2" borderId="142" xfId="0" applyNumberFormat="1" applyFont="1" applyFill="1" applyBorder="1" applyAlignment="1">
      <alignment horizontal="right" vertical="center" wrapText="1" indent="1"/>
    </xf>
    <xf numFmtId="0" fontId="9" fillId="3" borderId="7" xfId="39" applyFont="1" applyFill="1" applyBorder="1" applyAlignment="1">
      <alignment horizontal="center" vertical="center" wrapText="1"/>
    </xf>
    <xf numFmtId="165" fontId="8" fillId="0" borderId="143" xfId="0" applyNumberFormat="1" applyFont="1" applyFill="1" applyBorder="1" applyAlignment="1">
      <alignment horizontal="left" vertical="center" wrapText="1"/>
    </xf>
    <xf numFmtId="165" fontId="8" fillId="0" borderId="144" xfId="0" applyNumberFormat="1" applyFont="1" applyFill="1" applyBorder="1" applyAlignment="1">
      <alignment horizontal="left" vertical="center" wrapText="1"/>
    </xf>
    <xf numFmtId="164" fontId="8" fillId="0" borderId="144" xfId="0" applyNumberFormat="1" applyFont="1" applyFill="1" applyBorder="1" applyAlignment="1">
      <alignment horizontal="right" vertical="center" wrapText="1" indent="1"/>
    </xf>
    <xf numFmtId="165" fontId="8" fillId="0" borderId="145" xfId="0" applyNumberFormat="1" applyFont="1" applyFill="1" applyBorder="1" applyAlignment="1">
      <alignment horizontal="left" vertical="center" wrapText="1"/>
    </xf>
    <xf numFmtId="165" fontId="8" fillId="0" borderId="146" xfId="0" applyNumberFormat="1" applyFont="1" applyFill="1" applyBorder="1" applyAlignment="1">
      <alignment horizontal="left" vertical="center" wrapText="1"/>
    </xf>
    <xf numFmtId="164" fontId="8" fillId="0" borderId="146" xfId="0" applyNumberFormat="1" applyFont="1" applyFill="1" applyBorder="1" applyAlignment="1">
      <alignment horizontal="right" vertical="center" wrapText="1" indent="1"/>
    </xf>
    <xf numFmtId="164" fontId="8" fillId="2" borderId="146" xfId="0" applyNumberFormat="1" applyFont="1" applyFill="1" applyBorder="1" applyAlignment="1">
      <alignment horizontal="right" vertical="center" wrapText="1" indent="1"/>
    </xf>
    <xf numFmtId="165" fontId="8" fillId="0" borderId="147" xfId="0" applyNumberFormat="1" applyFont="1" applyFill="1" applyBorder="1" applyAlignment="1">
      <alignment horizontal="left" vertical="center" wrapText="1"/>
    </xf>
    <xf numFmtId="165" fontId="8" fillId="0" borderId="148" xfId="0" applyNumberFormat="1" applyFont="1" applyFill="1" applyBorder="1" applyAlignment="1">
      <alignment horizontal="left" vertical="center" wrapText="1"/>
    </xf>
    <xf numFmtId="164" fontId="8" fillId="2" borderId="148" xfId="0" applyNumberFormat="1" applyFont="1" applyFill="1" applyBorder="1" applyAlignment="1">
      <alignment horizontal="right" vertical="center" wrapText="1" indent="1"/>
    </xf>
    <xf numFmtId="165" fontId="8" fillId="0" borderId="149" xfId="0" applyNumberFormat="1" applyFont="1" applyFill="1" applyBorder="1" applyAlignment="1">
      <alignment horizontal="center" vertical="center" wrapText="1"/>
    </xf>
    <xf numFmtId="165" fontId="8" fillId="0" borderId="150" xfId="0" applyNumberFormat="1" applyFont="1" applyFill="1" applyBorder="1" applyAlignment="1">
      <alignment horizontal="left" vertical="center" wrapText="1"/>
    </xf>
    <xf numFmtId="165" fontId="8" fillId="0" borderId="149" xfId="0" applyNumberFormat="1" applyFont="1" applyFill="1" applyBorder="1" applyAlignment="1">
      <alignment horizontal="left" vertical="center" wrapText="1"/>
    </xf>
    <xf numFmtId="164" fontId="8" fillId="2" borderId="149" xfId="0" applyNumberFormat="1" applyFont="1" applyFill="1" applyBorder="1" applyAlignment="1">
      <alignment horizontal="right" vertical="center" wrapText="1" indent="1"/>
    </xf>
    <xf numFmtId="0" fontId="23" fillId="2" borderId="11" xfId="11" applyFont="1" applyFill="1" applyBorder="1" applyAlignment="1">
      <alignment horizontal="left" vertical="center"/>
    </xf>
    <xf numFmtId="14" fontId="70" fillId="0" borderId="0" xfId="0" applyNumberFormat="1" applyFont="1"/>
    <xf numFmtId="0" fontId="112" fillId="0" borderId="0" xfId="0" applyFont="1"/>
    <xf numFmtId="0" fontId="112" fillId="0" borderId="0" xfId="0" applyFont="1" applyAlignment="1">
      <alignment vertical="center"/>
    </xf>
    <xf numFmtId="0" fontId="18" fillId="0" borderId="0" xfId="40" applyFont="1" applyAlignment="1">
      <alignment vertical="center"/>
    </xf>
    <xf numFmtId="11" fontId="18" fillId="0" borderId="0" xfId="40" applyNumberFormat="1" applyFont="1" applyAlignment="1">
      <alignment vertical="center"/>
    </xf>
    <xf numFmtId="0" fontId="18" fillId="0" borderId="0" xfId="40" applyFont="1" applyAlignment="1">
      <alignment horizontal="right" vertical="center"/>
    </xf>
    <xf numFmtId="0" fontId="18" fillId="0" borderId="0" xfId="40" applyFont="1" applyAlignment="1">
      <alignment vertical="center" wrapText="1"/>
    </xf>
    <xf numFmtId="0" fontId="18" fillId="0" borderId="0" xfId="40" applyFont="1" applyAlignment="1">
      <alignment horizontal="left" vertical="center"/>
    </xf>
    <xf numFmtId="0" fontId="18" fillId="0" borderId="0" xfId="40" applyFont="1" applyAlignment="1">
      <alignment horizontal="center" vertical="center"/>
    </xf>
    <xf numFmtId="0" fontId="18" fillId="0" borderId="0" xfId="40" applyFont="1" applyBorder="1" applyAlignment="1">
      <alignment vertical="center"/>
    </xf>
    <xf numFmtId="175" fontId="12" fillId="2" borderId="0" xfId="40" applyNumberFormat="1" applyFont="1" applyFill="1" applyBorder="1" applyAlignment="1">
      <alignment horizontal="center" vertical="center"/>
    </xf>
    <xf numFmtId="0" fontId="18" fillId="0" borderId="63" xfId="40" applyFont="1" applyBorder="1" applyAlignment="1">
      <alignment horizontal="center" vertical="center"/>
    </xf>
    <xf numFmtId="0" fontId="34" fillId="0" borderId="0" xfId="40" applyFont="1" applyAlignment="1">
      <alignment vertical="center"/>
    </xf>
    <xf numFmtId="0" fontId="34" fillId="0" borderId="0" xfId="40" applyFont="1" applyAlignment="1">
      <alignment horizontal="center" vertical="center"/>
    </xf>
    <xf numFmtId="0" fontId="34" fillId="0" borderId="0" xfId="40" applyFont="1" applyBorder="1" applyAlignment="1">
      <alignment vertical="center"/>
    </xf>
    <xf numFmtId="0" fontId="0" fillId="2" borderId="0" xfId="0" applyFill="1"/>
    <xf numFmtId="3" fontId="0" fillId="0" borderId="0" xfId="0" applyNumberFormat="1"/>
    <xf numFmtId="0" fontId="59" fillId="0" borderId="0" xfId="0" applyFont="1"/>
    <xf numFmtId="0" fontId="51" fillId="0" borderId="0" xfId="11" applyFont="1" applyFill="1" applyBorder="1" applyAlignment="1"/>
    <xf numFmtId="175" fontId="0" fillId="0" borderId="0" xfId="0" applyNumberFormat="1"/>
    <xf numFmtId="0" fontId="0" fillId="0" borderId="0" xfId="0" applyBorder="1"/>
    <xf numFmtId="165" fontId="84" fillId="0" borderId="0" xfId="0" applyNumberFormat="1" applyFont="1" applyFill="1" applyBorder="1" applyAlignment="1">
      <alignment vertical="center" wrapText="1" readingOrder="1"/>
    </xf>
    <xf numFmtId="165" fontId="97" fillId="0" borderId="0" xfId="24" applyNumberFormat="1" applyFont="1" applyFill="1" applyBorder="1" applyAlignment="1">
      <alignment horizontal="left" vertical="center"/>
    </xf>
    <xf numFmtId="3" fontId="44" fillId="0" borderId="0" xfId="20" applyNumberFormat="1" applyFont="1" applyFill="1" applyBorder="1" applyAlignment="1">
      <alignment horizontal="right" vertical="center"/>
    </xf>
    <xf numFmtId="3" fontId="43" fillId="15" borderId="9" xfId="0" applyNumberFormat="1" applyFont="1" applyFill="1" applyBorder="1" applyAlignment="1">
      <alignment vertical="center"/>
    </xf>
    <xf numFmtId="3" fontId="44" fillId="0" borderId="0" xfId="20" applyNumberFormat="1" applyFont="1" applyFill="1" applyBorder="1" applyAlignment="1">
      <alignment vertical="center"/>
    </xf>
    <xf numFmtId="167" fontId="52" fillId="21" borderId="9" xfId="26" applyNumberFormat="1" applyFont="1" applyFill="1" applyBorder="1" applyAlignment="1">
      <alignment horizontal="left" wrapText="1"/>
    </xf>
    <xf numFmtId="0" fontId="198" fillId="0" borderId="0" xfId="0" applyFont="1" applyAlignment="1">
      <alignment wrapText="1"/>
    </xf>
    <xf numFmtId="3" fontId="112" fillId="0" borderId="0" xfId="0" applyNumberFormat="1" applyFont="1"/>
    <xf numFmtId="0" fontId="85" fillId="3" borderId="0" xfId="0" applyFont="1" applyFill="1" applyBorder="1" applyAlignment="1">
      <alignment horizontal="left" vertical="center" wrapText="1" indent="1"/>
    </xf>
    <xf numFmtId="165" fontId="84" fillId="0" borderId="138" xfId="0" applyNumberFormat="1" applyFont="1" applyFill="1" applyBorder="1" applyAlignment="1">
      <alignment horizontal="left" vertical="center" wrapText="1"/>
    </xf>
    <xf numFmtId="10" fontId="44" fillId="0" borderId="0" xfId="0" applyNumberFormat="1" applyFont="1" applyFill="1" applyBorder="1" applyAlignment="1">
      <alignment horizontal="right" vertical="center"/>
    </xf>
    <xf numFmtId="10" fontId="44" fillId="0" borderId="15" xfId="0" applyNumberFormat="1" applyFont="1" applyFill="1" applyBorder="1" applyAlignment="1">
      <alignment horizontal="right" vertical="center"/>
    </xf>
    <xf numFmtId="184" fontId="44" fillId="0" borderId="0" xfId="0" applyNumberFormat="1" applyFont="1" applyFill="1" applyBorder="1" applyAlignment="1">
      <alignment horizontal="right" vertical="center"/>
    </xf>
    <xf numFmtId="0" fontId="56" fillId="0" borderId="0" xfId="0" applyFont="1" applyBorder="1" applyAlignment="1">
      <alignment horizontal="justify" vertical="center" wrapText="1"/>
    </xf>
    <xf numFmtId="0" fontId="45" fillId="3" borderId="0" xfId="32" applyFont="1" applyFill="1" applyBorder="1" applyAlignment="1">
      <alignment horizontal="justify" vertical="center" wrapText="1"/>
    </xf>
    <xf numFmtId="0" fontId="56" fillId="0" borderId="0" xfId="0" applyFont="1" applyBorder="1" applyAlignment="1">
      <alignment horizontal="justify" wrapText="1"/>
    </xf>
    <xf numFmtId="0" fontId="27" fillId="0" borderId="0" xfId="32" applyFont="1" applyBorder="1" applyAlignment="1">
      <alignment horizontal="justify" wrapText="1"/>
    </xf>
    <xf numFmtId="165" fontId="44" fillId="2" borderId="0" xfId="32" applyNumberFormat="1" applyFont="1" applyFill="1" applyBorder="1" applyAlignment="1">
      <alignment horizontal="justify" wrapText="1"/>
    </xf>
    <xf numFmtId="0" fontId="43" fillId="25" borderId="8" xfId="0" applyFont="1" applyFill="1" applyBorder="1" applyAlignment="1">
      <alignment horizontal="justify" vertical="center" wrapText="1"/>
    </xf>
    <xf numFmtId="0" fontId="43" fillId="25" borderId="14" xfId="0" applyFont="1" applyFill="1" applyBorder="1" applyAlignment="1">
      <alignment horizontal="justify" vertical="center" wrapText="1"/>
    </xf>
    <xf numFmtId="3" fontId="56" fillId="40" borderId="0" xfId="0" applyNumberFormat="1" applyFont="1" applyFill="1" applyBorder="1" applyAlignment="1">
      <alignment horizontal="right" vertical="center"/>
    </xf>
    <xf numFmtId="3" fontId="56" fillId="2" borderId="0" xfId="0" applyNumberFormat="1" applyFont="1" applyFill="1" applyBorder="1" applyAlignment="1">
      <alignment horizontal="right" vertical="center"/>
    </xf>
    <xf numFmtId="3" fontId="70" fillId="2" borderId="0" xfId="0" applyNumberFormat="1" applyFont="1" applyFill="1" applyBorder="1" applyAlignment="1">
      <alignment horizontal="right" vertical="center"/>
    </xf>
    <xf numFmtId="3" fontId="56" fillId="0" borderId="0" xfId="0" applyNumberFormat="1" applyFont="1" applyBorder="1" applyAlignment="1">
      <alignment horizontal="right" vertical="center"/>
    </xf>
    <xf numFmtId="3" fontId="43" fillId="2" borderId="8" xfId="0" applyNumberFormat="1" applyFont="1" applyFill="1" applyBorder="1" applyAlignment="1">
      <alignment horizontal="right" vertical="center" wrapText="1"/>
    </xf>
    <xf numFmtId="3" fontId="43" fillId="2" borderId="14" xfId="0" applyNumberFormat="1" applyFont="1" applyFill="1" applyBorder="1" applyAlignment="1">
      <alignment horizontal="right" vertical="center" wrapText="1"/>
    </xf>
    <xf numFmtId="9" fontId="43" fillId="2" borderId="14" xfId="14" applyFont="1" applyFill="1" applyBorder="1" applyAlignment="1">
      <alignment horizontal="right" vertical="center" wrapText="1"/>
    </xf>
    <xf numFmtId="1" fontId="19" fillId="2" borderId="0" xfId="23" applyNumberFormat="1" applyFont="1" applyFill="1" applyAlignment="1">
      <alignment horizontal="left" indent="1"/>
    </xf>
    <xf numFmtId="3" fontId="43" fillId="37" borderId="8" xfId="19" applyNumberFormat="1" applyFont="1" applyFill="1" applyBorder="1" applyAlignment="1">
      <alignment horizontal="right" vertical="center"/>
    </xf>
    <xf numFmtId="3" fontId="20" fillId="2" borderId="0" xfId="19" applyNumberFormat="1" applyFont="1" applyFill="1" applyBorder="1" applyAlignment="1">
      <alignment horizontal="right"/>
    </xf>
    <xf numFmtId="3" fontId="20" fillId="49" borderId="0" xfId="19" applyNumberFormat="1" applyFont="1" applyFill="1" applyBorder="1" applyAlignment="1">
      <alignment horizontal="right"/>
    </xf>
    <xf numFmtId="0" fontId="45" fillId="3" borderId="6" xfId="32" applyFont="1" applyFill="1" applyBorder="1" applyAlignment="1">
      <alignment horizontal="center" vertical="center" wrapText="1"/>
    </xf>
    <xf numFmtId="175" fontId="27" fillId="2" borderId="0" xfId="19" applyNumberFormat="1" applyFont="1" applyFill="1" applyBorder="1" applyAlignment="1">
      <alignment horizontal="right"/>
    </xf>
    <xf numFmtId="176" fontId="45" fillId="0" borderId="0" xfId="0" applyNumberFormat="1" applyFont="1" applyFill="1" applyBorder="1" applyAlignment="1">
      <alignment horizontal="center" vertical="center"/>
    </xf>
    <xf numFmtId="0" fontId="45" fillId="0" borderId="0" xfId="32" applyFont="1" applyFill="1" applyBorder="1" applyAlignment="1">
      <alignment horizontal="center" vertical="center" wrapText="1"/>
    </xf>
    <xf numFmtId="175" fontId="44" fillId="0" borderId="0" xfId="19" applyNumberFormat="1" applyFont="1" applyFill="1" applyBorder="1" applyAlignment="1">
      <alignment horizontal="right"/>
    </xf>
    <xf numFmtId="165" fontId="44" fillId="0" borderId="0" xfId="19" applyNumberFormat="1" applyFont="1" applyFill="1" applyBorder="1" applyAlignment="1">
      <alignment horizontal="right"/>
    </xf>
    <xf numFmtId="0" fontId="45" fillId="3" borderId="0" xfId="32" applyFont="1" applyFill="1" applyAlignment="1">
      <alignment wrapText="1"/>
    </xf>
    <xf numFmtId="1" fontId="50" fillId="48" borderId="15" xfId="23" applyNumberFormat="1" applyFont="1" applyFill="1" applyBorder="1" applyAlignment="1">
      <alignment vertical="top" wrapText="1"/>
    </xf>
    <xf numFmtId="165" fontId="50" fillId="48" borderId="8" xfId="19" applyNumberFormat="1" applyFont="1" applyFill="1" applyBorder="1" applyAlignment="1">
      <alignment horizontal="right" vertical="center"/>
    </xf>
    <xf numFmtId="0" fontId="45" fillId="3" borderId="34" xfId="32" applyFont="1" applyFill="1" applyBorder="1" applyAlignment="1">
      <alignment horizontal="left" vertical="center"/>
    </xf>
    <xf numFmtId="0" fontId="45" fillId="3" borderId="106" xfId="32" applyFont="1" applyFill="1" applyBorder="1" applyAlignment="1">
      <alignment horizontal="center" vertical="center" wrapText="1"/>
    </xf>
    <xf numFmtId="0" fontId="45" fillId="3" borderId="107" xfId="32" applyFont="1" applyFill="1" applyBorder="1" applyAlignment="1">
      <alignment horizontal="center" vertical="center" wrapText="1"/>
    </xf>
    <xf numFmtId="0" fontId="45" fillId="3" borderId="108" xfId="32" applyFont="1" applyFill="1" applyBorder="1" applyAlignment="1">
      <alignment horizontal="center" vertical="center" wrapText="1"/>
    </xf>
    <xf numFmtId="1" fontId="19" fillId="2" borderId="0" xfId="23" applyNumberFormat="1" applyFont="1" applyFill="1" applyBorder="1" applyAlignment="1">
      <alignment horizontal="left" indent="1"/>
    </xf>
    <xf numFmtId="3" fontId="44" fillId="2" borderId="0" xfId="19" applyNumberFormat="1" applyFont="1" applyFill="1" applyBorder="1" applyAlignment="1">
      <alignment horizontal="right"/>
    </xf>
    <xf numFmtId="3" fontId="44" fillId="2" borderId="109" xfId="19" applyNumberFormat="1" applyFont="1" applyFill="1" applyBorder="1" applyAlignment="1">
      <alignment horizontal="right"/>
    </xf>
    <xf numFmtId="3" fontId="20" fillId="45" borderId="0" xfId="23" applyNumberFormat="1" applyFont="1" applyFill="1" applyBorder="1" applyAlignment="1">
      <alignment horizontal="right" vertical="top"/>
    </xf>
    <xf numFmtId="3" fontId="20" fillId="45" borderId="109" xfId="23" applyNumberFormat="1" applyFont="1" applyFill="1" applyBorder="1" applyAlignment="1">
      <alignment horizontal="right" vertical="top"/>
    </xf>
    <xf numFmtId="165" fontId="43" fillId="22" borderId="8" xfId="19" applyNumberFormat="1" applyFont="1" applyFill="1" applyBorder="1" applyAlignment="1">
      <alignment horizontal="left" vertical="center" indent="1"/>
    </xf>
    <xf numFmtId="3" fontId="43" fillId="22" borderId="8" xfId="19" applyNumberFormat="1" applyFont="1" applyFill="1" applyBorder="1" applyAlignment="1">
      <alignment horizontal="right" vertical="center"/>
    </xf>
    <xf numFmtId="0" fontId="45" fillId="3" borderId="0" xfId="32" applyFont="1" applyFill="1" applyBorder="1" applyAlignment="1">
      <alignment horizontal="left" vertical="center"/>
    </xf>
    <xf numFmtId="0" fontId="45" fillId="3" borderId="34" xfId="19" applyFont="1" applyFill="1" applyBorder="1" applyAlignment="1">
      <alignment horizontal="center" vertical="center" wrapText="1"/>
    </xf>
    <xf numFmtId="1" fontId="20" fillId="2" borderId="0" xfId="23" applyNumberFormat="1" applyFont="1" applyFill="1" applyAlignment="1">
      <alignment horizontal="left" vertical="center"/>
    </xf>
    <xf numFmtId="14" fontId="45" fillId="3" borderId="4" xfId="17" applyNumberFormat="1" applyFont="1" applyFill="1" applyBorder="1" applyAlignment="1">
      <alignment horizontal="justify"/>
    </xf>
    <xf numFmtId="3" fontId="97" fillId="0" borderId="0" xfId="0" applyNumberFormat="1" applyFont="1" applyAlignment="1">
      <alignment horizontal="right"/>
    </xf>
    <xf numFmtId="184" fontId="0" fillId="0" borderId="0" xfId="0" applyNumberFormat="1"/>
    <xf numFmtId="9" fontId="50" fillId="14" borderId="8" xfId="14" applyFont="1" applyFill="1" applyBorder="1" applyAlignment="1">
      <alignment horizontal="right" vertical="center"/>
    </xf>
    <xf numFmtId="0" fontId="47" fillId="3" borderId="0" xfId="0" applyFont="1" applyFill="1"/>
    <xf numFmtId="0" fontId="47" fillId="3" borderId="0" xfId="0" applyFont="1" applyFill="1" applyBorder="1" applyAlignment="1">
      <alignment horizontal="center" vertical="center" wrapText="1"/>
    </xf>
    <xf numFmtId="3" fontId="56" fillId="0" borderId="0" xfId="0" applyNumberFormat="1" applyFont="1" applyAlignment="1">
      <alignment vertical="center"/>
    </xf>
    <xf numFmtId="0" fontId="201" fillId="0" borderId="0" xfId="0" applyFont="1" applyAlignment="1">
      <alignment vertical="center"/>
    </xf>
    <xf numFmtId="0" fontId="201" fillId="0" borderId="10" xfId="0" applyFont="1" applyBorder="1" applyAlignment="1">
      <alignment vertical="center"/>
    </xf>
    <xf numFmtId="0" fontId="45" fillId="3" borderId="34" xfId="11" applyFont="1" applyFill="1" applyBorder="1" applyAlignment="1">
      <alignment horizontal="center" vertical="center" wrapText="1"/>
    </xf>
    <xf numFmtId="3" fontId="44" fillId="2" borderId="0" xfId="0" applyNumberFormat="1" applyFont="1" applyFill="1" applyBorder="1" applyAlignment="1">
      <alignment horizontal="right"/>
    </xf>
    <xf numFmtId="165" fontId="44" fillId="2" borderId="0" xfId="0" applyNumberFormat="1" applyFont="1" applyFill="1" applyBorder="1" applyAlignment="1">
      <alignment horizontal="left" vertical="center"/>
    </xf>
    <xf numFmtId="179" fontId="43" fillId="15" borderId="9" xfId="0" applyNumberFormat="1" applyFont="1" applyFill="1" applyBorder="1" applyAlignment="1">
      <alignment horizontal="left" vertical="center"/>
    </xf>
    <xf numFmtId="179" fontId="43" fillId="15" borderId="9" xfId="0" applyNumberFormat="1" applyFont="1" applyFill="1" applyBorder="1" applyAlignment="1">
      <alignment horizontal="right" vertical="center"/>
    </xf>
    <xf numFmtId="165" fontId="44" fillId="0" borderId="0" xfId="20" applyNumberFormat="1" applyFont="1" applyFill="1" applyBorder="1" applyAlignment="1">
      <alignment horizontal="left" vertical="center" wrapText="1"/>
    </xf>
    <xf numFmtId="165" fontId="97" fillId="0" borderId="0" xfId="20" applyNumberFormat="1" applyFont="1" applyFill="1" applyBorder="1" applyAlignment="1">
      <alignment horizontal="left" vertical="center" wrapText="1"/>
    </xf>
    <xf numFmtId="165" fontId="23" fillId="0" borderId="0" xfId="20" applyNumberFormat="1" applyFont="1" applyFill="1" applyBorder="1" applyAlignment="1">
      <alignment horizontal="left" vertical="center" wrapText="1" indent="1"/>
    </xf>
    <xf numFmtId="167" fontId="23" fillId="2" borderId="0" xfId="25" applyNumberFormat="1" applyFont="1" applyFill="1" applyBorder="1" applyAlignment="1">
      <alignment horizontal="right" vertical="center"/>
    </xf>
    <xf numFmtId="10" fontId="27" fillId="28" borderId="9" xfId="25" applyNumberFormat="1" applyFont="1" applyFill="1" applyBorder="1" applyAlignment="1">
      <alignment horizontal="right" vertical="center"/>
    </xf>
    <xf numFmtId="167" fontId="23" fillId="2" borderId="11" xfId="25" applyNumberFormat="1" applyFont="1" applyFill="1" applyBorder="1" applyAlignment="1">
      <alignment horizontal="right" vertical="center"/>
    </xf>
    <xf numFmtId="0" fontId="29" fillId="0" borderId="0" xfId="11" applyFont="1" applyFill="1" applyBorder="1" applyAlignment="1"/>
    <xf numFmtId="0" fontId="23" fillId="2" borderId="0" xfId="11" applyFont="1" applyFill="1" applyBorder="1" applyAlignment="1">
      <alignment horizontal="left" vertical="center"/>
    </xf>
    <xf numFmtId="0" fontId="44" fillId="0" borderId="0" xfId="0" applyFont="1" applyBorder="1" applyAlignment="1">
      <alignment horizontal="left" vertical="center" wrapText="1"/>
    </xf>
    <xf numFmtId="218" fontId="43" fillId="173" borderId="185" xfId="19" applyNumberFormat="1" applyFont="1" applyFill="1" applyBorder="1" applyAlignment="1">
      <alignment horizontal="left" vertical="center" wrapText="1"/>
    </xf>
    <xf numFmtId="0" fontId="14" fillId="0" borderId="0" xfId="0" applyFont="1" applyFill="1"/>
    <xf numFmtId="0" fontId="18" fillId="0" borderId="0" xfId="0" applyFont="1" applyBorder="1" applyAlignment="1">
      <alignment vertical="center"/>
    </xf>
    <xf numFmtId="175" fontId="44" fillId="2" borderId="35" xfId="0" applyNumberFormat="1" applyFont="1" applyFill="1" applyBorder="1" applyAlignment="1">
      <alignment horizontal="left" vertical="center"/>
    </xf>
    <xf numFmtId="175" fontId="44" fillId="2" borderId="65" xfId="0" applyNumberFormat="1" applyFont="1" applyFill="1" applyBorder="1" applyAlignment="1">
      <alignment horizontal="right" vertical="center"/>
    </xf>
    <xf numFmtId="9" fontId="44" fillId="2" borderId="35" xfId="14" applyFont="1" applyFill="1" applyBorder="1" applyAlignment="1">
      <alignment horizontal="right" vertical="center"/>
    </xf>
    <xf numFmtId="175" fontId="44" fillId="2" borderId="1" xfId="0" applyNumberFormat="1" applyFont="1" applyFill="1" applyBorder="1" applyAlignment="1">
      <alignment horizontal="left" vertical="center"/>
    </xf>
    <xf numFmtId="175" fontId="44" fillId="2" borderId="66" xfId="0" applyNumberFormat="1" applyFont="1" applyFill="1" applyBorder="1" applyAlignment="1">
      <alignment horizontal="right" vertical="center"/>
    </xf>
    <xf numFmtId="9" fontId="44" fillId="2" borderId="67" xfId="14" applyFont="1" applyFill="1" applyBorder="1" applyAlignment="1">
      <alignment horizontal="right" vertical="center"/>
    </xf>
    <xf numFmtId="175" fontId="50" fillId="26" borderId="68" xfId="11" applyNumberFormat="1" applyFont="1" applyFill="1" applyBorder="1" applyAlignment="1">
      <alignment horizontal="left" vertical="center"/>
    </xf>
    <xf numFmtId="9" fontId="50" fillId="26" borderId="69" xfId="14" applyFont="1" applyFill="1" applyBorder="1" applyAlignment="1">
      <alignment horizontal="right" vertical="center"/>
    </xf>
    <xf numFmtId="175" fontId="44" fillId="2" borderId="71" xfId="0" applyNumberFormat="1" applyFont="1" applyFill="1" applyBorder="1" applyAlignment="1">
      <alignment horizontal="right" vertical="center"/>
    </xf>
    <xf numFmtId="9" fontId="44" fillId="2" borderId="70" xfId="14" applyFont="1" applyFill="1" applyBorder="1" applyAlignment="1">
      <alignment horizontal="right" vertical="center"/>
    </xf>
    <xf numFmtId="175" fontId="50" fillId="15" borderId="72" xfId="11" applyNumberFormat="1" applyFont="1" applyFill="1" applyBorder="1" applyAlignment="1">
      <alignment horizontal="left" vertical="center"/>
    </xf>
    <xf numFmtId="175" fontId="50" fillId="15" borderId="72" xfId="11" applyNumberFormat="1" applyFont="1" applyFill="1" applyBorder="1" applyAlignment="1">
      <alignment horizontal="right" vertical="center"/>
    </xf>
    <xf numFmtId="9" fontId="50" fillId="15" borderId="72" xfId="14" applyFont="1" applyFill="1" applyBorder="1" applyAlignment="1">
      <alignment horizontal="right" vertical="center"/>
    </xf>
    <xf numFmtId="165" fontId="96" fillId="37" borderId="9" xfId="11" applyNumberFormat="1" applyFont="1" applyFill="1" applyBorder="1" applyAlignment="1">
      <alignment wrapText="1"/>
    </xf>
    <xf numFmtId="1" fontId="27" fillId="23" borderId="0" xfId="0" applyNumberFormat="1" applyFont="1" applyFill="1" applyBorder="1" applyAlignment="1">
      <alignment horizontal="right" vertical="center"/>
    </xf>
    <xf numFmtId="1" fontId="44" fillId="2" borderId="0" xfId="0" applyNumberFormat="1" applyFont="1" applyFill="1" applyBorder="1" applyAlignment="1">
      <alignment horizontal="right" vertical="center"/>
    </xf>
    <xf numFmtId="1" fontId="27" fillId="22" borderId="9" xfId="19" applyNumberFormat="1" applyFont="1" applyFill="1" applyBorder="1" applyAlignment="1">
      <alignment horizontal="right" vertical="center"/>
    </xf>
    <xf numFmtId="208" fontId="0" fillId="0" borderId="0" xfId="0" applyNumberFormat="1"/>
    <xf numFmtId="9" fontId="44" fillId="2" borderId="0" xfId="25" applyNumberFormat="1" applyFont="1" applyFill="1" applyBorder="1" applyAlignment="1">
      <alignment horizontal="right" vertical="center"/>
    </xf>
    <xf numFmtId="9" fontId="52" fillId="15" borderId="9" xfId="14" applyNumberFormat="1" applyFont="1" applyFill="1" applyBorder="1" applyAlignment="1">
      <alignment horizontal="right" vertical="center"/>
    </xf>
    <xf numFmtId="9" fontId="67" fillId="15" borderId="9" xfId="14" applyNumberFormat="1" applyFont="1" applyFill="1" applyBorder="1" applyAlignment="1">
      <alignment horizontal="right" vertical="center"/>
    </xf>
    <xf numFmtId="9" fontId="23" fillId="2" borderId="0" xfId="14" applyFont="1" applyFill="1" applyBorder="1" applyAlignment="1">
      <alignment horizontal="right" vertical="center"/>
    </xf>
    <xf numFmtId="9" fontId="27" fillId="22" borderId="9" xfId="25" applyNumberFormat="1" applyFont="1" applyFill="1" applyBorder="1" applyAlignment="1">
      <alignment horizontal="right" vertical="center"/>
    </xf>
    <xf numFmtId="175" fontId="27" fillId="22" borderId="9" xfId="19" applyNumberFormat="1" applyFont="1" applyFill="1" applyBorder="1" applyAlignment="1">
      <alignment horizontal="right" vertical="center"/>
    </xf>
    <xf numFmtId="175" fontId="27" fillId="22" borderId="100" xfId="19" applyNumberFormat="1" applyFont="1" applyFill="1" applyBorder="1" applyAlignment="1">
      <alignment horizontal="right" vertical="center"/>
    </xf>
    <xf numFmtId="3" fontId="43" fillId="26" borderId="9" xfId="11" applyNumberFormat="1" applyFont="1" applyFill="1" applyBorder="1" applyAlignment="1">
      <alignment horizontal="right" vertical="center"/>
    </xf>
    <xf numFmtId="3" fontId="44" fillId="2" borderId="11" xfId="0" applyNumberFormat="1" applyFont="1" applyFill="1" applyBorder="1" applyAlignment="1">
      <alignment horizontal="right" vertical="center"/>
    </xf>
    <xf numFmtId="3" fontId="43" fillId="15" borderId="9" xfId="11" applyNumberFormat="1" applyFont="1" applyFill="1" applyBorder="1" applyAlignment="1">
      <alignment horizontal="right" vertical="center"/>
    </xf>
    <xf numFmtId="175" fontId="52" fillId="65" borderId="9" xfId="19" applyNumberFormat="1" applyFont="1" applyFill="1" applyBorder="1" applyAlignment="1">
      <alignment horizontal="right" vertical="center"/>
    </xf>
    <xf numFmtId="165" fontId="27" fillId="174" borderId="0" xfId="20" applyNumberFormat="1" applyFont="1" applyFill="1" applyBorder="1" applyAlignment="1">
      <alignment horizontal="left" vertical="center" wrapText="1" indent="1"/>
    </xf>
    <xf numFmtId="10" fontId="27" fillId="174" borderId="0" xfId="26" applyNumberFormat="1" applyFont="1" applyFill="1" applyBorder="1" applyAlignment="1">
      <alignment horizontal="right"/>
    </xf>
    <xf numFmtId="175" fontId="27" fillId="174" borderId="0" xfId="0" applyNumberFormat="1" applyFont="1" applyFill="1" applyBorder="1" applyAlignment="1">
      <alignment horizontal="right"/>
    </xf>
    <xf numFmtId="10" fontId="27" fillId="174" borderId="0" xfId="26" applyNumberFormat="1" applyFont="1" applyFill="1" applyBorder="1" applyAlignment="1"/>
    <xf numFmtId="10" fontId="27" fillId="174" borderId="0" xfId="26" applyNumberFormat="1" applyFont="1" applyFill="1" applyBorder="1" applyAlignment="1">
      <alignment horizontal="right" indent="1"/>
    </xf>
    <xf numFmtId="175" fontId="44" fillId="2" borderId="0" xfId="0" applyNumberFormat="1" applyFont="1" applyFill="1" applyBorder="1" applyAlignment="1">
      <alignment horizontal="left" indent="2"/>
    </xf>
    <xf numFmtId="10" fontId="44" fillId="2" borderId="0" xfId="26" applyNumberFormat="1" applyFont="1" applyFill="1" applyBorder="1" applyAlignment="1">
      <alignment horizontal="right"/>
    </xf>
    <xf numFmtId="10" fontId="44" fillId="2" borderId="0" xfId="26" applyNumberFormat="1" applyFont="1" applyFill="1" applyBorder="1" applyAlignment="1"/>
    <xf numFmtId="165" fontId="27" fillId="39" borderId="0" xfId="20" applyNumberFormat="1" applyFont="1" applyFill="1" applyBorder="1" applyAlignment="1">
      <alignment horizontal="left" vertical="center" wrapText="1" indent="1"/>
    </xf>
    <xf numFmtId="10" fontId="27" fillId="39" borderId="6" xfId="26" applyNumberFormat="1" applyFont="1" applyFill="1" applyBorder="1" applyAlignment="1">
      <alignment horizontal="right"/>
    </xf>
    <xf numFmtId="1" fontId="27" fillId="39" borderId="6" xfId="26" applyNumberFormat="1" applyFont="1" applyFill="1" applyBorder="1" applyAlignment="1">
      <alignment horizontal="right"/>
    </xf>
    <xf numFmtId="10" fontId="27" fillId="39" borderId="0" xfId="26" applyNumberFormat="1" applyFont="1" applyFill="1" applyBorder="1" applyAlignment="1">
      <alignment horizontal="right"/>
    </xf>
    <xf numFmtId="208" fontId="27" fillId="39" borderId="0" xfId="26" applyNumberFormat="1" applyFont="1" applyFill="1" applyBorder="1" applyAlignment="1">
      <alignment horizontal="right"/>
    </xf>
    <xf numFmtId="1" fontId="27" fillId="39" borderId="0" xfId="26" applyNumberFormat="1" applyFont="1" applyFill="1" applyBorder="1" applyAlignment="1">
      <alignment horizontal="right"/>
    </xf>
    <xf numFmtId="1" fontId="44" fillId="2" borderId="0" xfId="26" applyNumberFormat="1" applyFont="1" applyFill="1" applyBorder="1" applyAlignment="1">
      <alignment horizontal="right"/>
    </xf>
    <xf numFmtId="208" fontId="44" fillId="2" borderId="0" xfId="26" applyNumberFormat="1" applyFont="1" applyFill="1" applyBorder="1" applyAlignment="1">
      <alignment horizontal="right"/>
    </xf>
    <xf numFmtId="179" fontId="44" fillId="2" borderId="0" xfId="24" applyNumberFormat="1" applyFont="1" applyFill="1" applyBorder="1" applyAlignment="1">
      <alignment horizontal="center"/>
    </xf>
    <xf numFmtId="10" fontId="44" fillId="2" borderId="0" xfId="25" applyNumberFormat="1" applyFont="1" applyFill="1" applyBorder="1" applyAlignment="1">
      <alignment horizontal="right"/>
    </xf>
    <xf numFmtId="175" fontId="44" fillId="2" borderId="0" xfId="24" applyNumberFormat="1" applyFont="1" applyFill="1" applyBorder="1" applyAlignment="1">
      <alignment horizontal="right"/>
    </xf>
    <xf numFmtId="10" fontId="44" fillId="2" borderId="0" xfId="25" applyNumberFormat="1" applyFont="1" applyFill="1" applyBorder="1" applyAlignment="1">
      <alignment horizontal="right" vertical="center"/>
    </xf>
    <xf numFmtId="3" fontId="44" fillId="2" borderId="6" xfId="25" applyNumberFormat="1" applyFont="1" applyFill="1" applyBorder="1" applyAlignment="1">
      <alignment horizontal="right" vertical="center"/>
    </xf>
    <xf numFmtId="3" fontId="44" fillId="2" borderId="0" xfId="25" applyNumberFormat="1" applyFont="1" applyFill="1" applyBorder="1" applyAlignment="1">
      <alignment horizontal="right" vertical="center"/>
    </xf>
    <xf numFmtId="219" fontId="44" fillId="2" borderId="0" xfId="25" applyNumberFormat="1" applyFont="1" applyFill="1" applyBorder="1" applyAlignment="1">
      <alignment horizontal="right" vertical="center"/>
    </xf>
    <xf numFmtId="0" fontId="52" fillId="26" borderId="9" xfId="19" applyFont="1" applyFill="1" applyBorder="1" applyAlignment="1">
      <alignment horizontal="center"/>
    </xf>
    <xf numFmtId="10" fontId="52" fillId="26" borderId="9" xfId="25" applyNumberFormat="1" applyFont="1" applyFill="1" applyBorder="1" applyAlignment="1">
      <alignment horizontal="right" vertical="center"/>
    </xf>
    <xf numFmtId="3" fontId="52" fillId="26" borderId="9" xfId="25" applyNumberFormat="1" applyFont="1" applyFill="1" applyBorder="1" applyAlignment="1">
      <alignment horizontal="right" vertical="center"/>
    </xf>
    <xf numFmtId="219" fontId="52" fillId="26" borderId="9" xfId="25" applyNumberFormat="1" applyFont="1" applyFill="1" applyBorder="1" applyAlignment="1">
      <alignment horizontal="right" vertical="center"/>
    </xf>
    <xf numFmtId="10" fontId="44" fillId="2" borderId="11" xfId="25" applyNumberFormat="1" applyFont="1" applyFill="1" applyBorder="1" applyAlignment="1">
      <alignment horizontal="right" vertical="center"/>
    </xf>
    <xf numFmtId="3" fontId="44" fillId="2" borderId="11" xfId="25" applyNumberFormat="1" applyFont="1" applyFill="1" applyBorder="1" applyAlignment="1">
      <alignment horizontal="right" vertical="center"/>
    </xf>
    <xf numFmtId="219" fontId="44" fillId="2" borderId="11" xfId="25" applyNumberFormat="1" applyFont="1" applyFill="1" applyBorder="1" applyAlignment="1">
      <alignment horizontal="right" vertical="center"/>
    </xf>
    <xf numFmtId="0" fontId="52" fillId="15" borderId="9" xfId="19" applyFont="1" applyFill="1" applyBorder="1" applyAlignment="1">
      <alignment horizontal="center"/>
    </xf>
    <xf numFmtId="10" fontId="52" fillId="15" borderId="9" xfId="25" applyNumberFormat="1" applyFont="1" applyFill="1" applyBorder="1" applyAlignment="1">
      <alignment horizontal="right" vertical="center"/>
    </xf>
    <xf numFmtId="3" fontId="52" fillId="15" borderId="9" xfId="25" applyNumberFormat="1" applyFont="1" applyFill="1" applyBorder="1" applyAlignment="1">
      <alignment horizontal="right" vertical="center"/>
    </xf>
    <xf numFmtId="219" fontId="52" fillId="15" borderId="9" xfId="25" applyNumberFormat="1" applyFont="1" applyFill="1" applyBorder="1" applyAlignment="1">
      <alignment horizontal="right" vertical="center"/>
    </xf>
    <xf numFmtId="165" fontId="27" fillId="2" borderId="11" xfId="19" applyNumberFormat="1" applyFont="1" applyFill="1" applyBorder="1" applyAlignment="1">
      <alignment horizontal="center" vertical="center"/>
    </xf>
    <xf numFmtId="165" fontId="27" fillId="2" borderId="0" xfId="19" applyNumberFormat="1" applyFont="1" applyFill="1" applyBorder="1" applyAlignment="1">
      <alignment horizontal="center" vertical="center"/>
    </xf>
    <xf numFmtId="165" fontId="27" fillId="2" borderId="0" xfId="19" applyNumberFormat="1" applyFont="1" applyFill="1" applyBorder="1" applyAlignment="1">
      <alignment vertical="center"/>
    </xf>
    <xf numFmtId="175" fontId="44" fillId="2" borderId="6" xfId="24" applyNumberFormat="1" applyFont="1" applyFill="1" applyBorder="1" applyAlignment="1">
      <alignment horizontal="right"/>
    </xf>
    <xf numFmtId="0" fontId="27" fillId="42" borderId="9" xfId="19" applyFont="1" applyFill="1" applyBorder="1" applyAlignment="1">
      <alignment horizontal="center"/>
    </xf>
    <xf numFmtId="10" fontId="27" fillId="42" borderId="9" xfId="25" applyNumberFormat="1" applyFont="1" applyFill="1" applyBorder="1" applyAlignment="1">
      <alignment horizontal="right"/>
    </xf>
    <xf numFmtId="175" fontId="27" fillId="42" borderId="9" xfId="19" applyNumberFormat="1" applyFont="1" applyFill="1" applyBorder="1" applyAlignment="1">
      <alignment horizontal="right"/>
    </xf>
    <xf numFmtId="10" fontId="44" fillId="2" borderId="11" xfId="25" applyNumberFormat="1" applyFont="1" applyFill="1" applyBorder="1" applyAlignment="1">
      <alignment horizontal="right"/>
    </xf>
    <xf numFmtId="175" fontId="44" fillId="2" borderId="11" xfId="24" applyNumberFormat="1" applyFont="1" applyFill="1" applyBorder="1" applyAlignment="1">
      <alignment horizontal="right"/>
    </xf>
    <xf numFmtId="175" fontId="44" fillId="2" borderId="0" xfId="24" applyNumberFormat="1" applyFont="1" applyFill="1" applyBorder="1" applyAlignment="1">
      <alignment horizontal="right" vertical="center"/>
    </xf>
    <xf numFmtId="0" fontId="43" fillId="15" borderId="9" xfId="11" applyFont="1" applyFill="1" applyBorder="1" applyAlignment="1">
      <alignment horizontal="left" wrapText="1" indent="1"/>
    </xf>
    <xf numFmtId="17" fontId="45" fillId="3" borderId="93" xfId="19" applyNumberFormat="1" applyFont="1" applyFill="1" applyBorder="1" applyAlignment="1">
      <alignment horizontal="center" vertical="center" wrapText="1"/>
    </xf>
    <xf numFmtId="165" fontId="44" fillId="2" borderId="0" xfId="27" applyNumberFormat="1" applyFont="1" applyFill="1" applyBorder="1" applyAlignment="1">
      <alignment vertical="center" wrapText="1"/>
    </xf>
    <xf numFmtId="0" fontId="52" fillId="25" borderId="9" xfId="19" applyFont="1" applyFill="1" applyBorder="1" applyAlignment="1">
      <alignment vertical="center" wrapText="1"/>
    </xf>
    <xf numFmtId="3" fontId="52" fillId="25" borderId="9" xfId="19" applyNumberFormat="1" applyFont="1" applyFill="1" applyBorder="1" applyAlignment="1">
      <alignment horizontal="right" vertical="center" wrapText="1"/>
    </xf>
    <xf numFmtId="0" fontId="45" fillId="3" borderId="0" xfId="19" applyFont="1" applyFill="1" applyBorder="1" applyAlignment="1" applyProtection="1">
      <alignment horizontal="center" vertical="center" wrapText="1"/>
      <protection locked="0"/>
    </xf>
    <xf numFmtId="175" fontId="44" fillId="2" borderId="0" xfId="0" applyNumberFormat="1" applyFont="1" applyFill="1" applyBorder="1" applyAlignment="1" applyProtection="1">
      <alignment horizontal="right" vertical="center"/>
      <protection locked="0"/>
    </xf>
    <xf numFmtId="9" fontId="44" fillId="2" borderId="0" xfId="14" applyNumberFormat="1" applyFont="1" applyFill="1" applyBorder="1" applyAlignment="1" applyProtection="1">
      <alignment horizontal="right" vertical="center"/>
      <protection locked="0"/>
    </xf>
    <xf numFmtId="0" fontId="23" fillId="2" borderId="0" xfId="11" applyFont="1" applyFill="1" applyBorder="1" applyAlignment="1">
      <alignment horizontal="left" vertical="center"/>
    </xf>
    <xf numFmtId="0" fontId="51" fillId="0" borderId="0" xfId="0" applyFont="1" applyFill="1" applyBorder="1" applyAlignment="1">
      <alignment horizontal="left"/>
    </xf>
    <xf numFmtId="14" fontId="49" fillId="0" borderId="0" xfId="0" applyNumberFormat="1" applyFont="1" applyBorder="1" applyAlignment="1">
      <alignment horizontal="right"/>
    </xf>
    <xf numFmtId="166" fontId="16" fillId="175" borderId="0" xfId="15" applyNumberFormat="1" applyFont="1" applyFill="1" applyBorder="1" applyAlignment="1">
      <alignment horizontal="right" vertical="center" wrapText="1" indent="1"/>
    </xf>
    <xf numFmtId="0" fontId="15" fillId="0" borderId="0" xfId="0" applyFont="1" applyAlignment="1">
      <alignment horizontal="left"/>
    </xf>
    <xf numFmtId="0" fontId="15" fillId="0" borderId="0" xfId="0" applyFont="1" applyAlignment="1">
      <alignment horizontal="right" indent="84"/>
    </xf>
    <xf numFmtId="0" fontId="15" fillId="0" borderId="0" xfId="0" applyFont="1" applyAlignment="1">
      <alignment horizontal="right"/>
    </xf>
    <xf numFmtId="0" fontId="15" fillId="0" borderId="0" xfId="0" applyFont="1"/>
    <xf numFmtId="0" fontId="21" fillId="3" borderId="0" xfId="23" applyFont="1" applyFill="1" applyBorder="1" applyAlignment="1">
      <alignment vertical="center"/>
    </xf>
    <xf numFmtId="14" fontId="10" fillId="3" borderId="0" xfId="23" applyNumberFormat="1" applyFont="1" applyFill="1" applyBorder="1" applyAlignment="1">
      <alignment horizontal="left" vertical="center"/>
    </xf>
    <xf numFmtId="14" fontId="10" fillId="3" borderId="0" xfId="23" applyNumberFormat="1" applyFont="1" applyFill="1" applyBorder="1" applyAlignment="1">
      <alignment vertical="center"/>
    </xf>
    <xf numFmtId="166" fontId="8" fillId="0" borderId="0" xfId="15" applyNumberFormat="1" applyFont="1" applyBorder="1" applyAlignment="1">
      <alignment horizontal="right" vertical="center" wrapText="1" indent="1"/>
    </xf>
    <xf numFmtId="0" fontId="8" fillId="0" borderId="0" xfId="0" applyFont="1" applyBorder="1"/>
    <xf numFmtId="0" fontId="16" fillId="171" borderId="0" xfId="15" applyFont="1" applyFill="1" applyBorder="1" applyAlignment="1">
      <alignment horizontal="right" vertical="center" wrapText="1" indent="1"/>
    </xf>
    <xf numFmtId="166" fontId="16" fillId="171" borderId="0" xfId="15" applyNumberFormat="1" applyFont="1" applyFill="1" applyBorder="1" applyAlignment="1">
      <alignment horizontal="left" vertical="center" wrapText="1" indent="1"/>
    </xf>
    <xf numFmtId="166" fontId="16" fillId="171" borderId="0" xfId="15" applyNumberFormat="1" applyFont="1" applyFill="1" applyBorder="1" applyAlignment="1">
      <alignment horizontal="right" vertical="center" wrapText="1" indent="1"/>
    </xf>
    <xf numFmtId="0" fontId="21" fillId="3" borderId="0" xfId="23" applyFont="1" applyFill="1" applyBorder="1" applyAlignment="1">
      <alignment horizontal="center" vertical="center"/>
    </xf>
    <xf numFmtId="14" fontId="10" fillId="3" borderId="0" xfId="23" applyNumberFormat="1" applyFont="1" applyFill="1" applyBorder="1" applyAlignment="1">
      <alignment horizontal="center" vertical="center"/>
    </xf>
    <xf numFmtId="0" fontId="14" fillId="0" borderId="0" xfId="0" applyFont="1" applyAlignment="1">
      <alignment horizontal="center"/>
    </xf>
    <xf numFmtId="0" fontId="8" fillId="0" borderId="0" xfId="15" applyFont="1" applyBorder="1" applyAlignment="1">
      <alignment horizontal="left" vertical="center" indent="1"/>
    </xf>
    <xf numFmtId="0" fontId="8" fillId="0" borderId="0" xfId="0" applyFont="1"/>
    <xf numFmtId="0" fontId="16" fillId="171" borderId="132" xfId="15" applyFont="1" applyFill="1" applyBorder="1" applyAlignment="1">
      <alignment horizontal="right" vertical="center" wrapText="1" indent="1"/>
    </xf>
    <xf numFmtId="166" fontId="16" fillId="171" borderId="132" xfId="15" applyNumberFormat="1" applyFont="1" applyFill="1" applyBorder="1" applyAlignment="1">
      <alignment horizontal="left" vertical="center" wrapText="1" indent="1"/>
    </xf>
    <xf numFmtId="166" fontId="16" fillId="171" borderId="132" xfId="15" applyNumberFormat="1" applyFont="1" applyFill="1" applyBorder="1" applyAlignment="1">
      <alignment horizontal="right" vertical="center" wrapText="1" indent="1"/>
    </xf>
    <xf numFmtId="167" fontId="16" fillId="171" borderId="0" xfId="15" applyNumberFormat="1" applyFont="1" applyFill="1" applyBorder="1" applyAlignment="1">
      <alignment horizontal="right" vertical="center" wrapText="1" indent="1"/>
    </xf>
    <xf numFmtId="0" fontId="16" fillId="0" borderId="0" xfId="15" applyFont="1" applyBorder="1" applyAlignment="1">
      <alignment horizontal="right" vertical="center" indent="1"/>
    </xf>
    <xf numFmtId="0" fontId="14" fillId="0" borderId="0" xfId="0" applyFont="1" applyBorder="1"/>
    <xf numFmtId="0" fontId="79" fillId="0" borderId="0" xfId="15" applyFont="1" applyBorder="1" applyAlignment="1">
      <alignment horizontal="right" vertical="center" wrapText="1" indent="1"/>
    </xf>
    <xf numFmtId="166" fontId="79" fillId="0" borderId="0" xfId="15" applyNumberFormat="1" applyFont="1" applyBorder="1" applyAlignment="1">
      <alignment horizontal="left" vertical="center" wrapText="1"/>
    </xf>
    <xf numFmtId="166" fontId="16" fillId="0" borderId="0" xfId="15" applyNumberFormat="1" applyFont="1" applyBorder="1" applyAlignment="1">
      <alignment horizontal="right" vertical="center" wrapText="1" indent="4"/>
    </xf>
    <xf numFmtId="0" fontId="8" fillId="0" borderId="0" xfId="15" applyFont="1" applyBorder="1" applyAlignment="1">
      <alignment horizontal="left" vertical="center" wrapText="1" indent="3"/>
    </xf>
    <xf numFmtId="166" fontId="8" fillId="0" borderId="0" xfId="15" applyNumberFormat="1" applyFont="1" applyBorder="1" applyAlignment="1">
      <alignment horizontal="right" vertical="center" wrapText="1" indent="4"/>
    </xf>
    <xf numFmtId="0" fontId="8" fillId="0" borderId="0" xfId="15" applyFont="1" applyBorder="1" applyAlignment="1">
      <alignment horizontal="left" vertical="center" wrapText="1" indent="5"/>
    </xf>
    <xf numFmtId="0" fontId="14" fillId="0" borderId="0" xfId="0" applyFont="1" applyBorder="1" applyAlignment="1">
      <alignment horizontal="center"/>
    </xf>
    <xf numFmtId="166" fontId="8" fillId="0" borderId="0" xfId="15" applyNumberFormat="1" applyFont="1" applyBorder="1" applyAlignment="1">
      <alignment vertical="center" wrapText="1"/>
    </xf>
    <xf numFmtId="166" fontId="79" fillId="0" borderId="0" xfId="15" applyNumberFormat="1" applyFont="1" applyBorder="1" applyAlignment="1">
      <alignment horizontal="right" vertical="center" wrapText="1" indent="1"/>
    </xf>
    <xf numFmtId="0" fontId="14" fillId="0" borderId="0" xfId="0" applyFont="1" applyBorder="1" applyAlignment="1">
      <alignment horizontal="right"/>
    </xf>
    <xf numFmtId="4" fontId="64" fillId="0" borderId="0" xfId="0" applyNumberFormat="1" applyFont="1" applyAlignment="1">
      <alignment horizontal="right"/>
    </xf>
    <xf numFmtId="3" fontId="64" fillId="0" borderId="0" xfId="0" applyNumberFormat="1" applyFont="1" applyAlignment="1">
      <alignment horizontal="right"/>
    </xf>
    <xf numFmtId="0" fontId="14" fillId="0" borderId="0" xfId="0" applyFont="1" applyFill="1" applyAlignment="1">
      <alignment horizontal="center"/>
    </xf>
    <xf numFmtId="166" fontId="14" fillId="0" borderId="0" xfId="0" applyNumberFormat="1" applyFont="1" applyFill="1" applyAlignment="1">
      <alignment horizontal="right"/>
    </xf>
    <xf numFmtId="0" fontId="14" fillId="0" borderId="0" xfId="0" applyFont="1" applyFill="1" applyAlignment="1">
      <alignment horizontal="right"/>
    </xf>
    <xf numFmtId="0" fontId="14" fillId="0" borderId="0" xfId="0" applyFont="1" applyAlignment="1">
      <alignment horizontal="right"/>
    </xf>
    <xf numFmtId="0" fontId="51" fillId="0" borderId="0" xfId="11" applyFont="1" applyFill="1" applyBorder="1" applyAlignment="1">
      <alignment vertical="center"/>
    </xf>
    <xf numFmtId="10" fontId="0" fillId="0" borderId="0" xfId="0" applyNumberFormat="1"/>
    <xf numFmtId="0" fontId="27" fillId="0" borderId="70" xfId="0" applyFont="1" applyBorder="1" applyAlignment="1">
      <alignment vertical="center"/>
    </xf>
    <xf numFmtId="0" fontId="44" fillId="0" borderId="1" xfId="0" applyFont="1" applyBorder="1" applyAlignment="1">
      <alignment horizontal="left" vertical="center" indent="1"/>
    </xf>
    <xf numFmtId="0" fontId="27" fillId="0" borderId="1" xfId="0" applyFont="1" applyBorder="1" applyAlignment="1">
      <alignment vertical="center"/>
    </xf>
    <xf numFmtId="3" fontId="27" fillId="29" borderId="8" xfId="28" applyNumberFormat="1" applyFont="1" applyFill="1" applyBorder="1" applyAlignment="1">
      <alignment horizontal="right" vertical="center" wrapText="1"/>
    </xf>
    <xf numFmtId="220" fontId="44" fillId="2" borderId="0" xfId="24" applyNumberFormat="1" applyFont="1" applyFill="1" applyBorder="1" applyAlignment="1">
      <alignment horizontal="right"/>
    </xf>
    <xf numFmtId="220" fontId="27" fillId="42" borderId="9" xfId="19" applyNumberFormat="1" applyFont="1" applyFill="1" applyBorder="1" applyAlignment="1">
      <alignment horizontal="right"/>
    </xf>
    <xf numFmtId="220" fontId="44" fillId="2" borderId="11" xfId="24" applyNumberFormat="1" applyFont="1" applyFill="1" applyBorder="1" applyAlignment="1">
      <alignment horizontal="right"/>
    </xf>
    <xf numFmtId="0" fontId="18" fillId="0" borderId="0" xfId="24" applyFont="1" applyBorder="1"/>
    <xf numFmtId="0" fontId="18" fillId="0" borderId="0" xfId="24" applyFont="1" applyBorder="1" applyAlignment="1"/>
    <xf numFmtId="175" fontId="52" fillId="26" borderId="9" xfId="25" applyNumberFormat="1" applyFont="1" applyFill="1" applyBorder="1" applyAlignment="1">
      <alignment horizontal="right" vertical="center"/>
    </xf>
    <xf numFmtId="175" fontId="52" fillId="15" borderId="9" xfId="25" applyNumberFormat="1" applyFont="1" applyFill="1" applyBorder="1" applyAlignment="1">
      <alignment horizontal="right" vertical="center"/>
    </xf>
    <xf numFmtId="0" fontId="203" fillId="0" borderId="88" xfId="0" applyFont="1" applyBorder="1" applyAlignment="1">
      <alignment horizontal="left"/>
    </xf>
    <xf numFmtId="0" fontId="23" fillId="0" borderId="0" xfId="0" applyFont="1" applyFill="1" applyBorder="1" applyAlignment="1">
      <alignment horizontal="left" vertical="center" wrapText="1"/>
    </xf>
    <xf numFmtId="0" fontId="25" fillId="0" borderId="0" xfId="0" applyFont="1" applyBorder="1" applyAlignment="1">
      <alignment horizontal="left" vertical="center"/>
    </xf>
    <xf numFmtId="0" fontId="0" fillId="0" borderId="0" xfId="0" applyAlignment="1">
      <alignment vertical="center"/>
    </xf>
    <xf numFmtId="0" fontId="23" fillId="2" borderId="11" xfId="11" applyFont="1" applyFill="1" applyBorder="1" applyAlignment="1">
      <alignment horizontal="left" vertical="center"/>
    </xf>
    <xf numFmtId="0" fontId="45" fillId="3" borderId="0" xfId="19" applyFont="1" applyFill="1" applyBorder="1" applyAlignment="1">
      <alignment horizontal="center" vertical="center" wrapText="1"/>
    </xf>
    <xf numFmtId="0" fontId="45" fillId="3" borderId="4" xfId="19" applyFont="1" applyFill="1" applyBorder="1" applyAlignment="1">
      <alignment horizontal="center" vertical="center" wrapText="1"/>
    </xf>
    <xf numFmtId="0" fontId="82" fillId="0" borderId="0" xfId="0" applyFont="1" applyBorder="1" applyAlignment="1">
      <alignment horizontal="left" vertical="center"/>
    </xf>
    <xf numFmtId="165" fontId="23" fillId="2" borderId="54" xfId="19" applyNumberFormat="1" applyFont="1" applyFill="1" applyBorder="1" applyAlignment="1">
      <alignment horizontal="left" vertical="center"/>
    </xf>
    <xf numFmtId="165" fontId="23" fillId="2" borderId="54" xfId="19" applyNumberFormat="1" applyFont="1" applyFill="1" applyBorder="1" applyAlignment="1">
      <alignment vertical="center"/>
    </xf>
    <xf numFmtId="0" fontId="45" fillId="3" borderId="0" xfId="11" applyFont="1" applyFill="1" applyBorder="1" applyAlignment="1">
      <alignment horizontal="center" vertical="center" wrapText="1"/>
    </xf>
    <xf numFmtId="0" fontId="45" fillId="3" borderId="33" xfId="19" applyFont="1" applyFill="1" applyBorder="1" applyAlignment="1">
      <alignment horizontal="center" vertical="center" wrapText="1"/>
    </xf>
    <xf numFmtId="165" fontId="23" fillId="2" borderId="0" xfId="19" applyNumberFormat="1" applyFont="1" applyFill="1" applyBorder="1" applyAlignment="1">
      <alignment vertical="center"/>
    </xf>
    <xf numFmtId="0" fontId="51" fillId="0" borderId="0" xfId="0" applyFont="1" applyFill="1" applyBorder="1" applyAlignment="1"/>
    <xf numFmtId="0" fontId="45" fillId="3" borderId="0" xfId="19" applyFont="1" applyFill="1" applyBorder="1" applyAlignment="1">
      <alignment horizontal="left" vertical="center" wrapText="1"/>
    </xf>
    <xf numFmtId="176" fontId="45" fillId="3" borderId="4" xfId="0" applyNumberFormat="1" applyFont="1" applyFill="1" applyBorder="1" applyAlignment="1">
      <alignment horizontal="center" vertical="center"/>
    </xf>
    <xf numFmtId="0" fontId="45" fillId="3" borderId="0" xfId="0" applyFont="1" applyFill="1" applyAlignment="1">
      <alignment horizontal="center" vertical="center" wrapText="1"/>
    </xf>
    <xf numFmtId="3" fontId="45" fillId="3" borderId="0" xfId="0" applyNumberFormat="1" applyFont="1" applyFill="1" applyAlignment="1">
      <alignment vertical="center"/>
    </xf>
    <xf numFmtId="9" fontId="98" fillId="3" borderId="0" xfId="19" applyNumberFormat="1" applyFont="1" applyFill="1" applyBorder="1" applyAlignment="1">
      <alignment horizontal="center" vertical="center" wrapText="1"/>
    </xf>
    <xf numFmtId="3" fontId="81" fillId="0" borderId="0" xfId="0" applyNumberFormat="1" applyFont="1" applyAlignment="1">
      <alignment vertical="center"/>
    </xf>
    <xf numFmtId="175" fontId="56" fillId="0" borderId="0" xfId="0" applyNumberFormat="1" applyFont="1" applyAlignment="1">
      <alignment vertical="center"/>
    </xf>
    <xf numFmtId="0" fontId="5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3" fontId="205" fillId="0" borderId="0" xfId="0" applyNumberFormat="1" applyFont="1" applyAlignment="1">
      <alignment vertical="center"/>
    </xf>
    <xf numFmtId="3" fontId="205" fillId="0" borderId="0" xfId="0" applyNumberFormat="1" applyFont="1" applyAlignment="1">
      <alignment horizontal="center" vertical="center"/>
    </xf>
    <xf numFmtId="0" fontId="205" fillId="0" borderId="0" xfId="0" applyFont="1" applyAlignment="1">
      <alignment vertical="center"/>
    </xf>
    <xf numFmtId="0" fontId="205" fillId="0" borderId="0" xfId="0" applyFont="1" applyAlignment="1">
      <alignment horizontal="center" vertical="center"/>
    </xf>
    <xf numFmtId="0" fontId="45" fillId="3" borderId="0" xfId="19" applyFont="1" applyFill="1" applyBorder="1" applyAlignment="1">
      <alignment horizontal="center" vertical="center" wrapText="1"/>
    </xf>
    <xf numFmtId="0" fontId="45" fillId="3" borderId="0" xfId="11" applyFont="1" applyFill="1" applyBorder="1" applyAlignment="1">
      <alignment horizontal="center" vertical="center" wrapText="1"/>
    </xf>
    <xf numFmtId="0" fontId="51" fillId="0" borderId="0" xfId="11" applyFont="1" applyFill="1" applyBorder="1" applyAlignment="1">
      <alignment vertical="center"/>
    </xf>
    <xf numFmtId="3" fontId="60" fillId="0" borderId="0" xfId="0" applyNumberFormat="1" applyFont="1" applyAlignment="1">
      <alignment vertical="center"/>
    </xf>
    <xf numFmtId="0" fontId="203" fillId="0" borderId="0" xfId="0" applyFont="1" applyAlignment="1">
      <alignment vertical="center"/>
    </xf>
    <xf numFmtId="3" fontId="207" fillId="0" borderId="0" xfId="0" applyNumberFormat="1" applyFont="1" applyAlignment="1">
      <alignment vertical="center"/>
    </xf>
    <xf numFmtId="0" fontId="207" fillId="0" borderId="0" xfId="0" applyFont="1" applyAlignment="1">
      <alignment vertical="center"/>
    </xf>
    <xf numFmtId="175" fontId="59" fillId="0" borderId="0" xfId="0" applyNumberFormat="1" applyFont="1" applyFill="1" applyBorder="1" applyAlignment="1">
      <alignment horizontal="right" vertical="center"/>
    </xf>
    <xf numFmtId="175" fontId="45" fillId="3" borderId="0" xfId="0" applyNumberFormat="1" applyFont="1" applyFill="1" applyBorder="1" applyAlignment="1">
      <alignment horizontal="right" vertical="center"/>
    </xf>
    <xf numFmtId="175" fontId="47" fillId="3" borderId="0" xfId="0" applyNumberFormat="1" applyFont="1" applyFill="1" applyBorder="1" applyAlignment="1">
      <alignment horizontal="right" vertical="center"/>
    </xf>
    <xf numFmtId="0" fontId="45" fillId="3" borderId="0" xfId="0" applyFont="1" applyFill="1" applyAlignment="1">
      <alignment vertical="center" wrapText="1"/>
    </xf>
    <xf numFmtId="0" fontId="209" fillId="0" borderId="0" xfId="0" applyFont="1" applyAlignment="1">
      <alignment horizontal="justify"/>
    </xf>
    <xf numFmtId="0" fontId="56" fillId="0" borderId="0" xfId="0" applyFont="1" applyAlignment="1">
      <alignment horizontal="justify" vertical="center"/>
    </xf>
    <xf numFmtId="3" fontId="56" fillId="0" borderId="0" xfId="0" applyNumberFormat="1" applyFont="1" applyAlignment="1">
      <alignment horizontal="right" vertical="center"/>
    </xf>
    <xf numFmtId="3" fontId="56" fillId="0" borderId="0" xfId="0" applyNumberFormat="1" applyFont="1" applyFill="1" applyAlignment="1">
      <alignment horizontal="right" vertical="center"/>
    </xf>
    <xf numFmtId="49" fontId="70" fillId="4" borderId="0" xfId="0" applyNumberFormat="1" applyFont="1" applyFill="1" applyBorder="1" applyAlignment="1" applyProtection="1">
      <alignment horizontal="justify" vertical="center"/>
      <protection locked="0"/>
    </xf>
    <xf numFmtId="3" fontId="70" fillId="4" borderId="0" xfId="0" applyNumberFormat="1" applyFont="1" applyFill="1" applyAlignment="1">
      <alignment horizontal="right" vertical="center"/>
    </xf>
    <xf numFmtId="49" fontId="56" fillId="4" borderId="0" xfId="0" applyNumberFormat="1" applyFont="1" applyFill="1" applyBorder="1" applyAlignment="1" applyProtection="1">
      <alignment horizontal="justify" vertical="center"/>
      <protection locked="0"/>
    </xf>
    <xf numFmtId="3" fontId="56" fillId="4" borderId="0" xfId="0" applyNumberFormat="1" applyFont="1" applyFill="1" applyAlignment="1">
      <alignment horizontal="right" vertical="center"/>
    </xf>
    <xf numFmtId="0" fontId="203" fillId="0" borderId="0" xfId="0" applyFont="1" applyAlignment="1">
      <alignment horizontal="justify"/>
    </xf>
    <xf numFmtId="0" fontId="98" fillId="3" borderId="6" xfId="11" applyFont="1" applyFill="1" applyBorder="1" applyAlignment="1">
      <alignment horizontal="center" vertical="center" wrapText="1"/>
    </xf>
    <xf numFmtId="3" fontId="50" fillId="5" borderId="0" xfId="12" applyNumberFormat="1" applyFont="1" applyFill="1" applyBorder="1" applyAlignment="1">
      <alignment horizontal="right" vertical="center" wrapText="1"/>
    </xf>
    <xf numFmtId="3" fontId="70" fillId="0" borderId="0" xfId="0" applyNumberFormat="1" applyFont="1" applyAlignment="1">
      <alignment horizontal="right" vertical="center"/>
    </xf>
    <xf numFmtId="3" fontId="70" fillId="0" borderId="0" xfId="0" applyNumberFormat="1" applyFont="1" applyFill="1" applyAlignment="1">
      <alignment horizontal="right" vertical="center"/>
    </xf>
    <xf numFmtId="0" fontId="47" fillId="3" borderId="0" xfId="7" applyFont="1" applyFill="1" applyBorder="1" applyAlignment="1">
      <alignment horizontal="justify" vertical="center"/>
    </xf>
    <xf numFmtId="0" fontId="47" fillId="3" borderId="0" xfId="7" applyFont="1" applyFill="1" applyAlignment="1">
      <alignment horizontal="justify" vertical="center"/>
    </xf>
    <xf numFmtId="3" fontId="50" fillId="5" borderId="9" xfId="10" applyNumberFormat="1" applyFont="1" applyFill="1" applyBorder="1" applyAlignment="1">
      <alignment horizontal="right" vertical="center"/>
    </xf>
    <xf numFmtId="0" fontId="47" fillId="3" borderId="0" xfId="0" applyFont="1" applyFill="1" applyBorder="1" applyAlignment="1">
      <alignment vertical="center" wrapText="1"/>
    </xf>
    <xf numFmtId="0" fontId="71" fillId="3" borderId="0" xfId="0" applyFont="1" applyFill="1" applyAlignment="1">
      <alignment wrapText="1"/>
    </xf>
    <xf numFmtId="0" fontId="45" fillId="3" borderId="13" xfId="0" applyNumberFormat="1" applyFont="1" applyFill="1" applyBorder="1" applyAlignment="1">
      <alignment horizontal="center" vertical="center"/>
    </xf>
    <xf numFmtId="0" fontId="45" fillId="3" borderId="6" xfId="0" applyNumberFormat="1" applyFont="1" applyFill="1" applyBorder="1" applyAlignment="1">
      <alignment horizontal="center" vertical="center"/>
    </xf>
    <xf numFmtId="0" fontId="27" fillId="0" borderId="8" xfId="0" applyFont="1" applyBorder="1" applyAlignment="1">
      <alignment horizontal="left" vertical="center" wrapText="1"/>
    </xf>
    <xf numFmtId="0" fontId="27" fillId="0" borderId="14" xfId="0" applyFont="1" applyBorder="1" applyAlignment="1">
      <alignment horizontal="left" vertical="center" wrapText="1"/>
    </xf>
    <xf numFmtId="0" fontId="27" fillId="6" borderId="14" xfId="0" applyFont="1" applyFill="1" applyBorder="1" applyAlignment="1">
      <alignment horizontal="left" vertical="center" wrapText="1"/>
    </xf>
    <xf numFmtId="0" fontId="56" fillId="0" borderId="14" xfId="0" applyFont="1" applyBorder="1" applyAlignment="1">
      <alignment horizontal="left" wrapText="1"/>
    </xf>
    <xf numFmtId="0" fontId="78" fillId="0" borderId="0" xfId="15" applyFont="1" applyAlignment="1">
      <alignment horizontal="center"/>
    </xf>
    <xf numFmtId="0" fontId="27" fillId="0" borderId="0" xfId="0" applyFont="1" applyAlignment="1"/>
    <xf numFmtId="183" fontId="27" fillId="0" borderId="0" xfId="0" applyNumberFormat="1" applyFont="1" applyFill="1" applyBorder="1" applyAlignment="1">
      <alignment horizontal="right" indent="1"/>
    </xf>
    <xf numFmtId="183" fontId="27" fillId="0" borderId="0" xfId="0" applyNumberFormat="1" applyFont="1" applyFill="1" applyBorder="1" applyAlignment="1">
      <alignment horizontal="right" vertical="center"/>
    </xf>
    <xf numFmtId="0" fontId="78" fillId="0" borderId="0" xfId="15" applyFont="1" applyAlignment="1">
      <alignment horizontal="center" vertical="center"/>
    </xf>
    <xf numFmtId="183" fontId="44" fillId="0" borderId="0" xfId="0" applyNumberFormat="1" applyFont="1" applyFill="1" applyBorder="1" applyAlignment="1">
      <alignment horizontal="right" vertical="center"/>
    </xf>
    <xf numFmtId="0" fontId="44" fillId="0" borderId="0" xfId="0" applyFont="1" applyAlignment="1">
      <alignment horizontal="left" indent="3"/>
    </xf>
    <xf numFmtId="0" fontId="50" fillId="7" borderId="8" xfId="0" applyFont="1" applyFill="1" applyBorder="1"/>
    <xf numFmtId="3" fontId="50" fillId="7" borderId="8" xfId="0" applyNumberFormat="1" applyFont="1" applyFill="1" applyBorder="1" applyAlignment="1">
      <alignment horizontal="right" vertical="center"/>
    </xf>
    <xf numFmtId="0" fontId="27" fillId="0" borderId="10" xfId="0" applyFont="1" applyBorder="1" applyAlignment="1"/>
    <xf numFmtId="183" fontId="27" fillId="0" borderId="10" xfId="0" applyNumberFormat="1" applyFont="1" applyFill="1" applyBorder="1" applyAlignment="1">
      <alignment horizontal="right" vertical="center"/>
    </xf>
    <xf numFmtId="185" fontId="27" fillId="0" borderId="0" xfId="16" applyNumberFormat="1" applyFont="1" applyAlignment="1">
      <alignment horizontal="right" vertical="center"/>
    </xf>
    <xf numFmtId="3" fontId="44" fillId="0" borderId="0" xfId="0" applyNumberFormat="1" applyFont="1" applyFill="1" applyBorder="1" applyAlignment="1">
      <alignment horizontal="right" vertical="center"/>
    </xf>
    <xf numFmtId="3" fontId="44" fillId="0" borderId="10" xfId="0" applyNumberFormat="1" applyFont="1" applyFill="1" applyBorder="1" applyAlignment="1">
      <alignment horizontal="right" vertical="center"/>
    </xf>
    <xf numFmtId="0" fontId="27" fillId="0" borderId="0" xfId="0" applyFont="1" applyAlignment="1">
      <alignment vertical="center"/>
    </xf>
    <xf numFmtId="0" fontId="97" fillId="0" borderId="0" xfId="0" applyFont="1" applyAlignment="1">
      <alignment horizontal="left" vertical="center" indent="1"/>
    </xf>
    <xf numFmtId="0" fontId="106" fillId="0" borderId="0" xfId="0" applyFont="1" applyFill="1"/>
    <xf numFmtId="0" fontId="50" fillId="5" borderId="0" xfId="12" applyFont="1" applyFill="1" applyBorder="1" applyAlignment="1">
      <alignment horizontal="left" vertical="center" wrapText="1"/>
    </xf>
    <xf numFmtId="0" fontId="55" fillId="0" borderId="0" xfId="12" applyFont="1" applyFill="1" applyBorder="1" applyAlignment="1">
      <alignment horizontal="left" vertical="center" wrapText="1"/>
    </xf>
    <xf numFmtId="0" fontId="54" fillId="0" borderId="0" xfId="12" applyFont="1" applyFill="1" applyBorder="1" applyAlignment="1">
      <alignment horizontal="left" vertical="center" wrapText="1"/>
    </xf>
    <xf numFmtId="0" fontId="50" fillId="5" borderId="8" xfId="13" applyFont="1" applyFill="1" applyBorder="1" applyAlignment="1">
      <alignment horizontal="left" vertical="center" wrapText="1"/>
    </xf>
    <xf numFmtId="1" fontId="20" fillId="8" borderId="15" xfId="17" applyNumberFormat="1" applyFont="1" applyFill="1" applyBorder="1" applyAlignment="1">
      <alignment vertical="center" wrapText="1"/>
    </xf>
    <xf numFmtId="3" fontId="20" fillId="8" borderId="15" xfId="17" applyNumberFormat="1" applyFont="1" applyFill="1" applyBorder="1" applyAlignment="1">
      <alignment vertical="center"/>
    </xf>
    <xf numFmtId="1" fontId="20" fillId="2" borderId="16" xfId="17" applyNumberFormat="1" applyFont="1" applyFill="1" applyBorder="1" applyAlignment="1">
      <alignment horizontal="left" vertical="center" wrapText="1"/>
    </xf>
    <xf numFmtId="183" fontId="27" fillId="0" borderId="16" xfId="0" applyNumberFormat="1" applyFont="1" applyFill="1" applyBorder="1" applyAlignment="1">
      <alignment vertical="center"/>
    </xf>
    <xf numFmtId="183" fontId="44" fillId="0" borderId="0" xfId="0" applyNumberFormat="1" applyFont="1" applyFill="1" applyBorder="1" applyAlignment="1">
      <alignment vertical="center"/>
    </xf>
    <xf numFmtId="1" fontId="20" fillId="2" borderId="0" xfId="17" applyNumberFormat="1" applyFont="1" applyFill="1" applyAlignment="1">
      <alignment horizontal="left" vertical="center" wrapText="1"/>
    </xf>
    <xf numFmtId="183" fontId="27" fillId="0" borderId="0" xfId="0" applyNumberFormat="1" applyFont="1" applyFill="1" applyBorder="1" applyAlignment="1">
      <alignment vertical="center"/>
    </xf>
    <xf numFmtId="3" fontId="80" fillId="0" borderId="16" xfId="0" applyNumberFormat="1" applyFont="1" applyBorder="1" applyAlignment="1">
      <alignment vertical="center"/>
    </xf>
    <xf numFmtId="0" fontId="203" fillId="0" borderId="0" xfId="0" applyFont="1"/>
    <xf numFmtId="3" fontId="44" fillId="0" borderId="17" xfId="0" applyNumberFormat="1" applyFont="1" applyBorder="1" applyAlignment="1">
      <alignment horizontal="right" vertical="center" wrapText="1"/>
    </xf>
    <xf numFmtId="3" fontId="44" fillId="0" borderId="18" xfId="0" applyNumberFormat="1" applyFont="1" applyBorder="1" applyAlignment="1">
      <alignment horizontal="right" vertical="center" wrapText="1"/>
    </xf>
    <xf numFmtId="183" fontId="44" fillId="0" borderId="0" xfId="0" applyNumberFormat="1" applyFont="1" applyFill="1" applyBorder="1" applyAlignment="1">
      <alignment horizontal="right" vertical="center" indent="1"/>
    </xf>
    <xf numFmtId="9" fontId="44" fillId="0" borderId="0" xfId="14" applyNumberFormat="1" applyFont="1" applyFill="1" applyBorder="1" applyAlignment="1">
      <alignment horizontal="right" vertical="center" indent="1"/>
    </xf>
    <xf numFmtId="183" fontId="44" fillId="0" borderId="23" xfId="0" applyNumberFormat="1" applyFont="1" applyFill="1" applyBorder="1" applyAlignment="1">
      <alignment horizontal="right" vertical="center" indent="1"/>
    </xf>
    <xf numFmtId="185" fontId="50" fillId="9" borderId="25" xfId="0" applyNumberFormat="1" applyFont="1" applyFill="1" applyBorder="1" applyAlignment="1">
      <alignment horizontal="right" vertical="center" indent="1"/>
    </xf>
    <xf numFmtId="9" fontId="50" fillId="9" borderId="8" xfId="14" applyFont="1" applyFill="1" applyBorder="1" applyAlignment="1">
      <alignment horizontal="right" vertical="center" indent="1"/>
    </xf>
    <xf numFmtId="0" fontId="44" fillId="0" borderId="0" xfId="0" applyFont="1" applyAlignment="1">
      <alignment vertical="center"/>
    </xf>
    <xf numFmtId="0" fontId="44" fillId="0" borderId="22" xfId="0" applyFont="1" applyBorder="1" applyAlignment="1">
      <alignment vertical="center"/>
    </xf>
    <xf numFmtId="185" fontId="50" fillId="9" borderId="24" xfId="0" applyNumberFormat="1" applyFont="1" applyFill="1" applyBorder="1" applyAlignment="1">
      <alignment vertical="center"/>
    </xf>
    <xf numFmtId="0" fontId="59" fillId="3" borderId="0" xfId="19" applyFont="1" applyFill="1" applyAlignment="1">
      <alignment horizontal="center" vertical="center"/>
    </xf>
    <xf numFmtId="0" fontId="47" fillId="3" borderId="0" xfId="19" applyFont="1" applyFill="1" applyBorder="1" applyAlignment="1">
      <alignment vertical="center"/>
    </xf>
    <xf numFmtId="0" fontId="47" fillId="3" borderId="0" xfId="19" applyFont="1" applyFill="1" applyBorder="1" applyAlignment="1">
      <alignment horizontal="center" vertical="center"/>
    </xf>
    <xf numFmtId="1" fontId="45" fillId="3" borderId="6" xfId="19" applyNumberFormat="1" applyFont="1" applyFill="1" applyBorder="1" applyAlignment="1">
      <alignment horizontal="center" vertical="center" wrapText="1"/>
    </xf>
    <xf numFmtId="49" fontId="45" fillId="3" borderId="6" xfId="19" applyNumberFormat="1" applyFont="1" applyFill="1" applyBorder="1" applyAlignment="1">
      <alignment horizontal="center" vertical="center" wrapText="1"/>
    </xf>
    <xf numFmtId="0" fontId="27" fillId="10" borderId="8" xfId="0" applyFont="1" applyFill="1" applyBorder="1" applyAlignment="1">
      <alignment horizontal="center" vertical="center"/>
    </xf>
    <xf numFmtId="0" fontId="27" fillId="11" borderId="15" xfId="20" applyNumberFormat="1" applyFont="1" applyFill="1" applyBorder="1" applyAlignment="1">
      <alignment vertical="center" wrapText="1"/>
    </xf>
    <xf numFmtId="175" fontId="27" fillId="11" borderId="15" xfId="20" applyNumberFormat="1" applyFont="1" applyFill="1" applyBorder="1" applyAlignment="1">
      <alignment vertical="center"/>
    </xf>
    <xf numFmtId="0" fontId="27" fillId="0" borderId="10" xfId="19" applyFont="1" applyFill="1" applyBorder="1" applyAlignment="1">
      <alignment horizontal="center" vertical="center"/>
    </xf>
    <xf numFmtId="0" fontId="44" fillId="0" borderId="16" xfId="20" applyNumberFormat="1" applyFont="1" applyFill="1" applyBorder="1" applyAlignment="1">
      <alignment vertical="center" wrapText="1"/>
    </xf>
    <xf numFmtId="175" fontId="44" fillId="2" borderId="16" xfId="20" applyNumberFormat="1" applyFont="1" applyFill="1" applyBorder="1" applyAlignment="1">
      <alignment vertical="center"/>
    </xf>
    <xf numFmtId="0" fontId="27" fillId="0" borderId="0" xfId="19" applyFont="1" applyFill="1" applyBorder="1" applyAlignment="1">
      <alignment horizontal="center" vertical="center"/>
    </xf>
    <xf numFmtId="0" fontId="44" fillId="0" borderId="0" xfId="20" applyNumberFormat="1" applyFont="1" applyFill="1" applyBorder="1" applyAlignment="1">
      <alignment vertical="center" wrapText="1"/>
    </xf>
    <xf numFmtId="175" fontId="44" fillId="2" borderId="0" xfId="20" applyNumberFormat="1" applyFont="1" applyFill="1" applyBorder="1" applyAlignment="1">
      <alignment vertical="center"/>
    </xf>
    <xf numFmtId="0" fontId="23" fillId="0" borderId="0" xfId="20" applyNumberFormat="1" applyFont="1" applyFill="1" applyBorder="1" applyAlignment="1">
      <alignment vertical="center" wrapText="1"/>
    </xf>
    <xf numFmtId="175" fontId="23" fillId="2" borderId="0" xfId="20" applyNumberFormat="1" applyFont="1" applyFill="1" applyBorder="1" applyAlignment="1">
      <alignment vertical="center"/>
    </xf>
    <xf numFmtId="0" fontId="44" fillId="0" borderId="16" xfId="19" applyNumberFormat="1" applyFont="1" applyFill="1" applyBorder="1" applyAlignment="1">
      <alignment vertical="center" wrapText="1"/>
    </xf>
    <xf numFmtId="0" fontId="44" fillId="0" borderId="0" xfId="19" applyNumberFormat="1" applyFont="1" applyFill="1" applyAlignment="1">
      <alignment vertical="center" wrapText="1"/>
    </xf>
    <xf numFmtId="0" fontId="27" fillId="10" borderId="14" xfId="0" applyFont="1" applyFill="1" applyBorder="1" applyAlignment="1">
      <alignment horizontal="center" vertical="center"/>
    </xf>
    <xf numFmtId="0" fontId="27" fillId="11" borderId="26" xfId="20" applyNumberFormat="1" applyFont="1" applyFill="1" applyBorder="1" applyAlignment="1">
      <alignment vertical="center" wrapText="1"/>
    </xf>
    <xf numFmtId="175" fontId="27" fillId="11" borderId="26" xfId="20" applyNumberFormat="1" applyFont="1" applyFill="1" applyBorder="1" applyAlignment="1">
      <alignment vertical="center"/>
    </xf>
    <xf numFmtId="0" fontId="27" fillId="2" borderId="10" xfId="19" applyFont="1" applyFill="1" applyBorder="1" applyAlignment="1">
      <alignment horizontal="center" vertical="center"/>
    </xf>
    <xf numFmtId="0" fontId="44" fillId="2" borderId="16" xfId="20" applyNumberFormat="1" applyFont="1" applyFill="1" applyBorder="1" applyAlignment="1">
      <alignment vertical="center" wrapText="1"/>
    </xf>
    <xf numFmtId="0" fontId="27" fillId="2" borderId="0" xfId="19" applyFont="1" applyFill="1" applyBorder="1" applyAlignment="1">
      <alignment horizontal="center" vertical="center"/>
    </xf>
    <xf numFmtId="0" fontId="44" fillId="2" borderId="0" xfId="20" applyNumberFormat="1" applyFont="1" applyFill="1" applyBorder="1" applyAlignment="1">
      <alignment vertical="center" wrapText="1"/>
    </xf>
    <xf numFmtId="0" fontId="50" fillId="12" borderId="27" xfId="19" applyFont="1" applyFill="1" applyBorder="1" applyAlignment="1">
      <alignment horizontal="center" vertical="center"/>
    </xf>
    <xf numFmtId="0" fontId="50" fillId="12" borderId="28" xfId="19" applyNumberFormat="1" applyFont="1" applyFill="1" applyBorder="1" applyAlignment="1">
      <alignment vertical="center" wrapText="1"/>
    </xf>
    <xf numFmtId="165" fontId="50" fillId="12" borderId="29" xfId="19" applyNumberFormat="1" applyFont="1" applyFill="1" applyBorder="1" applyAlignment="1">
      <alignment vertical="center"/>
    </xf>
    <xf numFmtId="3" fontId="20" fillId="2" borderId="6" xfId="0" applyNumberFormat="1" applyFont="1" applyFill="1" applyBorder="1" applyAlignment="1">
      <alignment horizontal="right" vertical="center"/>
    </xf>
    <xf numFmtId="3" fontId="19" fillId="2" borderId="6" xfId="0" applyNumberFormat="1" applyFont="1" applyFill="1" applyBorder="1" applyAlignment="1">
      <alignment horizontal="right" vertical="center"/>
    </xf>
    <xf numFmtId="167" fontId="20" fillId="0" borderId="15" xfId="14" applyNumberFormat="1" applyFont="1" applyFill="1" applyBorder="1" applyAlignment="1">
      <alignment horizontal="right" vertical="center"/>
    </xf>
    <xf numFmtId="1" fontId="27" fillId="2" borderId="6" xfId="17" applyNumberFormat="1" applyFont="1" applyFill="1" applyBorder="1" applyAlignment="1">
      <alignment horizontal="left" vertical="center"/>
    </xf>
    <xf numFmtId="1" fontId="44" fillId="2" borderId="0" xfId="17" applyNumberFormat="1" applyFont="1" applyFill="1" applyAlignment="1">
      <alignment horizontal="left" vertical="center"/>
    </xf>
    <xf numFmtId="1" fontId="27" fillId="2" borderId="0" xfId="17" applyNumberFormat="1" applyFont="1" applyFill="1" applyAlignment="1">
      <alignment horizontal="left" vertical="center"/>
    </xf>
    <xf numFmtId="1" fontId="27" fillId="2" borderId="15" xfId="17" applyNumberFormat="1" applyFont="1" applyFill="1" applyBorder="1" applyAlignment="1">
      <alignment horizontal="left" vertical="center"/>
    </xf>
    <xf numFmtId="14" fontId="45" fillId="3" borderId="4" xfId="17" applyNumberFormat="1" applyFont="1" applyFill="1" applyBorder="1" applyAlignment="1">
      <alignment horizontal="center" vertical="center"/>
    </xf>
    <xf numFmtId="0" fontId="60" fillId="0" borderId="0" xfId="20" applyFont="1" applyAlignment="1">
      <alignment horizontal="justify"/>
    </xf>
    <xf numFmtId="0" fontId="47" fillId="3" borderId="0" xfId="0" applyFont="1" applyFill="1" applyBorder="1" applyAlignment="1">
      <alignment horizontal="justify"/>
    </xf>
    <xf numFmtId="1" fontId="19" fillId="2" borderId="0" xfId="23" applyNumberFormat="1" applyFont="1" applyFill="1" applyBorder="1" applyAlignment="1">
      <alignment horizontal="left" vertical="center"/>
    </xf>
    <xf numFmtId="1" fontId="19" fillId="2" borderId="0" xfId="23" applyNumberFormat="1" applyFont="1" applyFill="1" applyAlignment="1">
      <alignment horizontal="left" vertical="center"/>
    </xf>
    <xf numFmtId="1" fontId="20" fillId="13" borderId="15" xfId="23" applyNumberFormat="1" applyFont="1" applyFill="1" applyBorder="1" applyAlignment="1">
      <alignment horizontal="left" vertical="center"/>
    </xf>
    <xf numFmtId="3" fontId="20" fillId="2" borderId="0" xfId="23" applyNumberFormat="1" applyFont="1" applyFill="1" applyBorder="1" applyAlignment="1">
      <alignment horizontal="right" vertical="center"/>
    </xf>
    <xf numFmtId="167" fontId="20" fillId="13" borderId="15" xfId="14" applyNumberFormat="1" applyFont="1" applyFill="1" applyBorder="1" applyAlignment="1">
      <alignment horizontal="right" vertical="center"/>
    </xf>
    <xf numFmtId="176" fontId="45" fillId="3" borderId="0" xfId="0" applyNumberFormat="1" applyFont="1" applyFill="1" applyBorder="1" applyAlignment="1">
      <alignment horizontal="center" vertical="center"/>
    </xf>
    <xf numFmtId="0" fontId="60" fillId="0" borderId="0" xfId="0" applyFont="1" applyFill="1" applyBorder="1" applyAlignment="1">
      <alignment horizontal="justify" vertical="center"/>
    </xf>
    <xf numFmtId="0" fontId="211" fillId="0" borderId="0" xfId="0" applyFont="1" applyBorder="1" applyAlignment="1">
      <alignment horizontal="left" vertical="center" wrapText="1"/>
    </xf>
    <xf numFmtId="0" fontId="211" fillId="0" borderId="0" xfId="0" applyFont="1" applyBorder="1" applyAlignment="1">
      <alignment vertical="center" wrapText="1"/>
    </xf>
    <xf numFmtId="0" fontId="44" fillId="0" borderId="30" xfId="0" applyFont="1" applyBorder="1" applyAlignment="1">
      <alignment horizontal="right" vertical="center"/>
    </xf>
    <xf numFmtId="0" fontId="44" fillId="0" borderId="31" xfId="0" applyFont="1" applyBorder="1" applyAlignment="1">
      <alignment horizontal="right" vertical="center"/>
    </xf>
    <xf numFmtId="0" fontId="44" fillId="0" borderId="6" xfId="0" applyFont="1" applyBorder="1" applyAlignment="1">
      <alignment horizontal="left" vertical="center" wrapText="1"/>
    </xf>
    <xf numFmtId="0" fontId="44" fillId="0" borderId="0" xfId="0" applyFont="1" applyAlignment="1">
      <alignment horizontal="left" vertical="center" wrapText="1"/>
    </xf>
    <xf numFmtId="3" fontId="50" fillId="14" borderId="8" xfId="0" applyNumberFormat="1" applyFont="1" applyFill="1" applyBorder="1" applyAlignment="1">
      <alignment horizontal="left" vertical="center" wrapText="1"/>
    </xf>
    <xf numFmtId="10" fontId="44" fillId="0" borderId="6" xfId="14" applyNumberFormat="1" applyFont="1" applyFill="1" applyBorder="1" applyAlignment="1">
      <alignment horizontal="right" vertical="center"/>
    </xf>
    <xf numFmtId="10" fontId="44" fillId="0" borderId="0" xfId="14" applyNumberFormat="1" applyFont="1" applyFill="1" applyBorder="1" applyAlignment="1">
      <alignment horizontal="right" vertical="center"/>
    </xf>
    <xf numFmtId="10" fontId="50" fillId="14" borderId="8" xfId="14" applyNumberFormat="1" applyFont="1" applyFill="1" applyBorder="1" applyAlignment="1">
      <alignment horizontal="right" vertical="center"/>
    </xf>
    <xf numFmtId="0" fontId="29" fillId="0" borderId="0" xfId="0" applyFont="1" applyBorder="1" applyAlignment="1">
      <alignment horizontal="left"/>
    </xf>
    <xf numFmtId="176" fontId="45" fillId="3" borderId="0" xfId="0" applyNumberFormat="1" applyFont="1" applyFill="1" applyBorder="1" applyAlignment="1">
      <alignment horizontal="center" vertical="center" wrapText="1"/>
    </xf>
    <xf numFmtId="0" fontId="60" fillId="0" borderId="0" xfId="0" applyFont="1" applyFill="1" applyBorder="1" applyAlignment="1">
      <alignment horizontal="left" vertical="center"/>
    </xf>
    <xf numFmtId="0" fontId="60" fillId="0" borderId="33" xfId="0" applyFont="1" applyBorder="1" applyAlignment="1">
      <alignment vertical="center"/>
    </xf>
    <xf numFmtId="0" fontId="208" fillId="0" borderId="0" xfId="0" applyFont="1" applyBorder="1" applyAlignment="1">
      <alignment horizontal="left" vertical="center" wrapText="1"/>
    </xf>
    <xf numFmtId="0" fontId="50" fillId="15" borderId="186" xfId="19" applyFont="1" applyFill="1" applyBorder="1" applyAlignment="1">
      <alignment horizontal="left" vertical="center"/>
    </xf>
    <xf numFmtId="3" fontId="50" fillId="15" borderId="186" xfId="19" applyNumberFormat="1" applyFont="1" applyFill="1" applyBorder="1" applyAlignment="1">
      <alignment horizontal="right" vertical="center"/>
    </xf>
    <xf numFmtId="167" fontId="75" fillId="15" borderId="186" xfId="14" applyNumberFormat="1" applyFont="1" applyFill="1" applyBorder="1" applyAlignment="1">
      <alignment horizontal="right" vertical="center"/>
    </xf>
    <xf numFmtId="0" fontId="209" fillId="0" borderId="0" xfId="0" applyFont="1" applyBorder="1" applyAlignment="1">
      <alignment horizontal="left" vertical="center"/>
    </xf>
    <xf numFmtId="0" fontId="209" fillId="0" borderId="0" xfId="0" applyFont="1" applyBorder="1" applyAlignment="1">
      <alignment horizontal="left" vertical="center"/>
    </xf>
    <xf numFmtId="3" fontId="27" fillId="0" borderId="14" xfId="21" applyNumberFormat="1" applyFont="1" applyFill="1" applyBorder="1" applyAlignment="1">
      <alignment horizontal="right" vertical="center"/>
    </xf>
    <xf numFmtId="3" fontId="50" fillId="0" borderId="14" xfId="21" applyNumberFormat="1" applyFont="1" applyFill="1" applyBorder="1" applyAlignment="1">
      <alignment horizontal="right" vertical="center"/>
    </xf>
    <xf numFmtId="167" fontId="75" fillId="0" borderId="14" xfId="14" applyNumberFormat="1" applyFont="1" applyFill="1" applyBorder="1" applyAlignment="1">
      <alignment horizontal="right" vertical="center"/>
    </xf>
    <xf numFmtId="3" fontId="27" fillId="0" borderId="14" xfId="21" applyNumberFormat="1" applyFont="1" applyFill="1" applyBorder="1" applyAlignment="1">
      <alignment horizontal="left" vertical="center"/>
    </xf>
    <xf numFmtId="0" fontId="29" fillId="0" borderId="0" xfId="0" applyFont="1" applyBorder="1" applyAlignment="1"/>
    <xf numFmtId="165" fontId="44" fillId="2" borderId="45" xfId="0" applyNumberFormat="1" applyFont="1" applyFill="1" applyBorder="1" applyAlignment="1">
      <alignment horizontal="left" vertical="center" wrapText="1"/>
    </xf>
    <xf numFmtId="165" fontId="44" fillId="2" borderId="0" xfId="0" applyNumberFormat="1" applyFont="1" applyFill="1" applyBorder="1" applyAlignment="1">
      <alignment horizontal="left" vertical="center" wrapText="1"/>
    </xf>
    <xf numFmtId="165" fontId="43" fillId="15" borderId="9" xfId="11" applyNumberFormat="1" applyFont="1" applyFill="1" applyBorder="1" applyAlignment="1">
      <alignment horizontal="left" vertical="center"/>
    </xf>
    <xf numFmtId="3" fontId="44" fillId="0" borderId="45" xfId="20" applyNumberFormat="1" applyFont="1" applyFill="1" applyBorder="1" applyAlignment="1">
      <alignment vertical="center"/>
    </xf>
    <xf numFmtId="167" fontId="23" fillId="0" borderId="45" xfId="14" applyNumberFormat="1" applyFont="1" applyFill="1" applyBorder="1" applyAlignment="1">
      <alignment vertical="center"/>
    </xf>
    <xf numFmtId="167" fontId="23" fillId="0" borderId="0" xfId="14" applyNumberFormat="1" applyFont="1" applyFill="1" applyBorder="1" applyAlignment="1">
      <alignment vertical="center"/>
    </xf>
    <xf numFmtId="167" fontId="73" fillId="15" borderId="9" xfId="14" applyNumberFormat="1" applyFont="1" applyFill="1" applyBorder="1" applyAlignment="1">
      <alignment vertical="center"/>
    </xf>
    <xf numFmtId="179" fontId="44" fillId="2" borderId="0" xfId="0" applyNumberFormat="1" applyFont="1" applyFill="1" applyBorder="1" applyAlignment="1">
      <alignment horizontal="left" vertical="center"/>
    </xf>
    <xf numFmtId="179" fontId="97" fillId="2" borderId="0" xfId="0" applyNumberFormat="1" applyFont="1" applyFill="1" applyBorder="1" applyAlignment="1">
      <alignment horizontal="left" vertical="center"/>
    </xf>
    <xf numFmtId="165" fontId="43" fillId="15" borderId="8" xfId="11" applyNumberFormat="1" applyFont="1" applyFill="1" applyBorder="1" applyAlignment="1">
      <alignment horizontal="left" vertical="center"/>
    </xf>
    <xf numFmtId="3" fontId="43" fillId="15" borderId="8" xfId="11" applyNumberFormat="1" applyFont="1" applyFill="1" applyBorder="1" applyAlignment="1">
      <alignment horizontal="right" vertical="center"/>
    </xf>
    <xf numFmtId="0" fontId="60" fillId="0" borderId="0" xfId="19" applyFont="1" applyAlignment="1">
      <alignment horizontal="left"/>
    </xf>
    <xf numFmtId="0" fontId="60" fillId="0" borderId="0" xfId="19" applyFont="1" applyAlignment="1">
      <alignment horizontal="left" vertical="center"/>
    </xf>
    <xf numFmtId="0" fontId="45" fillId="3" borderId="0" xfId="11" applyFont="1" applyFill="1" applyBorder="1" applyAlignment="1">
      <alignment vertical="center" wrapText="1" readingOrder="1"/>
    </xf>
    <xf numFmtId="0" fontId="45" fillId="2" borderId="33" xfId="11" applyFont="1" applyFill="1" applyBorder="1" applyAlignment="1">
      <alignment horizontal="center" vertical="center" wrapText="1"/>
    </xf>
    <xf numFmtId="0" fontId="45" fillId="2" borderId="48" xfId="11" applyFont="1" applyFill="1" applyBorder="1" applyAlignment="1">
      <alignment horizontal="center" vertical="center" wrapText="1"/>
    </xf>
    <xf numFmtId="0" fontId="45" fillId="2" borderId="50" xfId="11" applyFont="1" applyFill="1" applyBorder="1" applyAlignment="1">
      <alignment vertical="center" wrapText="1"/>
    </xf>
    <xf numFmtId="0" fontId="45" fillId="3" borderId="42" xfId="11" applyFont="1" applyFill="1" applyBorder="1" applyAlignment="1">
      <alignment vertical="center" wrapText="1" readingOrder="1"/>
    </xf>
    <xf numFmtId="0" fontId="45" fillId="3" borderId="51" xfId="11" applyFont="1" applyFill="1" applyBorder="1" applyAlignment="1">
      <alignment horizontal="center" vertical="center" wrapText="1"/>
    </xf>
    <xf numFmtId="0" fontId="45" fillId="2" borderId="51" xfId="11" applyFont="1" applyFill="1" applyBorder="1" applyAlignment="1">
      <alignment horizontal="center" vertical="center" wrapText="1"/>
    </xf>
    <xf numFmtId="0" fontId="45" fillId="2" borderId="52" xfId="11" applyFont="1" applyFill="1" applyBorder="1" applyAlignment="1">
      <alignment horizontal="center" vertical="center" wrapText="1"/>
    </xf>
    <xf numFmtId="0" fontId="45" fillId="2" borderId="50" xfId="11" applyFont="1" applyFill="1" applyBorder="1" applyAlignment="1">
      <alignment horizontal="center" vertical="center" wrapText="1"/>
    </xf>
    <xf numFmtId="165" fontId="44" fillId="0" borderId="45" xfId="0" applyNumberFormat="1" applyFont="1" applyFill="1" applyBorder="1" applyAlignment="1">
      <alignment vertical="center" wrapText="1" readingOrder="1"/>
    </xf>
    <xf numFmtId="165" fontId="44" fillId="0" borderId="45" xfId="0" applyNumberFormat="1" applyFont="1" applyFill="1" applyBorder="1" applyAlignment="1">
      <alignment horizontal="right" vertical="center" wrapText="1" readingOrder="1"/>
    </xf>
    <xf numFmtId="175" fontId="44" fillId="2" borderId="45" xfId="0" applyNumberFormat="1" applyFont="1" applyFill="1" applyBorder="1" applyAlignment="1">
      <alignment horizontal="right" vertical="center"/>
    </xf>
    <xf numFmtId="10" fontId="44" fillId="0" borderId="45" xfId="14" applyNumberFormat="1" applyFont="1" applyFill="1" applyBorder="1" applyAlignment="1">
      <alignment horizontal="right" vertical="center" wrapText="1" readingOrder="1"/>
    </xf>
    <xf numFmtId="179" fontId="44" fillId="2" borderId="45" xfId="0" applyNumberFormat="1" applyFont="1" applyFill="1" applyBorder="1" applyAlignment="1">
      <alignment horizontal="right" vertical="center"/>
    </xf>
    <xf numFmtId="165" fontId="97" fillId="0" borderId="0" xfId="0" applyNumberFormat="1" applyFont="1" applyFill="1" applyBorder="1" applyAlignment="1">
      <alignment vertical="center" wrapText="1" readingOrder="1"/>
    </xf>
    <xf numFmtId="165" fontId="44" fillId="0" borderId="0" xfId="0" applyNumberFormat="1" applyFont="1" applyFill="1" applyBorder="1" applyAlignment="1">
      <alignment horizontal="right" vertical="center" wrapText="1" readingOrder="1"/>
    </xf>
    <xf numFmtId="10" fontId="44" fillId="0" borderId="0" xfId="14" applyNumberFormat="1" applyFont="1" applyFill="1" applyBorder="1" applyAlignment="1">
      <alignment horizontal="right" vertical="center" wrapText="1" readingOrder="1"/>
    </xf>
    <xf numFmtId="165" fontId="44" fillId="0" borderId="0" xfId="0" applyNumberFormat="1" applyFont="1" applyFill="1" applyBorder="1" applyAlignment="1">
      <alignment vertical="center" wrapText="1" readingOrder="1"/>
    </xf>
    <xf numFmtId="165" fontId="50" fillId="16" borderId="9" xfId="11" applyNumberFormat="1" applyFont="1" applyFill="1" applyBorder="1" applyAlignment="1">
      <alignment horizontal="right" vertical="center" wrapText="1" readingOrder="1"/>
    </xf>
    <xf numFmtId="175" fontId="27" fillId="2" borderId="0" xfId="11" applyNumberFormat="1" applyFont="1" applyFill="1" applyBorder="1" applyAlignment="1">
      <alignment horizontal="right" vertical="center"/>
    </xf>
    <xf numFmtId="175" fontId="50" fillId="2" borderId="0" xfId="11" applyNumberFormat="1" applyFont="1" applyFill="1" applyBorder="1" applyAlignment="1">
      <alignment horizontal="right" vertical="center"/>
    </xf>
    <xf numFmtId="10" fontId="50" fillId="16" borderId="9" xfId="14" applyNumberFormat="1" applyFont="1" applyFill="1" applyBorder="1" applyAlignment="1">
      <alignment horizontal="right" vertical="center" wrapText="1" readingOrder="1"/>
    </xf>
    <xf numFmtId="165" fontId="50" fillId="2" borderId="0" xfId="11" applyNumberFormat="1" applyFont="1" applyFill="1" applyBorder="1" applyAlignment="1">
      <alignment horizontal="right" vertical="center"/>
    </xf>
    <xf numFmtId="165" fontId="44" fillId="0" borderId="45" xfId="0" applyNumberFormat="1" applyFont="1" applyFill="1" applyBorder="1" applyAlignment="1">
      <alignment horizontal="left" vertical="center" wrapText="1" readingOrder="1"/>
    </xf>
    <xf numFmtId="165" fontId="97" fillId="0" borderId="0" xfId="0" applyNumberFormat="1" applyFont="1" applyFill="1" applyBorder="1" applyAlignment="1">
      <alignment horizontal="left" vertical="center" wrapText="1" readingOrder="1"/>
    </xf>
    <xf numFmtId="165" fontId="44" fillId="0" borderId="0" xfId="0" applyNumberFormat="1" applyFont="1" applyFill="1" applyBorder="1" applyAlignment="1">
      <alignment horizontal="left" vertical="center" wrapText="1" readingOrder="1"/>
    </xf>
    <xf numFmtId="165" fontId="50" fillId="16" borderId="9" xfId="11" applyNumberFormat="1" applyFont="1" applyFill="1" applyBorder="1" applyAlignment="1">
      <alignment horizontal="left" vertical="center" wrapText="1" readingOrder="1"/>
    </xf>
    <xf numFmtId="0" fontId="60" fillId="2" borderId="45" xfId="0" applyFont="1" applyFill="1" applyBorder="1" applyAlignment="1">
      <alignment vertical="center" wrapText="1"/>
    </xf>
    <xf numFmtId="0" fontId="54" fillId="15" borderId="0" xfId="11" applyFont="1" applyFill="1" applyBorder="1" applyAlignment="1">
      <alignment vertical="center" wrapText="1" readingOrder="1"/>
    </xf>
    <xf numFmtId="0" fontId="45" fillId="2" borderId="54" xfId="11" applyFont="1" applyFill="1" applyBorder="1" applyAlignment="1">
      <alignment horizontal="center" vertical="center" wrapText="1"/>
    </xf>
    <xf numFmtId="0" fontId="45" fillId="2" borderId="57" xfId="11" applyFont="1" applyFill="1" applyBorder="1" applyAlignment="1">
      <alignment vertical="center" wrapText="1"/>
    </xf>
    <xf numFmtId="0" fontId="54" fillId="15" borderId="42" xfId="11" applyFont="1" applyFill="1" applyBorder="1" applyAlignment="1">
      <alignment vertical="center" wrapText="1" readingOrder="1"/>
    </xf>
    <xf numFmtId="0" fontId="101" fillId="15" borderId="51" xfId="11" applyFont="1" applyFill="1" applyBorder="1" applyAlignment="1">
      <alignment horizontal="center" vertical="center" wrapText="1"/>
    </xf>
    <xf numFmtId="0" fontId="54" fillId="15" borderId="51" xfId="11" applyFont="1" applyFill="1" applyBorder="1" applyAlignment="1">
      <alignment horizontal="center" vertical="center" wrapText="1"/>
    </xf>
    <xf numFmtId="0" fontId="45" fillId="2" borderId="42" xfId="11" applyFont="1" applyFill="1" applyBorder="1" applyAlignment="1">
      <alignment horizontal="center" vertical="center" wrapText="1"/>
    </xf>
    <xf numFmtId="0" fontId="45" fillId="2" borderId="57" xfId="11" applyFont="1" applyFill="1" applyBorder="1" applyAlignment="1">
      <alignment horizontal="center" vertical="center" wrapText="1"/>
    </xf>
    <xf numFmtId="165" fontId="54" fillId="15" borderId="9" xfId="11" applyNumberFormat="1" applyFont="1" applyFill="1" applyBorder="1" applyAlignment="1">
      <alignment vertical="center" wrapText="1" readingOrder="1"/>
    </xf>
    <xf numFmtId="165" fontId="54" fillId="15" borderId="9" xfId="11" applyNumberFormat="1" applyFont="1" applyFill="1" applyBorder="1" applyAlignment="1">
      <alignment horizontal="right" vertical="center" wrapText="1" readingOrder="1"/>
    </xf>
    <xf numFmtId="175" fontId="54" fillId="2" borderId="0" xfId="11" applyNumberFormat="1" applyFont="1" applyFill="1" applyBorder="1" applyAlignment="1">
      <alignment horizontal="right" vertical="center"/>
    </xf>
    <xf numFmtId="165" fontId="54" fillId="2" borderId="0" xfId="11" applyNumberFormat="1" applyFont="1" applyFill="1" applyBorder="1" applyAlignment="1">
      <alignment horizontal="right" vertical="center"/>
    </xf>
    <xf numFmtId="10" fontId="54" fillId="15" borderId="9" xfId="14" applyNumberFormat="1" applyFont="1" applyFill="1" applyBorder="1" applyAlignment="1">
      <alignment horizontal="right" vertical="center" wrapText="1" readingOrder="1"/>
    </xf>
    <xf numFmtId="0" fontId="60" fillId="2" borderId="0" xfId="0" applyFont="1" applyFill="1" applyAlignment="1">
      <alignment horizontal="left"/>
    </xf>
    <xf numFmtId="165" fontId="44" fillId="0" borderId="60" xfId="0" applyNumberFormat="1" applyFont="1" applyFill="1" applyBorder="1" applyAlignment="1">
      <alignment vertical="center" wrapText="1"/>
    </xf>
    <xf numFmtId="165" fontId="97" fillId="0" borderId="60" xfId="0" applyNumberFormat="1" applyFont="1" applyFill="1" applyBorder="1" applyAlignment="1">
      <alignment vertical="center" wrapText="1"/>
    </xf>
    <xf numFmtId="165" fontId="52" fillId="17" borderId="9" xfId="11" applyNumberFormat="1" applyFont="1" applyFill="1" applyBorder="1" applyAlignment="1">
      <alignment vertical="center"/>
    </xf>
    <xf numFmtId="165" fontId="44" fillId="0" borderId="60" xfId="0" applyNumberFormat="1" applyFont="1" applyFill="1" applyBorder="1" applyAlignment="1">
      <alignment vertical="center"/>
    </xf>
    <xf numFmtId="165" fontId="44" fillId="0" borderId="61" xfId="0" applyNumberFormat="1" applyFont="1" applyFill="1" applyBorder="1" applyAlignment="1">
      <alignment vertical="center"/>
    </xf>
    <xf numFmtId="175" fontId="52" fillId="17" borderId="9" xfId="11" applyNumberFormat="1" applyFont="1" applyFill="1" applyBorder="1" applyAlignment="1">
      <alignment vertical="center"/>
    </xf>
    <xf numFmtId="165" fontId="70" fillId="18" borderId="9" xfId="11" applyNumberFormat="1" applyFont="1" applyFill="1" applyBorder="1" applyAlignment="1">
      <alignment vertical="center"/>
    </xf>
    <xf numFmtId="175" fontId="70" fillId="18" borderId="9" xfId="11" applyNumberFormat="1" applyFont="1" applyFill="1" applyBorder="1" applyAlignment="1">
      <alignment vertical="center"/>
    </xf>
    <xf numFmtId="0" fontId="74" fillId="0" borderId="0" xfId="0" applyFont="1"/>
    <xf numFmtId="0" fontId="106" fillId="2" borderId="0" xfId="11" applyFont="1" applyFill="1" applyBorder="1" applyAlignment="1">
      <alignment horizontal="left" vertical="center" wrapText="1"/>
    </xf>
    <xf numFmtId="0" fontId="60" fillId="2" borderId="0" xfId="11" applyFont="1" applyFill="1" applyBorder="1" applyAlignment="1">
      <alignment horizontal="left" vertical="center"/>
    </xf>
    <xf numFmtId="0" fontId="60" fillId="2" borderId="11" xfId="11" applyFont="1" applyFill="1" applyBorder="1" applyAlignment="1">
      <alignment horizontal="left" vertical="center"/>
    </xf>
    <xf numFmtId="165" fontId="44" fillId="2" borderId="0" xfId="24" applyNumberFormat="1" applyFont="1" applyFill="1" applyBorder="1" applyAlignment="1">
      <alignment horizontal="left" vertical="center" wrapText="1"/>
    </xf>
    <xf numFmtId="165" fontId="44" fillId="2" borderId="0" xfId="24" applyNumberFormat="1" applyFont="1" applyFill="1" applyBorder="1" applyAlignment="1">
      <alignment horizontal="right" vertical="center" wrapText="1"/>
    </xf>
    <xf numFmtId="1" fontId="52" fillId="19" borderId="9" xfId="19" applyNumberFormat="1" applyFont="1" applyFill="1" applyBorder="1" applyAlignment="1">
      <alignment horizontal="left" vertical="center"/>
    </xf>
    <xf numFmtId="3" fontId="52" fillId="19" borderId="9" xfId="19" applyNumberFormat="1" applyFont="1" applyFill="1" applyBorder="1" applyAlignment="1">
      <alignment horizontal="right" vertical="center"/>
    </xf>
    <xf numFmtId="10" fontId="52" fillId="19" borderId="9" xfId="14" applyNumberFormat="1" applyFont="1" applyFill="1" applyBorder="1" applyAlignment="1">
      <alignment horizontal="right" vertical="center"/>
    </xf>
    <xf numFmtId="0" fontId="56" fillId="0" borderId="11" xfId="0" applyFont="1" applyBorder="1" applyAlignment="1">
      <alignment vertical="center" wrapText="1"/>
    </xf>
    <xf numFmtId="0" fontId="45" fillId="19" borderId="0" xfId="19" applyFont="1" applyFill="1" applyBorder="1" applyAlignment="1">
      <alignment horizontal="left" vertical="center" wrapText="1"/>
    </xf>
    <xf numFmtId="0" fontId="27" fillId="19" borderId="0" xfId="19" applyFont="1" applyFill="1" applyBorder="1" applyAlignment="1">
      <alignment horizontal="center" vertical="center" wrapText="1"/>
    </xf>
    <xf numFmtId="10" fontId="23" fillId="2" borderId="0" xfId="14" applyNumberFormat="1" applyFont="1" applyFill="1" applyBorder="1" applyAlignment="1">
      <alignment horizontal="right" vertical="center" wrapText="1"/>
    </xf>
    <xf numFmtId="165" fontId="27" fillId="19" borderId="9" xfId="19" applyNumberFormat="1" applyFont="1" applyFill="1" applyBorder="1" applyAlignment="1">
      <alignment horizontal="left" vertical="center"/>
    </xf>
    <xf numFmtId="3" fontId="27" fillId="19" borderId="9" xfId="19" applyNumberFormat="1" applyFont="1" applyFill="1" applyBorder="1" applyAlignment="1">
      <alignment horizontal="right" vertical="center"/>
    </xf>
    <xf numFmtId="10" fontId="23" fillId="19" borderId="9" xfId="14" applyNumberFormat="1" applyFont="1" applyFill="1" applyBorder="1" applyAlignment="1">
      <alignment horizontal="right" vertical="center"/>
    </xf>
    <xf numFmtId="0" fontId="34" fillId="0" borderId="0" xfId="0" applyFont="1"/>
    <xf numFmtId="0" fontId="55" fillId="0" borderId="0" xfId="0" applyFont="1" applyAlignment="1">
      <alignment horizontal="center" vertical="center"/>
    </xf>
    <xf numFmtId="165" fontId="60" fillId="2" borderId="0" xfId="19" applyNumberFormat="1" applyFont="1" applyFill="1" applyBorder="1" applyAlignment="1">
      <alignment horizontal="left" vertical="center"/>
    </xf>
    <xf numFmtId="165" fontId="27" fillId="20" borderId="0" xfId="20" applyNumberFormat="1" applyFont="1" applyFill="1" applyBorder="1" applyAlignment="1">
      <alignment horizontal="left" vertical="center" wrapText="1"/>
    </xf>
    <xf numFmtId="175" fontId="44" fillId="2" borderId="0" xfId="0" applyNumberFormat="1" applyFont="1" applyFill="1" applyBorder="1" applyAlignment="1">
      <alignment horizontal="left" wrapText="1"/>
    </xf>
    <xf numFmtId="0" fontId="200" fillId="0" borderId="0" xfId="0" applyFont="1" applyFill="1"/>
    <xf numFmtId="179" fontId="44" fillId="2" borderId="0" xfId="24" applyNumberFormat="1" applyFont="1" applyFill="1" applyBorder="1" applyAlignment="1">
      <alignment horizontal="center" vertical="center"/>
    </xf>
    <xf numFmtId="10" fontId="44" fillId="2" borderId="0" xfId="25" applyNumberFormat="1" applyFont="1" applyFill="1" applyBorder="1" applyAlignment="1">
      <alignment horizontal="center" vertical="center"/>
    </xf>
    <xf numFmtId="179" fontId="44" fillId="2" borderId="0" xfId="24" applyNumberFormat="1" applyFont="1" applyFill="1" applyBorder="1" applyAlignment="1">
      <alignment horizontal="right" vertical="center"/>
    </xf>
    <xf numFmtId="165" fontId="44" fillId="2" borderId="0" xfId="24" applyNumberFormat="1" applyFont="1" applyFill="1" applyBorder="1" applyAlignment="1">
      <alignment horizontal="right" vertical="center"/>
    </xf>
    <xf numFmtId="0" fontId="52" fillId="24" borderId="9" xfId="19" applyFont="1" applyFill="1" applyBorder="1" applyAlignment="1">
      <alignment horizontal="center" vertical="center"/>
    </xf>
    <xf numFmtId="175" fontId="52" fillId="24" borderId="9" xfId="19" applyNumberFormat="1" applyFont="1" applyFill="1" applyBorder="1" applyAlignment="1">
      <alignment horizontal="right" vertical="center"/>
    </xf>
    <xf numFmtId="179" fontId="52" fillId="24" borderId="9" xfId="19" applyNumberFormat="1" applyFont="1" applyFill="1" applyBorder="1" applyAlignment="1">
      <alignment horizontal="right" vertical="center"/>
    </xf>
    <xf numFmtId="10" fontId="52" fillId="24" borderId="9" xfId="25" applyNumberFormat="1" applyFont="1" applyFill="1" applyBorder="1" applyAlignment="1">
      <alignment horizontal="right" vertical="center"/>
    </xf>
    <xf numFmtId="165" fontId="52" fillId="24" borderId="9" xfId="19" applyNumberFormat="1" applyFont="1" applyFill="1" applyBorder="1" applyAlignment="1">
      <alignment horizontal="right" vertical="center"/>
    </xf>
    <xf numFmtId="10" fontId="44" fillId="2" borderId="11" xfId="25" applyNumberFormat="1" applyFont="1" applyFill="1" applyBorder="1" applyAlignment="1">
      <alignment horizontal="center" vertical="center"/>
    </xf>
    <xf numFmtId="175" fontId="44" fillId="2" borderId="11" xfId="24" applyNumberFormat="1" applyFont="1" applyFill="1" applyBorder="1" applyAlignment="1">
      <alignment horizontal="right" vertical="center"/>
    </xf>
    <xf numFmtId="179" fontId="44" fillId="2" borderId="11" xfId="24" applyNumberFormat="1" applyFont="1" applyFill="1" applyBorder="1" applyAlignment="1">
      <alignment horizontal="right" vertical="center"/>
    </xf>
    <xf numFmtId="165" fontId="44" fillId="2" borderId="11" xfId="24" applyNumberFormat="1" applyFont="1" applyFill="1" applyBorder="1" applyAlignment="1">
      <alignment horizontal="right" vertical="center"/>
    </xf>
    <xf numFmtId="165" fontId="218" fillId="2" borderId="11" xfId="19" applyNumberFormat="1" applyFont="1" applyFill="1" applyBorder="1" applyAlignment="1">
      <alignment horizontal="center" vertical="center"/>
    </xf>
    <xf numFmtId="165" fontId="218" fillId="2" borderId="11" xfId="19" applyNumberFormat="1" applyFont="1" applyFill="1" applyBorder="1" applyAlignment="1">
      <alignment vertical="center"/>
    </xf>
    <xf numFmtId="0" fontId="200" fillId="0" borderId="11" xfId="24" applyFont="1" applyBorder="1" applyAlignment="1">
      <alignment vertical="center"/>
    </xf>
    <xf numFmtId="0" fontId="200" fillId="0" borderId="0" xfId="24" applyFont="1" applyBorder="1" applyAlignment="1">
      <alignment vertical="center"/>
    </xf>
    <xf numFmtId="0" fontId="45" fillId="2" borderId="54" xfId="19" applyFont="1" applyFill="1" applyBorder="1" applyAlignment="1">
      <alignment vertical="center" wrapText="1"/>
    </xf>
    <xf numFmtId="180" fontId="56" fillId="2" borderId="0" xfId="24" applyNumberFormat="1" applyFont="1" applyFill="1" applyBorder="1" applyAlignment="1">
      <alignment vertical="center"/>
    </xf>
    <xf numFmtId="0" fontId="56" fillId="2" borderId="0" xfId="24" applyFont="1" applyFill="1" applyAlignment="1">
      <alignment vertical="center"/>
    </xf>
    <xf numFmtId="14" fontId="70" fillId="0" borderId="0" xfId="0" applyNumberFormat="1" applyFont="1" applyBorder="1" applyAlignment="1">
      <alignment horizontal="center" vertical="center"/>
    </xf>
    <xf numFmtId="0" fontId="27" fillId="25" borderId="6" xfId="19" applyFont="1" applyFill="1" applyBorder="1" applyAlignment="1">
      <alignment horizontal="center" vertical="center" wrapText="1"/>
    </xf>
    <xf numFmtId="0" fontId="27" fillId="25" borderId="9" xfId="19" applyFont="1" applyFill="1" applyBorder="1" applyAlignment="1">
      <alignment horizontal="center" vertical="center"/>
    </xf>
    <xf numFmtId="10" fontId="27" fillId="25" borderId="9" xfId="25" applyNumberFormat="1" applyFont="1" applyFill="1" applyBorder="1" applyAlignment="1">
      <alignment horizontal="center" vertical="center"/>
    </xf>
    <xf numFmtId="175" fontId="27" fillId="25" borderId="9" xfId="19" applyNumberFormat="1" applyFont="1" applyFill="1" applyBorder="1" applyAlignment="1">
      <alignment horizontal="right" vertical="center"/>
    </xf>
    <xf numFmtId="179" fontId="27" fillId="25" borderId="9" xfId="19" applyNumberFormat="1" applyFont="1" applyFill="1" applyBorder="1" applyAlignment="1">
      <alignment horizontal="right" vertical="center"/>
    </xf>
    <xf numFmtId="10" fontId="27" fillId="25" borderId="9" xfId="25" applyNumberFormat="1" applyFont="1" applyFill="1" applyBorder="1" applyAlignment="1">
      <alignment horizontal="right" vertical="center"/>
    </xf>
    <xf numFmtId="165" fontId="27" fillId="25" borderId="9" xfId="19" applyNumberFormat="1" applyFont="1" applyFill="1" applyBorder="1" applyAlignment="1">
      <alignment horizontal="right" vertical="center"/>
    </xf>
    <xf numFmtId="175" fontId="27" fillId="65" borderId="9" xfId="19" applyNumberFormat="1" applyFont="1" applyFill="1" applyBorder="1" applyAlignment="1">
      <alignment horizontal="right" vertical="center"/>
    </xf>
    <xf numFmtId="165" fontId="27" fillId="2" borderId="11" xfId="19" applyNumberFormat="1" applyFont="1" applyFill="1" applyBorder="1" applyAlignment="1">
      <alignment vertical="center"/>
    </xf>
    <xf numFmtId="0" fontId="56" fillId="0" borderId="11" xfId="24" applyFont="1" applyBorder="1" applyAlignment="1">
      <alignment vertical="center"/>
    </xf>
    <xf numFmtId="0" fontId="56" fillId="0" borderId="0" xfId="24" applyFont="1" applyBorder="1" applyAlignment="1">
      <alignment vertical="center"/>
    </xf>
    <xf numFmtId="181" fontId="27" fillId="2" borderId="0" xfId="19" applyNumberFormat="1" applyFont="1" applyFill="1" applyBorder="1" applyAlignment="1">
      <alignment horizontal="center" vertical="center"/>
    </xf>
    <xf numFmtId="0" fontId="60" fillId="2" borderId="0" xfId="0" applyFont="1" applyFill="1" applyAlignment="1">
      <alignment horizontal="left" vertical="center"/>
    </xf>
    <xf numFmtId="0" fontId="60" fillId="2" borderId="38" xfId="0" applyFont="1" applyFill="1" applyBorder="1" applyAlignment="1">
      <alignment horizontal="left"/>
    </xf>
    <xf numFmtId="0" fontId="45" fillId="3" borderId="37" xfId="11" applyFont="1" applyFill="1" applyBorder="1" applyAlignment="1">
      <alignment horizontal="center" vertical="center" wrapText="1"/>
    </xf>
    <xf numFmtId="0" fontId="60" fillId="2" borderId="33" xfId="9" applyFont="1" applyFill="1" applyBorder="1" applyAlignment="1">
      <alignment horizontal="left" vertical="center" wrapText="1"/>
    </xf>
    <xf numFmtId="175" fontId="44" fillId="2" borderId="3" xfId="0" applyNumberFormat="1" applyFont="1" applyFill="1" applyBorder="1" applyAlignment="1">
      <alignment horizontal="right" vertical="center"/>
    </xf>
    <xf numFmtId="175" fontId="27" fillId="27" borderId="9" xfId="19" applyNumberFormat="1" applyFont="1" applyFill="1" applyBorder="1" applyAlignment="1">
      <alignment horizontal="right" vertical="center"/>
    </xf>
    <xf numFmtId="175" fontId="44" fillId="2" borderId="70" xfId="0" applyNumberFormat="1" applyFont="1" applyFill="1" applyBorder="1" applyAlignment="1">
      <alignment horizontal="right" vertical="center"/>
    </xf>
    <xf numFmtId="175" fontId="44" fillId="2" borderId="73" xfId="0" applyNumberFormat="1" applyFont="1" applyFill="1" applyBorder="1" applyAlignment="1">
      <alignment horizontal="right" vertical="center"/>
    </xf>
    <xf numFmtId="175" fontId="44" fillId="2" borderId="67" xfId="0" applyNumberFormat="1" applyFont="1" applyFill="1" applyBorder="1" applyAlignment="1">
      <alignment horizontal="right" vertical="center"/>
    </xf>
    <xf numFmtId="175" fontId="52" fillId="19" borderId="72" xfId="19" applyNumberFormat="1" applyFont="1" applyFill="1" applyBorder="1" applyAlignment="1">
      <alignment horizontal="right" vertical="center"/>
    </xf>
    <xf numFmtId="0" fontId="27" fillId="27" borderId="8" xfId="27" applyFont="1" applyFill="1" applyBorder="1" applyAlignment="1">
      <alignment vertical="center" wrapText="1"/>
    </xf>
    <xf numFmtId="0" fontId="43" fillId="19" borderId="14" xfId="27" applyFont="1" applyFill="1" applyBorder="1" applyAlignment="1">
      <alignment vertical="center" wrapText="1"/>
    </xf>
    <xf numFmtId="0" fontId="60" fillId="2" borderId="33" xfId="19" applyFont="1" applyFill="1" applyBorder="1" applyAlignment="1">
      <alignment horizontal="left" vertical="center"/>
    </xf>
    <xf numFmtId="3" fontId="27" fillId="31" borderId="8" xfId="28" applyNumberFormat="1" applyFont="1" applyFill="1" applyBorder="1" applyAlignment="1">
      <alignment horizontal="right" vertical="center" wrapText="1"/>
    </xf>
    <xf numFmtId="3" fontId="27" fillId="0" borderId="0" xfId="28" applyNumberFormat="1" applyFont="1" applyFill="1" applyBorder="1" applyAlignment="1">
      <alignment horizontal="right" vertical="center" wrapText="1"/>
    </xf>
    <xf numFmtId="0" fontId="43" fillId="32" borderId="14" xfId="13" applyFont="1" applyFill="1" applyBorder="1" applyAlignment="1">
      <alignment vertical="center"/>
    </xf>
    <xf numFmtId="3" fontId="43" fillId="32" borderId="27" xfId="10" applyNumberFormat="1" applyFont="1" applyFill="1" applyBorder="1" applyAlignment="1">
      <alignment horizontal="right" vertical="center"/>
    </xf>
    <xf numFmtId="3" fontId="43" fillId="32" borderId="14" xfId="24" applyNumberFormat="1" applyFont="1" applyFill="1" applyBorder="1" applyAlignment="1">
      <alignment horizontal="right" vertical="center"/>
    </xf>
    <xf numFmtId="0" fontId="29" fillId="0" borderId="0" xfId="11" applyFont="1" applyFill="1" applyBorder="1" applyAlignment="1">
      <alignment vertical="center"/>
    </xf>
    <xf numFmtId="0" fontId="60" fillId="2" borderId="0" xfId="19" applyFont="1" applyFill="1" applyBorder="1" applyAlignment="1">
      <alignment horizontal="left" vertical="center"/>
    </xf>
    <xf numFmtId="0" fontId="45" fillId="3" borderId="74" xfId="11" applyFont="1" applyFill="1" applyBorder="1" applyAlignment="1">
      <alignment vertical="center" wrapText="1"/>
    </xf>
    <xf numFmtId="0" fontId="45" fillId="3" borderId="76" xfId="11" applyFont="1" applyFill="1" applyBorder="1" applyAlignment="1">
      <alignment vertical="center" wrapText="1"/>
    </xf>
    <xf numFmtId="3" fontId="44" fillId="2" borderId="6" xfId="24" applyNumberFormat="1" applyFont="1" applyFill="1" applyBorder="1" applyAlignment="1">
      <alignment horizontal="right" vertical="center" wrapText="1"/>
    </xf>
    <xf numFmtId="3" fontId="44" fillId="2" borderId="0" xfId="24" applyNumberFormat="1" applyFont="1" applyFill="1" applyBorder="1" applyAlignment="1">
      <alignment horizontal="right" vertical="center" wrapText="1"/>
    </xf>
    <xf numFmtId="3" fontId="27" fillId="33" borderId="0" xfId="28" applyNumberFormat="1" applyFont="1" applyFill="1" applyBorder="1" applyAlignment="1">
      <alignment horizontal="right" vertical="center" wrapText="1"/>
    </xf>
    <xf numFmtId="3" fontId="27" fillId="33" borderId="8" xfId="28" applyNumberFormat="1" applyFont="1" applyFill="1" applyBorder="1" applyAlignment="1">
      <alignment horizontal="right" vertical="center" wrapText="1"/>
    </xf>
    <xf numFmtId="0" fontId="43" fillId="34" borderId="14" xfId="13" applyFont="1" applyFill="1" applyBorder="1" applyAlignment="1">
      <alignment vertical="center" wrapText="1"/>
    </xf>
    <xf numFmtId="3" fontId="43" fillId="34" borderId="14" xfId="24" applyNumberFormat="1" applyFont="1" applyFill="1" applyBorder="1" applyAlignment="1">
      <alignment horizontal="right" vertical="center" wrapText="1"/>
    </xf>
    <xf numFmtId="3" fontId="43" fillId="34" borderId="27" xfId="10" applyNumberFormat="1" applyFont="1" applyFill="1" applyBorder="1" applyAlignment="1">
      <alignment horizontal="right" vertical="center" wrapText="1"/>
    </xf>
    <xf numFmtId="0" fontId="29" fillId="0" borderId="0" xfId="40" applyFont="1" applyAlignment="1">
      <alignment vertical="center"/>
    </xf>
    <xf numFmtId="0" fontId="60" fillId="2" borderId="0" xfId="41" applyFont="1" applyFill="1" applyBorder="1" applyAlignment="1">
      <alignment horizontal="left" vertical="center"/>
    </xf>
    <xf numFmtId="0" fontId="45" fillId="3" borderId="0" xfId="40" applyFont="1" applyFill="1" applyAlignment="1">
      <alignment vertical="center" wrapText="1"/>
    </xf>
    <xf numFmtId="0" fontId="45" fillId="3" borderId="0" xfId="42" applyFont="1" applyFill="1" applyBorder="1" applyAlignment="1">
      <alignment horizontal="center" vertical="center" wrapText="1"/>
    </xf>
    <xf numFmtId="165" fontId="43" fillId="65" borderId="9" xfId="42" applyNumberFormat="1" applyFont="1" applyFill="1" applyBorder="1" applyAlignment="1">
      <alignment horizontal="left" vertical="center"/>
    </xf>
    <xf numFmtId="175" fontId="43" fillId="65" borderId="9" xfId="42" applyNumberFormat="1" applyFont="1" applyFill="1" applyBorder="1" applyAlignment="1">
      <alignment horizontal="right" vertical="center"/>
    </xf>
    <xf numFmtId="165" fontId="44" fillId="2" borderId="0" xfId="40" applyNumberFormat="1" applyFont="1" applyFill="1" applyBorder="1" applyAlignment="1">
      <alignment horizontal="left" vertical="center" wrapText="1"/>
    </xf>
    <xf numFmtId="165" fontId="44" fillId="2" borderId="0" xfId="40" applyNumberFormat="1" applyFont="1" applyFill="1" applyBorder="1" applyAlignment="1">
      <alignment horizontal="left" vertical="center"/>
    </xf>
    <xf numFmtId="0" fontId="45" fillId="3" borderId="0" xfId="42" quotePrefix="1" applyFont="1" applyFill="1" applyBorder="1" applyAlignment="1">
      <alignment horizontal="center" vertical="center" wrapText="1"/>
    </xf>
    <xf numFmtId="0" fontId="45" fillId="3" borderId="34" xfId="42" quotePrefix="1" applyFont="1" applyFill="1" applyBorder="1" applyAlignment="1">
      <alignment horizontal="center" vertical="center" wrapText="1"/>
    </xf>
    <xf numFmtId="0" fontId="45" fillId="3" borderId="79" xfId="42" quotePrefix="1" applyFont="1" applyFill="1" applyBorder="1" applyAlignment="1">
      <alignment horizontal="center" vertical="center" wrapText="1"/>
    </xf>
    <xf numFmtId="175" fontId="43" fillId="65" borderId="9" xfId="42" applyNumberFormat="1" applyFont="1" applyFill="1" applyBorder="1" applyAlignment="1">
      <alignment vertical="center"/>
    </xf>
    <xf numFmtId="175" fontId="44" fillId="2" borderId="0" xfId="45" applyNumberFormat="1" applyFont="1" applyFill="1" applyBorder="1" applyAlignment="1">
      <alignment vertical="center"/>
    </xf>
    <xf numFmtId="0" fontId="10" fillId="3" borderId="0" xfId="42" quotePrefix="1" applyFont="1" applyFill="1" applyBorder="1" applyAlignment="1">
      <alignment horizontal="center" vertical="center" wrapText="1"/>
    </xf>
    <xf numFmtId="165" fontId="46" fillId="65" borderId="9" xfId="42" applyNumberFormat="1" applyFont="1" applyFill="1" applyBorder="1" applyAlignment="1">
      <alignment horizontal="left" vertical="center"/>
    </xf>
    <xf numFmtId="0" fontId="10" fillId="3" borderId="34" xfId="42" quotePrefix="1" applyFont="1" applyFill="1" applyBorder="1" applyAlignment="1">
      <alignment horizontal="center" vertical="center" wrapText="1"/>
    </xf>
    <xf numFmtId="0" fontId="10" fillId="3" borderId="79" xfId="42" quotePrefix="1" applyFont="1" applyFill="1" applyBorder="1" applyAlignment="1">
      <alignment horizontal="center" vertical="center" wrapText="1"/>
    </xf>
    <xf numFmtId="165" fontId="8" fillId="2" borderId="0" xfId="40" applyNumberFormat="1" applyFont="1" applyFill="1" applyBorder="1" applyAlignment="1">
      <alignment horizontal="left" vertical="center"/>
    </xf>
    <xf numFmtId="0" fontId="72" fillId="0" borderId="0" xfId="32" applyFont="1" applyAlignment="1">
      <alignment wrapText="1"/>
    </xf>
    <xf numFmtId="0" fontId="72" fillId="0" borderId="0" xfId="32" applyFont="1" applyAlignment="1">
      <alignment horizontal="center" wrapText="1"/>
    </xf>
    <xf numFmtId="173" fontId="72" fillId="0" borderId="0" xfId="32" applyNumberFormat="1" applyFont="1" applyAlignment="1">
      <alignment wrapText="1"/>
    </xf>
    <xf numFmtId="0" fontId="72" fillId="0" borderId="0" xfId="32" applyFont="1"/>
    <xf numFmtId="171" fontId="72" fillId="0" borderId="0" xfId="44" applyNumberFormat="1" applyFont="1"/>
    <xf numFmtId="173" fontId="72" fillId="0" borderId="0" xfId="32" applyNumberFormat="1" applyFont="1"/>
    <xf numFmtId="0" fontId="10" fillId="3" borderId="79" xfId="42" applyFont="1" applyFill="1" applyBorder="1" applyAlignment="1">
      <alignment horizontal="center" vertical="center" wrapText="1"/>
    </xf>
    <xf numFmtId="0" fontId="10" fillId="3" borderId="34" xfId="42" applyFont="1" applyFill="1" applyBorder="1" applyAlignment="1">
      <alignment horizontal="center" vertical="center" wrapText="1"/>
    </xf>
    <xf numFmtId="173" fontId="8" fillId="2" borderId="0" xfId="43" applyNumberFormat="1" applyFont="1" applyFill="1" applyBorder="1" applyAlignment="1">
      <alignment vertical="center"/>
    </xf>
    <xf numFmtId="173" fontId="46" fillId="65" borderId="9" xfId="43" applyNumberFormat="1" applyFont="1" applyFill="1" applyBorder="1" applyAlignment="1">
      <alignment vertical="center"/>
    </xf>
    <xf numFmtId="0" fontId="14" fillId="0" borderId="0" xfId="40" applyFont="1" applyAlignment="1">
      <alignment vertical="center" wrapText="1"/>
    </xf>
    <xf numFmtId="0" fontId="56" fillId="0" borderId="0" xfId="40" applyFont="1" applyAlignment="1">
      <alignment vertical="center" wrapText="1"/>
    </xf>
    <xf numFmtId="0" fontId="45" fillId="3" borderId="79" xfId="42" applyFont="1" applyFill="1" applyBorder="1" applyAlignment="1">
      <alignment horizontal="center" vertical="center" wrapText="1"/>
    </xf>
    <xf numFmtId="0" fontId="45" fillId="3" borderId="34" xfId="42" applyFont="1" applyFill="1" applyBorder="1" applyAlignment="1">
      <alignment horizontal="center" vertical="center" wrapText="1"/>
    </xf>
    <xf numFmtId="0" fontId="45" fillId="3" borderId="79" xfId="42" applyFont="1" applyFill="1" applyBorder="1" applyAlignment="1">
      <alignment horizontal="center" vertical="center" wrapText="1"/>
    </xf>
    <xf numFmtId="0" fontId="45" fillId="3" borderId="63" xfId="42" applyFont="1" applyFill="1" applyBorder="1" applyAlignment="1">
      <alignment horizontal="center" vertical="center" wrapText="1"/>
    </xf>
    <xf numFmtId="175" fontId="44" fillId="2" borderId="0" xfId="40" applyNumberFormat="1" applyFont="1" applyFill="1" applyBorder="1" applyAlignment="1">
      <alignment horizontal="right" vertical="center"/>
    </xf>
    <xf numFmtId="0" fontId="45" fillId="3" borderId="81" xfId="42" applyFont="1" applyFill="1" applyBorder="1" applyAlignment="1">
      <alignment horizontal="center" vertical="center" wrapText="1"/>
    </xf>
    <xf numFmtId="0" fontId="10" fillId="3" borderId="4" xfId="42" applyFont="1" applyFill="1" applyBorder="1" applyAlignment="1">
      <alignment horizontal="center" vertical="center" wrapText="1"/>
    </xf>
    <xf numFmtId="0" fontId="10" fillId="3" borderId="36" xfId="42" applyFont="1" applyFill="1" applyBorder="1" applyAlignment="1">
      <alignment horizontal="center" vertical="center" wrapText="1"/>
    </xf>
    <xf numFmtId="0" fontId="45" fillId="3" borderId="4" xfId="42" applyFont="1" applyFill="1" applyBorder="1" applyAlignment="1">
      <alignment horizontal="center" vertical="center" wrapText="1"/>
    </xf>
    <xf numFmtId="0" fontId="45" fillId="3" borderId="36" xfId="42" applyFont="1" applyFill="1" applyBorder="1" applyAlignment="1">
      <alignment horizontal="center" vertical="center" wrapText="1"/>
    </xf>
    <xf numFmtId="0" fontId="56" fillId="0" borderId="0" xfId="40" applyFont="1" applyAlignment="1">
      <alignment vertical="center"/>
    </xf>
    <xf numFmtId="0" fontId="45" fillId="3" borderId="34" xfId="40" applyFont="1" applyFill="1" applyBorder="1" applyAlignment="1">
      <alignment horizontal="center" vertical="center" wrapText="1"/>
    </xf>
    <xf numFmtId="0" fontId="45" fillId="3" borderId="0" xfId="40" applyFont="1" applyFill="1" applyAlignment="1">
      <alignment horizontal="center" vertical="center" wrapText="1"/>
    </xf>
    <xf numFmtId="0" fontId="45" fillId="3" borderId="67" xfId="40" applyFont="1" applyFill="1" applyBorder="1" applyAlignment="1">
      <alignment horizontal="center" vertical="center" wrapText="1"/>
    </xf>
    <xf numFmtId="173" fontId="44" fillId="2" borderId="0" xfId="43" applyNumberFormat="1" applyFont="1" applyFill="1" applyBorder="1" applyAlignment="1">
      <alignment horizontal="right" vertical="center"/>
    </xf>
    <xf numFmtId="175" fontId="44" fillId="2" borderId="9" xfId="45" applyNumberFormat="1" applyFont="1" applyFill="1" applyBorder="1" applyAlignment="1">
      <alignment horizontal="left" vertical="center"/>
    </xf>
    <xf numFmtId="173" fontId="44" fillId="2" borderId="9" xfId="43" applyNumberFormat="1" applyFont="1" applyFill="1" applyBorder="1" applyAlignment="1">
      <alignment horizontal="right" vertical="center"/>
    </xf>
    <xf numFmtId="0" fontId="70" fillId="15" borderId="0" xfId="0" applyFont="1" applyFill="1" applyBorder="1" applyAlignment="1">
      <alignment horizontal="justify" vertical="center" wrapText="1"/>
    </xf>
    <xf numFmtId="0" fontId="56" fillId="2" borderId="0" xfId="0" applyFont="1" applyFill="1" applyBorder="1" applyAlignment="1">
      <alignment horizontal="justify" vertical="center"/>
    </xf>
    <xf numFmtId="0" fontId="45" fillId="35" borderId="89" xfId="0" applyFont="1" applyFill="1" applyBorder="1" applyAlignment="1">
      <alignment horizontal="center"/>
    </xf>
    <xf numFmtId="218" fontId="27" fillId="172" borderId="8" xfId="19" applyNumberFormat="1" applyFont="1" applyFill="1" applyBorder="1" applyAlignment="1">
      <alignment vertical="center" wrapText="1"/>
    </xf>
    <xf numFmtId="218" fontId="44" fillId="0" borderId="0" xfId="19" applyNumberFormat="1" applyFont="1" applyBorder="1" applyAlignment="1">
      <alignment vertical="center" wrapText="1"/>
    </xf>
    <xf numFmtId="218" fontId="54" fillId="0" borderId="0" xfId="19" applyNumberFormat="1" applyFont="1" applyBorder="1" applyAlignment="1">
      <alignment vertical="center" wrapText="1"/>
    </xf>
    <xf numFmtId="218" fontId="43" fillId="173" borderId="185" xfId="19" applyNumberFormat="1" applyFont="1" applyFill="1" applyBorder="1" applyAlignment="1">
      <alignment vertical="center" wrapText="1"/>
    </xf>
    <xf numFmtId="0" fontId="27" fillId="172" borderId="8" xfId="0" applyFont="1" applyFill="1" applyBorder="1" applyAlignment="1">
      <alignment horizontal="left" vertical="center"/>
    </xf>
    <xf numFmtId="0" fontId="27" fillId="172" borderId="8" xfId="0" applyFont="1" applyFill="1" applyBorder="1" applyAlignment="1">
      <alignment horizontal="left" vertical="center" wrapText="1"/>
    </xf>
    <xf numFmtId="175" fontId="27" fillId="2" borderId="0" xfId="0" applyNumberFormat="1" applyFont="1" applyFill="1" applyBorder="1" applyAlignment="1">
      <alignment horizontal="left" vertical="center" wrapText="1"/>
    </xf>
    <xf numFmtId="175" fontId="44" fillId="2" borderId="0" xfId="0" applyNumberFormat="1" applyFont="1" applyFill="1" applyBorder="1" applyAlignment="1">
      <alignment horizontal="center" vertical="center"/>
    </xf>
    <xf numFmtId="175" fontId="44" fillId="2" borderId="8" xfId="0" applyNumberFormat="1" applyFont="1" applyFill="1" applyBorder="1" applyAlignment="1">
      <alignment horizontal="center" vertical="center"/>
    </xf>
    <xf numFmtId="10" fontId="44" fillId="2" borderId="8" xfId="14" applyNumberFormat="1" applyFont="1" applyFill="1" applyBorder="1" applyAlignment="1">
      <alignment horizontal="right" vertical="center"/>
    </xf>
    <xf numFmtId="165" fontId="218" fillId="2" borderId="11" xfId="11" applyNumberFormat="1" applyFont="1" applyFill="1" applyBorder="1" applyAlignment="1">
      <alignment horizontal="center" vertical="center"/>
    </xf>
    <xf numFmtId="9" fontId="44" fillId="0" borderId="31" xfId="14" applyNumberFormat="1" applyFont="1" applyBorder="1" applyAlignment="1">
      <alignment horizontal="right" vertical="center"/>
    </xf>
    <xf numFmtId="0" fontId="29" fillId="28" borderId="131" xfId="0" applyFont="1" applyFill="1" applyBorder="1" applyAlignment="1">
      <alignment horizontal="center" vertical="center"/>
    </xf>
    <xf numFmtId="166" fontId="16" fillId="28" borderId="129" xfId="6" applyNumberFormat="1" applyFont="1" applyFill="1" applyBorder="1" applyAlignment="1">
      <alignment horizontal="left" vertical="center" wrapText="1"/>
    </xf>
    <xf numFmtId="10" fontId="16" fillId="28" borderId="129" xfId="14" applyNumberFormat="1" applyFont="1" applyFill="1" applyBorder="1" applyAlignment="1">
      <alignment horizontal="right" vertical="center" wrapText="1"/>
    </xf>
    <xf numFmtId="167" fontId="29" fillId="28" borderId="131" xfId="14" applyNumberFormat="1" applyFont="1" applyFill="1" applyBorder="1" applyAlignment="1">
      <alignment horizontal="right" vertical="center" wrapText="1"/>
    </xf>
    <xf numFmtId="166" fontId="28" fillId="28" borderId="131" xfId="6" applyNumberFormat="1" applyFont="1" applyFill="1" applyBorder="1" applyAlignment="1">
      <alignment horizontal="right" vertical="center" wrapText="1"/>
    </xf>
    <xf numFmtId="167" fontId="29" fillId="28" borderId="0" xfId="14" applyNumberFormat="1" applyFont="1" applyFill="1" applyBorder="1" applyAlignment="1">
      <alignment horizontal="right" vertical="center" wrapText="1"/>
    </xf>
    <xf numFmtId="0" fontId="60" fillId="2" borderId="0" xfId="9" applyFont="1" applyFill="1" applyBorder="1" applyAlignment="1">
      <alignment horizontal="justify"/>
    </xf>
    <xf numFmtId="0" fontId="9" fillId="3" borderId="4" xfId="10" applyFont="1" applyFill="1" applyBorder="1" applyAlignment="1">
      <alignment horizontal="center" vertical="center" wrapText="1"/>
    </xf>
    <xf numFmtId="175" fontId="50" fillId="26" borderId="9" xfId="11" applyNumberFormat="1" applyFont="1" applyFill="1" applyBorder="1" applyAlignment="1">
      <alignment horizontal="left" vertical="center"/>
    </xf>
    <xf numFmtId="175" fontId="50" fillId="26" borderId="9" xfId="11" applyNumberFormat="1" applyFont="1" applyFill="1" applyBorder="1" applyAlignment="1">
      <alignment vertical="center"/>
    </xf>
    <xf numFmtId="175" fontId="44" fillId="2" borderId="11" xfId="0" applyNumberFormat="1" applyFont="1" applyFill="1" applyBorder="1" applyAlignment="1">
      <alignment horizontal="left" vertical="center"/>
    </xf>
    <xf numFmtId="175" fontId="44" fillId="2" borderId="11" xfId="0" applyNumberFormat="1" applyFont="1" applyFill="1" applyBorder="1" applyAlignment="1">
      <alignment vertical="center"/>
    </xf>
    <xf numFmtId="175" fontId="44" fillId="2" borderId="0" xfId="0" applyNumberFormat="1" applyFont="1" applyFill="1" applyBorder="1" applyAlignment="1">
      <alignment vertical="center"/>
    </xf>
    <xf numFmtId="175" fontId="50" fillId="15" borderId="9" xfId="11" applyNumberFormat="1" applyFont="1" applyFill="1" applyBorder="1" applyAlignment="1">
      <alignment horizontal="left" vertical="center"/>
    </xf>
    <xf numFmtId="175" fontId="50" fillId="15" borderId="9" xfId="11" applyNumberFormat="1" applyFont="1" applyFill="1" applyBorder="1" applyAlignment="1">
      <alignment vertical="center"/>
    </xf>
    <xf numFmtId="0" fontId="56" fillId="2" borderId="0" xfId="32" applyFont="1" applyFill="1"/>
    <xf numFmtId="173" fontId="44" fillId="2" borderId="0" xfId="43" applyNumberFormat="1" applyFont="1" applyFill="1" applyBorder="1" applyAlignment="1">
      <alignment vertical="center"/>
    </xf>
    <xf numFmtId="173" fontId="43" fillId="65" borderId="9" xfId="43" applyNumberFormat="1" applyFont="1" applyFill="1" applyBorder="1" applyAlignment="1">
      <alignment vertical="center"/>
    </xf>
    <xf numFmtId="173" fontId="44" fillId="0" borderId="0" xfId="43" applyNumberFormat="1" applyFont="1" applyFill="1" applyBorder="1" applyAlignment="1">
      <alignment vertical="center"/>
    </xf>
    <xf numFmtId="10" fontId="44" fillId="2" borderId="8" xfId="14" applyNumberFormat="1" applyFont="1" applyFill="1" applyBorder="1" applyAlignment="1">
      <alignment horizontal="left" vertical="center" wrapText="1"/>
    </xf>
    <xf numFmtId="3" fontId="23" fillId="0" borderId="0" xfId="20" applyNumberFormat="1" applyFont="1" applyFill="1" applyBorder="1" applyAlignment="1">
      <alignment horizontal="right" vertical="center"/>
    </xf>
    <xf numFmtId="3" fontId="44" fillId="0" borderId="0" xfId="20" applyNumberFormat="1" applyFont="1" applyFill="1" applyBorder="1" applyAlignment="1">
      <alignment horizontal="right" vertical="center" wrapText="1"/>
    </xf>
    <xf numFmtId="3" fontId="52" fillId="36" borderId="9" xfId="19" applyNumberFormat="1" applyFont="1" applyFill="1" applyBorder="1" applyAlignment="1">
      <alignment horizontal="right"/>
    </xf>
    <xf numFmtId="0" fontId="60" fillId="0" borderId="0" xfId="27" applyFont="1" applyAlignment="1">
      <alignment horizontal="left"/>
    </xf>
    <xf numFmtId="0" fontId="45" fillId="3" borderId="6" xfId="10" applyFont="1" applyFill="1" applyBorder="1" applyAlignment="1">
      <alignment horizontal="center" vertical="center" wrapText="1"/>
    </xf>
    <xf numFmtId="0" fontId="60" fillId="2" borderId="45" xfId="0" applyFont="1" applyFill="1" applyBorder="1" applyAlignment="1">
      <alignment horizontal="left"/>
    </xf>
    <xf numFmtId="0" fontId="60" fillId="2" borderId="0" xfId="24" applyFont="1" applyFill="1" applyAlignment="1">
      <alignment horizontal="left" vertical="center"/>
    </xf>
    <xf numFmtId="9" fontId="47" fillId="3" borderId="0" xfId="19" applyNumberFormat="1" applyFont="1" applyFill="1" applyBorder="1" applyAlignment="1">
      <alignment horizontal="left" vertical="center" wrapText="1"/>
    </xf>
    <xf numFmtId="9" fontId="45" fillId="3" borderId="0" xfId="14" applyFont="1" applyFill="1" applyBorder="1" applyAlignment="1">
      <alignment horizontal="center" vertical="center"/>
    </xf>
    <xf numFmtId="165" fontId="52" fillId="38" borderId="9" xfId="19" applyNumberFormat="1" applyFont="1" applyFill="1" applyBorder="1" applyAlignment="1">
      <alignment horizontal="left" vertical="center"/>
    </xf>
    <xf numFmtId="175" fontId="52" fillId="38" borderId="9" xfId="19" applyNumberFormat="1" applyFont="1" applyFill="1" applyBorder="1" applyAlignment="1">
      <alignment horizontal="right" vertical="center"/>
    </xf>
    <xf numFmtId="0" fontId="60" fillId="2" borderId="0" xfId="11" applyFont="1" applyFill="1" applyBorder="1" applyAlignment="1">
      <alignment vertical="center"/>
    </xf>
    <xf numFmtId="165" fontId="52" fillId="25" borderId="9" xfId="19" applyNumberFormat="1" applyFont="1" applyFill="1" applyBorder="1" applyAlignment="1">
      <alignment horizontal="left" vertical="center"/>
    </xf>
    <xf numFmtId="165" fontId="213" fillId="0" borderId="0" xfId="24" applyNumberFormat="1" applyFont="1" applyFill="1" applyBorder="1" applyAlignment="1">
      <alignment horizontal="left" vertical="center"/>
    </xf>
    <xf numFmtId="167" fontId="52" fillId="38" borderId="9" xfId="26" applyNumberFormat="1" applyFont="1" applyFill="1" applyBorder="1" applyAlignment="1">
      <alignment horizontal="left" indent="1"/>
    </xf>
    <xf numFmtId="10" fontId="52" fillId="38" borderId="9" xfId="26" applyNumberFormat="1" applyFont="1" applyFill="1" applyBorder="1" applyAlignment="1">
      <alignment horizontal="right"/>
    </xf>
    <xf numFmtId="1" fontId="52" fillId="38" borderId="9" xfId="26" applyNumberFormat="1" applyFont="1" applyFill="1" applyBorder="1" applyAlignment="1">
      <alignment horizontal="right"/>
    </xf>
    <xf numFmtId="208" fontId="52" fillId="38" borderId="9" xfId="26" applyNumberFormat="1" applyFont="1" applyFill="1" applyBorder="1" applyAlignment="1">
      <alignment horizontal="right"/>
    </xf>
    <xf numFmtId="165" fontId="52" fillId="65" borderId="9" xfId="19" applyNumberFormat="1" applyFont="1" applyFill="1" applyBorder="1" applyAlignment="1">
      <alignment horizontal="right"/>
    </xf>
    <xf numFmtId="0" fontId="200" fillId="0" borderId="0" xfId="0" applyFont="1"/>
    <xf numFmtId="0" fontId="200" fillId="0" borderId="11" xfId="0" applyFont="1" applyBorder="1" applyAlignment="1">
      <alignment vertical="center"/>
    </xf>
    <xf numFmtId="208" fontId="27" fillId="41" borderId="0" xfId="26" applyNumberFormat="1" applyFont="1" applyFill="1" applyBorder="1" applyAlignment="1">
      <alignment horizontal="right" vertical="center"/>
    </xf>
    <xf numFmtId="208" fontId="44" fillId="2" borderId="0" xfId="26" applyNumberFormat="1" applyFont="1" applyFill="1" applyBorder="1" applyAlignment="1">
      <alignment horizontal="right" vertical="center"/>
    </xf>
    <xf numFmtId="165" fontId="54" fillId="65" borderId="9" xfId="19" applyNumberFormat="1" applyFont="1" applyFill="1" applyBorder="1" applyAlignment="1">
      <alignment horizontal="right"/>
    </xf>
    <xf numFmtId="10" fontId="54" fillId="65" borderId="9" xfId="26" applyNumberFormat="1" applyFont="1" applyFill="1" applyBorder="1" applyAlignment="1"/>
    <xf numFmtId="208" fontId="27" fillId="40" borderId="9" xfId="26" applyNumberFormat="1" applyFont="1" applyFill="1" applyBorder="1" applyAlignment="1">
      <alignment horizontal="right" vertical="center"/>
    </xf>
    <xf numFmtId="10" fontId="54" fillId="65" borderId="9" xfId="26" applyNumberFormat="1" applyFont="1" applyFill="1" applyBorder="1" applyAlignment="1">
      <alignment horizontal="right" indent="1"/>
    </xf>
    <xf numFmtId="167" fontId="54" fillId="65" borderId="9" xfId="26" applyNumberFormat="1" applyFont="1" applyFill="1" applyBorder="1" applyAlignment="1">
      <alignment horizontal="left" indent="1"/>
    </xf>
    <xf numFmtId="10" fontId="54" fillId="65" borderId="9" xfId="25" applyNumberFormat="1" applyFont="1" applyFill="1" applyBorder="1" applyAlignment="1">
      <alignment horizontal="right"/>
    </xf>
    <xf numFmtId="165" fontId="97" fillId="2" borderId="0" xfId="27" applyNumberFormat="1" applyFont="1" applyFill="1" applyBorder="1" applyAlignment="1">
      <alignment horizontal="left" vertical="center" wrapText="1" indent="2"/>
    </xf>
    <xf numFmtId="165" fontId="97" fillId="2" borderId="0" xfId="27" applyNumberFormat="1" applyFont="1" applyFill="1" applyBorder="1" applyAlignment="1">
      <alignment horizontal="left" vertical="center" wrapText="1" indent="1"/>
    </xf>
    <xf numFmtId="165" fontId="60" fillId="0" borderId="0" xfId="27" applyNumberFormat="1" applyFont="1" applyFill="1" applyBorder="1" applyAlignment="1">
      <alignment horizontal="left" vertical="center"/>
    </xf>
    <xf numFmtId="165" fontId="211" fillId="0" borderId="0" xfId="27" applyNumberFormat="1" applyFont="1" applyFill="1" applyBorder="1" applyAlignment="1">
      <alignment horizontal="left" vertical="center"/>
    </xf>
    <xf numFmtId="0" fontId="200" fillId="0" borderId="11" xfId="24" applyFont="1" applyBorder="1"/>
    <xf numFmtId="165" fontId="218" fillId="2" borderId="11" xfId="19" applyNumberFormat="1" applyFont="1" applyFill="1" applyBorder="1" applyAlignment="1">
      <alignment horizontal="center"/>
    </xf>
    <xf numFmtId="165" fontId="218" fillId="2" borderId="11" xfId="19" applyNumberFormat="1" applyFont="1" applyFill="1" applyBorder="1" applyAlignment="1"/>
    <xf numFmtId="0" fontId="200" fillId="0" borderId="11" xfId="24" applyFont="1" applyBorder="1" applyAlignment="1"/>
    <xf numFmtId="14" fontId="27" fillId="0" borderId="0" xfId="0" applyNumberFormat="1" applyFont="1" applyBorder="1" applyAlignment="1"/>
    <xf numFmtId="175" fontId="50" fillId="26" borderId="9" xfId="11" applyNumberFormat="1" applyFont="1" applyFill="1" applyBorder="1" applyAlignment="1">
      <alignment horizontal="right" vertical="center"/>
    </xf>
    <xf numFmtId="175" fontId="50" fillId="15" borderId="9" xfId="11" applyNumberFormat="1" applyFont="1" applyFill="1" applyBorder="1" applyAlignment="1">
      <alignment horizontal="right" vertical="center"/>
    </xf>
    <xf numFmtId="0" fontId="203" fillId="0" borderId="0" xfId="27" applyFont="1" applyFill="1" applyAlignment="1">
      <alignment horizontal="left" wrapText="1"/>
    </xf>
    <xf numFmtId="17" fontId="45" fillId="3" borderId="0" xfId="19" applyNumberFormat="1" applyFont="1" applyFill="1" applyBorder="1" applyAlignment="1">
      <alignment horizontal="left" vertical="center"/>
    </xf>
    <xf numFmtId="3" fontId="52" fillId="42" borderId="9" xfId="19" applyNumberFormat="1" applyFont="1" applyFill="1" applyBorder="1" applyAlignment="1">
      <alignment horizontal="right" vertical="center" wrapText="1"/>
    </xf>
    <xf numFmtId="0" fontId="60" fillId="2" borderId="33" xfId="19" applyFont="1" applyFill="1" applyBorder="1" applyAlignment="1">
      <alignment horizontal="left" vertical="center" wrapText="1"/>
    </xf>
    <xf numFmtId="0" fontId="208" fillId="0" borderId="0" xfId="19" applyFont="1" applyFill="1" applyAlignment="1">
      <alignment horizontal="left"/>
    </xf>
    <xf numFmtId="0" fontId="45" fillId="3" borderId="5" xfId="19" applyFont="1" applyFill="1" applyBorder="1" applyAlignment="1">
      <alignment horizontal="center" vertical="center" wrapText="1"/>
    </xf>
    <xf numFmtId="0" fontId="47" fillId="3" borderId="95" xfId="19" applyFont="1" applyFill="1" applyBorder="1"/>
    <xf numFmtId="0" fontId="45" fillId="3" borderId="79" xfId="19" applyFont="1" applyFill="1" applyBorder="1" applyAlignment="1">
      <alignment horizontal="center" vertical="center" wrapText="1"/>
    </xf>
    <xf numFmtId="165" fontId="27" fillId="171" borderId="96" xfId="0" applyNumberFormat="1" applyFont="1" applyFill="1" applyBorder="1" applyAlignment="1">
      <alignment horizontal="left" vertical="center" wrapText="1"/>
    </xf>
    <xf numFmtId="3" fontId="27" fillId="171" borderId="96" xfId="0" applyNumberFormat="1" applyFont="1" applyFill="1" applyBorder="1" applyAlignment="1">
      <alignment horizontal="right" vertical="center"/>
    </xf>
    <xf numFmtId="165" fontId="44" fillId="2" borderId="0" xfId="0" applyNumberFormat="1" applyFont="1" applyFill="1" applyBorder="1" applyAlignment="1">
      <alignment horizontal="right" vertical="center" wrapText="1"/>
    </xf>
    <xf numFmtId="3" fontId="44" fillId="2" borderId="0" xfId="0" applyNumberFormat="1" applyFont="1" applyFill="1" applyBorder="1" applyAlignment="1">
      <alignment horizontal="right" vertical="center"/>
    </xf>
    <xf numFmtId="165" fontId="27" fillId="171" borderId="9" xfId="0" applyNumberFormat="1" applyFont="1" applyFill="1" applyBorder="1" applyAlignment="1">
      <alignment horizontal="left" vertical="center" wrapText="1"/>
    </xf>
    <xf numFmtId="3" fontId="27" fillId="171" borderId="9" xfId="0" applyNumberFormat="1" applyFont="1" applyFill="1" applyBorder="1" applyAlignment="1">
      <alignment horizontal="right" vertical="center"/>
    </xf>
    <xf numFmtId="0" fontId="43" fillId="65" borderId="9" xfId="19" applyFont="1" applyFill="1" applyBorder="1" applyAlignment="1">
      <alignment horizontal="left" vertical="center"/>
    </xf>
    <xf numFmtId="3" fontId="43" fillId="65" borderId="9" xfId="19" applyNumberFormat="1" applyFont="1" applyFill="1" applyBorder="1" applyAlignment="1">
      <alignment horizontal="right" vertical="center"/>
    </xf>
    <xf numFmtId="0" fontId="47" fillId="3" borderId="66" xfId="19" applyFont="1" applyFill="1" applyBorder="1"/>
    <xf numFmtId="0" fontId="43" fillId="65" borderId="9" xfId="19" applyFont="1" applyFill="1" applyBorder="1" applyAlignment="1">
      <alignment horizontal="left" vertical="center" indent="1"/>
    </xf>
    <xf numFmtId="3" fontId="43" fillId="65" borderId="9" xfId="19" applyNumberFormat="1" applyFont="1" applyFill="1" applyBorder="1" applyAlignment="1">
      <alignment horizontal="right"/>
    </xf>
    <xf numFmtId="0" fontId="59" fillId="0" borderId="0" xfId="19" applyFont="1" applyBorder="1" applyAlignment="1">
      <alignment vertical="center"/>
    </xf>
    <xf numFmtId="0" fontId="45" fillId="3" borderId="0" xfId="19" applyFont="1" applyFill="1" applyBorder="1" applyAlignment="1">
      <alignment horizontal="left" vertical="center" wrapText="1" indent="1"/>
    </xf>
    <xf numFmtId="0" fontId="206" fillId="3" borderId="6" xfId="19" applyFont="1" applyFill="1" applyBorder="1" applyAlignment="1">
      <alignment horizontal="center" vertical="center" wrapText="1"/>
    </xf>
    <xf numFmtId="165" fontId="27" fillId="9" borderId="9" xfId="0" applyNumberFormat="1" applyFont="1" applyFill="1" applyBorder="1" applyAlignment="1">
      <alignment horizontal="left" vertical="center" wrapText="1"/>
    </xf>
    <xf numFmtId="175" fontId="27" fillId="9" borderId="9" xfId="0" applyNumberFormat="1" applyFont="1" applyFill="1" applyBorder="1" applyAlignment="1">
      <alignment horizontal="right" vertical="center"/>
    </xf>
    <xf numFmtId="9" fontId="217" fillId="9" borderId="9" xfId="14" applyFont="1" applyFill="1" applyBorder="1" applyAlignment="1">
      <alignment horizontal="right" vertical="center"/>
    </xf>
    <xf numFmtId="165" fontId="27" fillId="0" borderId="11" xfId="0" applyNumberFormat="1" applyFont="1" applyFill="1" applyBorder="1" applyAlignment="1">
      <alignment horizontal="left" vertical="center" wrapText="1" indent="1"/>
    </xf>
    <xf numFmtId="175" fontId="27" fillId="0" borderId="11" xfId="0" applyNumberFormat="1" applyFont="1" applyFill="1" applyBorder="1" applyAlignment="1">
      <alignment horizontal="right" vertical="center"/>
    </xf>
    <xf numFmtId="9" fontId="28" fillId="0" borderId="11" xfId="14" applyFont="1" applyFill="1" applyBorder="1" applyAlignment="1">
      <alignment horizontal="right" vertical="center"/>
    </xf>
    <xf numFmtId="165" fontId="44" fillId="2" borderId="0" xfId="0" applyNumberFormat="1" applyFont="1" applyFill="1" applyBorder="1" applyAlignment="1">
      <alignment horizontal="left" vertical="center" wrapText="1" indent="3"/>
    </xf>
    <xf numFmtId="165" fontId="27" fillId="0" borderId="0" xfId="0" applyNumberFormat="1" applyFont="1" applyFill="1" applyBorder="1" applyAlignment="1">
      <alignment horizontal="left" vertical="center" wrapText="1" indent="1"/>
    </xf>
    <xf numFmtId="175" fontId="27" fillId="0" borderId="0" xfId="0" applyNumberFormat="1" applyFont="1" applyFill="1" applyBorder="1" applyAlignment="1">
      <alignment horizontal="right" vertical="center"/>
    </xf>
    <xf numFmtId="9" fontId="28" fillId="0" borderId="0" xfId="14" applyFont="1" applyFill="1" applyBorder="1" applyAlignment="1">
      <alignment horizontal="right" vertical="center"/>
    </xf>
    <xf numFmtId="175" fontId="54" fillId="9" borderId="9" xfId="0" applyNumberFormat="1" applyFont="1" applyFill="1" applyBorder="1" applyAlignment="1">
      <alignment horizontal="right" vertical="center"/>
    </xf>
    <xf numFmtId="175" fontId="54" fillId="0" borderId="11" xfId="0" applyNumberFormat="1" applyFont="1" applyFill="1" applyBorder="1" applyAlignment="1">
      <alignment horizontal="right" vertical="center"/>
    </xf>
    <xf numFmtId="9" fontId="217" fillId="0" borderId="11" xfId="14" applyFont="1" applyFill="1" applyBorder="1" applyAlignment="1">
      <alignment horizontal="right" vertical="center"/>
    </xf>
    <xf numFmtId="175" fontId="59" fillId="2" borderId="0" xfId="0" applyNumberFormat="1" applyFont="1" applyFill="1" applyBorder="1" applyAlignment="1">
      <alignment horizontal="right" vertical="center"/>
    </xf>
    <xf numFmtId="9" fontId="63" fillId="2" borderId="0" xfId="14" applyFont="1" applyFill="1" applyBorder="1" applyAlignment="1">
      <alignment horizontal="right" vertical="center"/>
    </xf>
    <xf numFmtId="175" fontId="54" fillId="0" borderId="0" xfId="0" applyNumberFormat="1" applyFont="1" applyFill="1" applyBorder="1" applyAlignment="1">
      <alignment horizontal="right" vertical="center"/>
    </xf>
    <xf numFmtId="9" fontId="217" fillId="0" borderId="0" xfId="14" applyFont="1" applyFill="1" applyBorder="1" applyAlignment="1">
      <alignment horizontal="right" vertical="center"/>
    </xf>
    <xf numFmtId="0" fontId="43" fillId="25" borderId="9" xfId="19" applyFont="1" applyFill="1" applyBorder="1" applyAlignment="1">
      <alignment horizontal="left" vertical="center"/>
    </xf>
    <xf numFmtId="3" fontId="43" fillId="25" borderId="9" xfId="19" applyNumberFormat="1" applyFont="1" applyFill="1" applyBorder="1" applyAlignment="1">
      <alignment horizontal="right" vertical="center"/>
    </xf>
    <xf numFmtId="9" fontId="43" fillId="25" borderId="9" xfId="14" applyFont="1" applyFill="1" applyBorder="1" applyAlignment="1">
      <alignment horizontal="right" vertical="center"/>
    </xf>
    <xf numFmtId="0" fontId="47" fillId="3" borderId="0" xfId="19" applyFont="1" applyFill="1" applyBorder="1" applyAlignment="1">
      <alignment wrapText="1"/>
    </xf>
    <xf numFmtId="0" fontId="98" fillId="3" borderId="6" xfId="19" applyFont="1" applyFill="1" applyBorder="1" applyAlignment="1">
      <alignment horizontal="center" vertical="center" wrapText="1"/>
    </xf>
    <xf numFmtId="0" fontId="43" fillId="44" borderId="9" xfId="19" applyFont="1" applyFill="1" applyBorder="1" applyAlignment="1">
      <alignment vertical="center" wrapText="1"/>
    </xf>
    <xf numFmtId="3" fontId="43" fillId="44" borderId="9" xfId="19" applyNumberFormat="1" applyFont="1" applyFill="1" applyBorder="1" applyAlignment="1">
      <alignment horizontal="right" vertical="center"/>
    </xf>
    <xf numFmtId="0" fontId="47" fillId="3" borderId="0" xfId="19" applyFont="1" applyFill="1" applyBorder="1"/>
    <xf numFmtId="0" fontId="43" fillId="32" borderId="9" xfId="19" applyFont="1" applyFill="1" applyBorder="1" applyAlignment="1">
      <alignment wrapText="1"/>
    </xf>
    <xf numFmtId="3" fontId="43" fillId="32" borderId="9" xfId="19" applyNumberFormat="1" applyFont="1" applyFill="1" applyBorder="1" applyAlignment="1">
      <alignment horizontal="right" vertical="center"/>
    </xf>
    <xf numFmtId="0" fontId="66" fillId="2" borderId="54" xfId="19" applyFont="1" applyFill="1" applyBorder="1" applyAlignment="1">
      <alignment horizontal="left" vertical="center" wrapText="1"/>
    </xf>
    <xf numFmtId="165" fontId="60" fillId="2" borderId="0" xfId="19" applyNumberFormat="1" applyFont="1" applyFill="1" applyBorder="1" applyAlignment="1">
      <alignment horizontal="justify" vertical="center"/>
    </xf>
    <xf numFmtId="165" fontId="27" fillId="45" borderId="9" xfId="0" applyNumberFormat="1" applyFont="1" applyFill="1" applyBorder="1" applyAlignment="1">
      <alignment vertical="center" wrapText="1"/>
    </xf>
    <xf numFmtId="3" fontId="27" fillId="45" borderId="9" xfId="19" applyNumberFormat="1" applyFont="1" applyFill="1" applyBorder="1" applyAlignment="1">
      <alignment horizontal="right" vertical="center" indent="1"/>
    </xf>
    <xf numFmtId="3" fontId="44" fillId="46" borderId="11" xfId="19" applyNumberFormat="1" applyFont="1" applyFill="1" applyBorder="1" applyAlignment="1">
      <alignment vertical="center" wrapText="1"/>
    </xf>
    <xf numFmtId="3" fontId="44" fillId="46" borderId="11" xfId="19" applyNumberFormat="1" applyFont="1" applyFill="1" applyBorder="1" applyAlignment="1">
      <alignment horizontal="right" vertical="center" indent="1"/>
    </xf>
    <xf numFmtId="3" fontId="44" fillId="46" borderId="0" xfId="19" applyNumberFormat="1" applyFont="1" applyFill="1" applyBorder="1" applyAlignment="1">
      <alignment vertical="center" wrapText="1"/>
    </xf>
    <xf numFmtId="3" fontId="44" fillId="46" borderId="0" xfId="19" applyNumberFormat="1" applyFont="1" applyFill="1" applyBorder="1" applyAlignment="1">
      <alignment horizontal="right" vertical="center" indent="1"/>
    </xf>
    <xf numFmtId="0" fontId="43" fillId="22" borderId="8" xfId="0" applyFont="1" applyFill="1" applyBorder="1" applyAlignment="1">
      <alignment vertical="center" wrapText="1"/>
    </xf>
    <xf numFmtId="3" fontId="43" fillId="25" borderId="8" xfId="19" applyNumberFormat="1" applyFont="1" applyFill="1" applyBorder="1" applyAlignment="1">
      <alignment horizontal="right" vertical="center" indent="1"/>
    </xf>
    <xf numFmtId="3" fontId="56" fillId="0" borderId="187" xfId="0" applyNumberFormat="1" applyFont="1" applyBorder="1" applyAlignment="1">
      <alignment vertical="center"/>
    </xf>
    <xf numFmtId="175" fontId="59" fillId="0" borderId="187" xfId="0" applyNumberFormat="1" applyFont="1" applyFill="1" applyBorder="1" applyAlignment="1">
      <alignment horizontal="right" vertical="center"/>
    </xf>
    <xf numFmtId="3" fontId="56" fillId="0" borderId="188" xfId="0" applyNumberFormat="1" applyFont="1" applyBorder="1" applyAlignment="1">
      <alignment vertical="center"/>
    </xf>
    <xf numFmtId="175" fontId="59" fillId="0" borderId="188" xfId="0" applyNumberFormat="1" applyFont="1" applyFill="1" applyBorder="1" applyAlignment="1">
      <alignment horizontal="right" vertical="center"/>
    </xf>
    <xf numFmtId="3" fontId="56" fillId="0" borderId="189" xfId="0" applyNumberFormat="1" applyFont="1" applyBorder="1" applyAlignment="1">
      <alignment vertical="center"/>
    </xf>
    <xf numFmtId="175" fontId="59" fillId="0" borderId="189" xfId="0" applyNumberFormat="1" applyFont="1" applyFill="1" applyBorder="1" applyAlignment="1">
      <alignment horizontal="right" vertical="center"/>
    </xf>
    <xf numFmtId="3" fontId="56" fillId="0" borderId="188" xfId="0" applyNumberFormat="1" applyFont="1" applyBorder="1" applyAlignment="1">
      <alignment horizontal="left" vertical="center" indent="1"/>
    </xf>
    <xf numFmtId="3" fontId="17" fillId="0" borderId="188" xfId="0" applyNumberFormat="1" applyFont="1" applyBorder="1" applyAlignment="1">
      <alignment horizontal="left" vertical="center" indent="1"/>
    </xf>
    <xf numFmtId="0" fontId="110" fillId="3" borderId="0" xfId="7" applyFont="1" applyFill="1" applyBorder="1" applyAlignment="1">
      <alignment horizontal="justify"/>
    </xf>
    <xf numFmtId="0" fontId="45" fillId="3" borderId="34" xfId="8" applyFont="1" applyFill="1" applyBorder="1" applyAlignment="1">
      <alignment horizontal="center" vertical="center" wrapText="1"/>
    </xf>
    <xf numFmtId="0" fontId="98" fillId="3" borderId="34" xfId="8" applyFont="1" applyFill="1" applyBorder="1" applyAlignment="1">
      <alignment horizontal="center" vertical="center" wrapText="1"/>
    </xf>
    <xf numFmtId="0" fontId="55" fillId="0" borderId="0" xfId="0" applyFont="1" applyAlignment="1">
      <alignment horizontal="justify" vertical="center"/>
    </xf>
    <xf numFmtId="0" fontId="224" fillId="0" borderId="0" xfId="12" applyFont="1" applyFill="1" applyBorder="1" applyAlignment="1">
      <alignment horizontal="left" vertical="center" wrapText="1"/>
    </xf>
    <xf numFmtId="0" fontId="28" fillId="6" borderId="14" xfId="0" applyFont="1" applyFill="1" applyBorder="1" applyAlignment="1">
      <alignment horizontal="left" vertical="center" wrapText="1"/>
    </xf>
    <xf numFmtId="183" fontId="213" fillId="0" borderId="8" xfId="0" applyNumberFormat="1" applyFont="1" applyFill="1" applyBorder="1" applyAlignment="1">
      <alignment horizontal="right" vertical="center" wrapText="1"/>
    </xf>
    <xf numFmtId="185" fontId="213" fillId="0" borderId="8" xfId="0" applyNumberFormat="1" applyFont="1" applyFill="1" applyBorder="1" applyAlignment="1">
      <alignment horizontal="right" vertical="center" wrapText="1"/>
    </xf>
    <xf numFmtId="185" fontId="213" fillId="0" borderId="14" xfId="0" applyNumberFormat="1" applyFont="1" applyFill="1" applyBorder="1" applyAlignment="1">
      <alignment horizontal="right" vertical="center" wrapText="1"/>
    </xf>
    <xf numFmtId="0" fontId="213" fillId="0" borderId="14" xfId="0" applyNumberFormat="1" applyFont="1" applyFill="1" applyBorder="1" applyAlignment="1">
      <alignment horizontal="right" vertical="center" wrapText="1"/>
    </xf>
    <xf numFmtId="183" fontId="213" fillId="0" borderId="14" xfId="0" applyNumberFormat="1" applyFont="1" applyFill="1" applyBorder="1" applyAlignment="1">
      <alignment horizontal="right" vertical="center" wrapText="1"/>
    </xf>
    <xf numFmtId="167" fontId="218" fillId="6" borderId="14" xfId="14" applyNumberFormat="1" applyFont="1" applyFill="1" applyBorder="1" applyAlignment="1">
      <alignment horizontal="right" vertical="center" wrapText="1"/>
    </xf>
    <xf numFmtId="0" fontId="200" fillId="0" borderId="14" xfId="0" applyFont="1" applyBorder="1" applyAlignment="1">
      <alignment horizontal="right" wrapText="1"/>
    </xf>
    <xf numFmtId="0" fontId="200" fillId="0" borderId="10" xfId="0" applyFont="1" applyBorder="1" applyAlignment="1">
      <alignment horizontal="right" wrapText="1"/>
    </xf>
    <xf numFmtId="0" fontId="200" fillId="0" borderId="0" xfId="0" applyFont="1" applyAlignment="1">
      <alignment horizontal="right"/>
    </xf>
    <xf numFmtId="14" fontId="206" fillId="3" borderId="4" xfId="17" applyNumberFormat="1" applyFont="1" applyFill="1" applyBorder="1" applyAlignment="1">
      <alignment horizontal="center" vertical="center" wrapText="1"/>
    </xf>
    <xf numFmtId="176" fontId="45" fillId="3" borderId="194" xfId="0" applyNumberFormat="1" applyFont="1" applyFill="1" applyBorder="1" applyAlignment="1">
      <alignment horizontal="center" vertical="center" wrapText="1"/>
    </xf>
    <xf numFmtId="176" fontId="45" fillId="3" borderId="62" xfId="0" applyNumberFormat="1" applyFont="1" applyFill="1" applyBorder="1" applyAlignment="1">
      <alignment horizontal="center" vertical="center" wrapText="1"/>
    </xf>
    <xf numFmtId="176" fontId="45" fillId="3" borderId="195" xfId="0" applyNumberFormat="1" applyFont="1" applyFill="1" applyBorder="1" applyAlignment="1">
      <alignment horizontal="center" vertical="center" wrapText="1"/>
    </xf>
    <xf numFmtId="0" fontId="77" fillId="0" borderId="35" xfId="0" applyFont="1" applyFill="1" applyBorder="1" applyAlignment="1">
      <alignment horizontal="center" vertical="center" wrapText="1"/>
    </xf>
    <xf numFmtId="0" fontId="77" fillId="0" borderId="38" xfId="0" applyFont="1" applyFill="1" applyBorder="1" applyAlignment="1">
      <alignment horizontal="center" vertical="center" wrapText="1"/>
    </xf>
    <xf numFmtId="0" fontId="78" fillId="0" borderId="34" xfId="15" applyFont="1" applyFill="1" applyBorder="1" applyAlignment="1">
      <alignment horizontal="center" vertical="center" wrapText="1"/>
    </xf>
    <xf numFmtId="0" fontId="78" fillId="0" borderId="4" xfId="15" applyFont="1" applyFill="1" applyBorder="1" applyAlignment="1">
      <alignment horizontal="center" vertical="center" wrapText="1"/>
    </xf>
    <xf numFmtId="184" fontId="78" fillId="0" borderId="6" xfId="15" applyNumberFormat="1" applyFont="1" applyFill="1" applyBorder="1" applyAlignment="1">
      <alignment horizontal="right" vertical="center"/>
    </xf>
    <xf numFmtId="184" fontId="78" fillId="0" borderId="0" xfId="15" applyNumberFormat="1" applyFont="1" applyFill="1" applyAlignment="1">
      <alignment horizontal="right" vertical="center"/>
    </xf>
    <xf numFmtId="0" fontId="77" fillId="0" borderId="34" xfId="0" applyFont="1" applyFill="1" applyBorder="1" applyAlignment="1">
      <alignment horizontal="center" vertical="center" wrapText="1"/>
    </xf>
    <xf numFmtId="0" fontId="77" fillId="0" borderId="4" xfId="0" applyFont="1" applyFill="1" applyBorder="1" applyAlignment="1">
      <alignment horizontal="center" vertical="center" wrapText="1"/>
    </xf>
    <xf numFmtId="176" fontId="45" fillId="3" borderId="79" xfId="0" applyNumberFormat="1" applyFont="1" applyFill="1" applyBorder="1" applyAlignment="1">
      <alignment horizontal="center" vertical="center" wrapText="1"/>
    </xf>
    <xf numFmtId="14" fontId="40" fillId="0" borderId="0" xfId="0" applyNumberFormat="1" applyFont="1" applyBorder="1" applyAlignment="1">
      <alignment horizontal="right" vertical="center"/>
    </xf>
    <xf numFmtId="14" fontId="70" fillId="0" borderId="0" xfId="0" applyNumberFormat="1" applyFont="1" applyBorder="1" applyAlignment="1">
      <alignment horizontal="right" vertical="center"/>
    </xf>
    <xf numFmtId="179" fontId="23" fillId="2" borderId="11" xfId="24" applyNumberFormat="1" applyFont="1" applyFill="1" applyBorder="1" applyAlignment="1">
      <alignment horizontal="center" vertical="center"/>
    </xf>
    <xf numFmtId="0" fontId="45" fillId="3" borderId="79" xfId="11" applyFont="1" applyFill="1" applyBorder="1" applyAlignment="1">
      <alignment horizontal="center" vertical="center" wrapText="1"/>
    </xf>
    <xf numFmtId="0" fontId="45" fillId="3" borderId="195" xfId="11" applyFont="1" applyFill="1" applyBorder="1" applyAlignment="1">
      <alignment horizontal="center" vertical="center" wrapText="1"/>
    </xf>
    <xf numFmtId="0" fontId="209" fillId="0" borderId="11" xfId="0" applyFont="1" applyBorder="1" applyAlignment="1">
      <alignment horizontal="left"/>
    </xf>
    <xf numFmtId="179" fontId="23" fillId="2" borderId="11" xfId="0" applyNumberFormat="1" applyFont="1" applyFill="1" applyBorder="1" applyAlignment="1">
      <alignment horizontal="center" vertical="center"/>
    </xf>
    <xf numFmtId="0" fontId="206" fillId="3" borderId="62" xfId="19" applyFont="1" applyFill="1" applyBorder="1" applyAlignment="1">
      <alignment horizontal="center" vertical="center" wrapText="1"/>
    </xf>
    <xf numFmtId="179" fontId="23" fillId="2" borderId="11" xfId="24" applyNumberFormat="1" applyFont="1" applyFill="1" applyBorder="1" applyAlignment="1">
      <alignment horizontal="center"/>
    </xf>
    <xf numFmtId="17" fontId="45" fillId="3" borderId="0" xfId="19" applyNumberFormat="1" applyFont="1" applyFill="1" applyBorder="1" applyAlignment="1">
      <alignment horizontal="left" wrapText="1"/>
    </xf>
    <xf numFmtId="17" fontId="45" fillId="3" borderId="198" xfId="19" applyNumberFormat="1" applyFont="1" applyFill="1" applyBorder="1" applyAlignment="1">
      <alignment horizontal="center" vertical="center" wrapText="1"/>
    </xf>
    <xf numFmtId="165" fontId="44" fillId="2" borderId="8" xfId="27" applyNumberFormat="1" applyFont="1" applyFill="1" applyBorder="1" applyAlignment="1">
      <alignment horizontal="left" vertical="center" wrapText="1" indent="1"/>
    </xf>
    <xf numFmtId="3" fontId="44" fillId="2" borderId="8" xfId="27" applyNumberFormat="1" applyFont="1" applyFill="1" applyBorder="1" applyAlignment="1">
      <alignment horizontal="right" vertical="center" indent="2"/>
    </xf>
    <xf numFmtId="3" fontId="44" fillId="2" borderId="8" xfId="27" applyNumberFormat="1" applyFont="1" applyFill="1" applyBorder="1" applyAlignment="1">
      <alignment horizontal="right" vertical="center"/>
    </xf>
    <xf numFmtId="0" fontId="59" fillId="0" borderId="0" xfId="19" applyFont="1" applyBorder="1" applyAlignment="1">
      <alignment horizontal="left" vertical="center" wrapText="1"/>
    </xf>
    <xf numFmtId="165" fontId="97" fillId="2" borderId="0" xfId="0" applyNumberFormat="1" applyFont="1" applyFill="1" applyBorder="1" applyAlignment="1">
      <alignment horizontal="left" vertical="center" wrapText="1" indent="3"/>
    </xf>
    <xf numFmtId="165" fontId="23" fillId="2" borderId="0" xfId="0" applyNumberFormat="1" applyFont="1" applyFill="1" applyBorder="1" applyAlignment="1">
      <alignment wrapText="1"/>
    </xf>
    <xf numFmtId="165" fontId="27" fillId="45" borderId="9" xfId="0" applyNumberFormat="1" applyFont="1" applyFill="1" applyBorder="1" applyAlignment="1">
      <alignment vertical="center"/>
    </xf>
    <xf numFmtId="3" fontId="44" fillId="46" borderId="11" xfId="19" applyNumberFormat="1" applyFont="1" applyFill="1" applyBorder="1" applyAlignment="1">
      <alignment vertical="center"/>
    </xf>
    <xf numFmtId="0" fontId="50" fillId="22" borderId="8" xfId="0" applyFont="1" applyFill="1" applyBorder="1" applyAlignment="1">
      <alignment vertical="center"/>
    </xf>
    <xf numFmtId="165" fontId="60" fillId="2" borderId="0" xfId="11" applyNumberFormat="1" applyFont="1" applyFill="1" applyBorder="1" applyAlignment="1">
      <alignment horizontal="left" vertical="center"/>
    </xf>
    <xf numFmtId="0" fontId="45" fillId="3" borderId="0" xfId="11" applyFont="1" applyFill="1" applyBorder="1" applyAlignment="1">
      <alignment horizontal="left" vertical="center" wrapText="1" indent="1"/>
    </xf>
    <xf numFmtId="175" fontId="27" fillId="26" borderId="9" xfId="0" applyNumberFormat="1" applyFont="1" applyFill="1" applyBorder="1" applyAlignment="1">
      <alignment vertical="center"/>
    </xf>
    <xf numFmtId="175" fontId="27" fillId="2" borderId="11" xfId="0" applyNumberFormat="1" applyFont="1" applyFill="1" applyBorder="1" applyAlignment="1">
      <alignment vertical="center"/>
    </xf>
    <xf numFmtId="175" fontId="27" fillId="2" borderId="0" xfId="0" applyNumberFormat="1" applyFont="1" applyFill="1" applyBorder="1" applyAlignment="1">
      <alignment vertical="center"/>
    </xf>
    <xf numFmtId="175" fontId="43" fillId="15" borderId="9" xfId="0" applyNumberFormat="1" applyFont="1" applyFill="1" applyBorder="1" applyAlignment="1">
      <alignment vertical="center"/>
    </xf>
    <xf numFmtId="10" fontId="27" fillId="26" borderId="9" xfId="14" applyNumberFormat="1" applyFont="1" applyFill="1" applyBorder="1" applyAlignment="1">
      <alignment horizontal="left" vertical="center" wrapText="1" indent="1"/>
    </xf>
    <xf numFmtId="10" fontId="27" fillId="2" borderId="11" xfId="14" applyNumberFormat="1" applyFont="1" applyFill="1" applyBorder="1" applyAlignment="1">
      <alignment horizontal="left" vertical="center" wrapText="1" indent="2"/>
    </xf>
    <xf numFmtId="10" fontId="44" fillId="2" borderId="0" xfId="14" applyNumberFormat="1" applyFont="1" applyFill="1" applyBorder="1" applyAlignment="1">
      <alignment horizontal="left" vertical="center" wrapText="1" indent="3"/>
    </xf>
    <xf numFmtId="10" fontId="27" fillId="2" borderId="0" xfId="14" applyNumberFormat="1" applyFont="1" applyFill="1" applyBorder="1" applyAlignment="1">
      <alignment horizontal="left" vertical="center" wrapText="1" indent="2"/>
    </xf>
    <xf numFmtId="9" fontId="27" fillId="26" borderId="9" xfId="14" applyFont="1" applyFill="1" applyBorder="1" applyAlignment="1">
      <alignment vertical="center"/>
    </xf>
    <xf numFmtId="9" fontId="27" fillId="2" borderId="11" xfId="14" applyFont="1" applyFill="1" applyBorder="1" applyAlignment="1">
      <alignment vertical="center"/>
    </xf>
    <xf numFmtId="9" fontId="44" fillId="2" borderId="0" xfId="14" applyFont="1" applyFill="1" applyBorder="1" applyAlignment="1">
      <alignment vertical="center"/>
    </xf>
    <xf numFmtId="9" fontId="27" fillId="2" borderId="0" xfId="14" applyFont="1" applyFill="1" applyBorder="1" applyAlignment="1">
      <alignment vertical="center"/>
    </xf>
    <xf numFmtId="9" fontId="43" fillId="15" borderId="9" xfId="14" applyFont="1" applyFill="1" applyBorder="1" applyAlignment="1">
      <alignment vertical="center"/>
    </xf>
    <xf numFmtId="9" fontId="44" fillId="2" borderId="0" xfId="14" applyNumberFormat="1" applyFont="1" applyFill="1" applyBorder="1" applyAlignment="1">
      <alignment horizontal="right" vertical="center" wrapText="1"/>
    </xf>
    <xf numFmtId="0" fontId="66" fillId="2" borderId="54" xfId="11" applyFont="1" applyFill="1" applyBorder="1" applyAlignment="1">
      <alignment vertical="center" wrapText="1"/>
    </xf>
    <xf numFmtId="0" fontId="200" fillId="2" borderId="0" xfId="0" applyFont="1" applyFill="1" applyAlignment="1">
      <alignment vertical="center"/>
    </xf>
    <xf numFmtId="178" fontId="74" fillId="0" borderId="11" xfId="19" applyNumberFormat="1" applyFont="1" applyFill="1" applyBorder="1" applyAlignment="1">
      <alignment horizontal="center" vertical="center" wrapText="1"/>
    </xf>
    <xf numFmtId="0" fontId="203" fillId="0" borderId="0" xfId="27" applyFont="1" applyAlignment="1">
      <alignment vertical="center"/>
    </xf>
    <xf numFmtId="0" fontId="55" fillId="0" borderId="101" xfId="27" applyFont="1" applyBorder="1" applyAlignment="1">
      <alignment vertical="center"/>
    </xf>
    <xf numFmtId="0" fontId="98" fillId="3" borderId="0" xfId="0" applyFont="1" applyFill="1" applyBorder="1" applyAlignment="1">
      <alignment horizontal="justify" vertical="top" wrapText="1"/>
    </xf>
    <xf numFmtId="14" fontId="98" fillId="3" borderId="0" xfId="0" applyNumberFormat="1" applyFont="1" applyFill="1" applyBorder="1" applyAlignment="1">
      <alignment horizontal="center" vertical="top" wrapText="1"/>
    </xf>
    <xf numFmtId="10" fontId="55" fillId="2" borderId="0" xfId="0" applyNumberFormat="1" applyFont="1" applyFill="1" applyBorder="1" applyAlignment="1">
      <alignment horizontal="center" vertical="top" wrapText="1"/>
    </xf>
    <xf numFmtId="0" fontId="55" fillId="2" borderId="0" xfId="0" applyFont="1" applyFill="1" applyBorder="1" applyAlignment="1">
      <alignment horizontal="center" vertical="top" wrapText="1"/>
    </xf>
    <xf numFmtId="0" fontId="59" fillId="2" borderId="0" xfId="0" applyFont="1" applyFill="1" applyBorder="1" applyAlignment="1">
      <alignment horizontal="center" vertical="top" wrapText="1"/>
    </xf>
    <xf numFmtId="10" fontId="59" fillId="2" borderId="0" xfId="0" applyNumberFormat="1" applyFont="1" applyFill="1" applyBorder="1" applyAlignment="1">
      <alignment horizontal="center" vertical="top" wrapText="1"/>
    </xf>
    <xf numFmtId="0" fontId="98" fillId="3" borderId="0" xfId="0" applyFont="1" applyFill="1" applyBorder="1" applyAlignment="1">
      <alignment horizontal="center" vertical="top" wrapText="1"/>
    </xf>
    <xf numFmtId="0" fontId="55" fillId="0" borderId="0" xfId="0" applyFont="1" applyBorder="1" applyAlignment="1">
      <alignment wrapText="1"/>
    </xf>
    <xf numFmtId="165" fontId="50" fillId="0" borderId="8" xfId="19" applyNumberFormat="1" applyFont="1" applyFill="1" applyBorder="1" applyAlignment="1">
      <alignment horizontal="right" vertical="center"/>
    </xf>
    <xf numFmtId="0" fontId="0" fillId="0" borderId="0" xfId="0" applyFill="1"/>
    <xf numFmtId="0" fontId="225" fillId="0" borderId="0" xfId="0" applyFont="1"/>
    <xf numFmtId="0" fontId="50" fillId="30" borderId="8" xfId="19" applyNumberFormat="1" applyFont="1" applyFill="1" applyBorder="1" applyAlignment="1" applyProtection="1">
      <alignment horizontal="justify" vertical="center" wrapText="1" readingOrder="1"/>
      <protection locked="0"/>
    </xf>
    <xf numFmtId="165" fontId="50" fillId="30" borderId="8" xfId="19" applyNumberFormat="1" applyFont="1" applyFill="1" applyBorder="1" applyAlignment="1" applyProtection="1">
      <alignment horizontal="right" vertical="center"/>
      <protection locked="0"/>
    </xf>
    <xf numFmtId="9" fontId="50" fillId="30" borderId="8" xfId="14" applyNumberFormat="1" applyFont="1" applyFill="1" applyBorder="1" applyAlignment="1" applyProtection="1">
      <alignment horizontal="right" vertical="center"/>
      <protection locked="0"/>
    </xf>
    <xf numFmtId="0" fontId="101" fillId="2" borderId="8" xfId="0" applyFont="1" applyFill="1" applyBorder="1" applyAlignment="1">
      <alignment horizontal="justify" vertical="top" wrapText="1"/>
    </xf>
    <xf numFmtId="165" fontId="60" fillId="2" borderId="33" xfId="11" applyNumberFormat="1" applyFont="1" applyFill="1" applyBorder="1" applyAlignment="1">
      <alignment horizontal="left" vertical="center"/>
    </xf>
    <xf numFmtId="0" fontId="45" fillId="3" borderId="0" xfId="32" applyFont="1" applyFill="1" applyBorder="1" applyAlignment="1">
      <alignment horizontal="left" wrapText="1" indent="1"/>
    </xf>
    <xf numFmtId="0" fontId="13" fillId="0" borderId="115" xfId="51700" applyFont="1" applyFill="1" applyBorder="1" applyAlignment="1">
      <alignment horizontal="left" vertical="center" wrapText="1" indent="1"/>
    </xf>
    <xf numFmtId="173" fontId="13" fillId="0" borderId="115" xfId="51701" applyNumberFormat="1" applyFont="1" applyBorder="1" applyAlignment="1">
      <alignment horizontal="center" vertical="center"/>
    </xf>
    <xf numFmtId="173" fontId="13" fillId="0" borderId="115" xfId="51701" applyNumberFormat="1" applyFont="1" applyBorder="1" applyAlignment="1">
      <alignment horizontal="right" vertical="center"/>
    </xf>
    <xf numFmtId="0" fontId="79" fillId="0" borderId="112" xfId="40907" applyFont="1" applyBorder="1" applyAlignment="1">
      <alignment horizontal="left" vertical="center" wrapText="1" indent="1"/>
    </xf>
    <xf numFmtId="173" fontId="79" fillId="0" borderId="112" xfId="51701" applyNumberFormat="1" applyFont="1" applyBorder="1" applyAlignment="1">
      <alignment horizontal="center" vertical="center"/>
    </xf>
    <xf numFmtId="173" fontId="79" fillId="0" borderId="112" xfId="51701" applyNumberFormat="1" applyFont="1" applyBorder="1" applyAlignment="1">
      <alignment horizontal="right" vertical="center"/>
    </xf>
    <xf numFmtId="0" fontId="62" fillId="0" borderId="112" xfId="35" applyFont="1" applyFill="1" applyBorder="1" applyAlignment="1">
      <alignment horizontal="left" vertical="center" indent="1"/>
    </xf>
    <xf numFmtId="173" fontId="62" fillId="0" borderId="112" xfId="51701" applyNumberFormat="1" applyFont="1" applyFill="1" applyBorder="1" applyAlignment="1">
      <alignment horizontal="right" vertical="center"/>
    </xf>
    <xf numFmtId="0" fontId="62" fillId="0" borderId="113" xfId="0" applyFont="1" applyBorder="1" applyAlignment="1">
      <alignment horizontal="left" vertical="center" indent="1"/>
    </xf>
    <xf numFmtId="173" fontId="62" fillId="0" borderId="113" xfId="51701" applyNumberFormat="1" applyFont="1" applyBorder="1" applyAlignment="1">
      <alignment horizontal="right" vertical="center"/>
    </xf>
    <xf numFmtId="0" fontId="62" fillId="0" borderId="0" xfId="0" applyFont="1" applyBorder="1" applyAlignment="1">
      <alignment horizontal="left" vertical="center" indent="1"/>
    </xf>
    <xf numFmtId="173" fontId="62" fillId="0" borderId="115" xfId="51701" applyNumberFormat="1" applyFont="1" applyBorder="1" applyAlignment="1">
      <alignment horizontal="center" vertical="center"/>
    </xf>
    <xf numFmtId="173" fontId="62" fillId="0" borderId="115" xfId="51701" applyNumberFormat="1" applyFont="1" applyBorder="1" applyAlignment="1">
      <alignment horizontal="right" vertical="center"/>
    </xf>
    <xf numFmtId="173" fontId="62" fillId="0" borderId="0" xfId="51701" applyNumberFormat="1" applyFont="1" applyFill="1" applyBorder="1" applyAlignment="1">
      <alignment horizontal="right" vertical="center"/>
    </xf>
    <xf numFmtId="0" fontId="112" fillId="0" borderId="0" xfId="0" applyFont="1" applyBorder="1" applyAlignment="1">
      <alignment horizontal="left" vertical="center" indent="2"/>
    </xf>
    <xf numFmtId="173" fontId="112" fillId="0" borderId="0" xfId="51701" applyNumberFormat="1" applyFont="1" applyBorder="1" applyAlignment="1">
      <alignment horizontal="center" vertical="center"/>
    </xf>
    <xf numFmtId="173" fontId="112" fillId="0" borderId="0" xfId="51701" applyNumberFormat="1" applyFont="1" applyBorder="1" applyAlignment="1">
      <alignment horizontal="right" vertical="center"/>
    </xf>
    <xf numFmtId="0" fontId="112" fillId="0" borderId="112" xfId="0" applyFont="1" applyBorder="1" applyAlignment="1">
      <alignment horizontal="left" vertical="center" indent="2"/>
    </xf>
    <xf numFmtId="173" fontId="112" fillId="0" borderId="112" xfId="51701" applyNumberFormat="1" applyFont="1" applyBorder="1" applyAlignment="1">
      <alignment horizontal="center" vertical="center"/>
    </xf>
    <xf numFmtId="173" fontId="62" fillId="0" borderId="0" xfId="51701" applyNumberFormat="1" applyFont="1" applyBorder="1" applyAlignment="1">
      <alignment horizontal="center" vertical="center"/>
    </xf>
    <xf numFmtId="173" fontId="62" fillId="0" borderId="0" xfId="51701" applyNumberFormat="1" applyFont="1" applyBorder="1" applyAlignment="1">
      <alignment horizontal="right" vertical="center"/>
    </xf>
    <xf numFmtId="0" fontId="112" fillId="0" borderId="0" xfId="0" applyFont="1" applyBorder="1" applyAlignment="1">
      <alignment horizontal="left" vertical="center" indent="3"/>
    </xf>
    <xf numFmtId="0" fontId="112" fillId="0" borderId="112" xfId="0" applyFont="1" applyBorder="1" applyAlignment="1">
      <alignment horizontal="left" vertical="center" indent="3"/>
    </xf>
    <xf numFmtId="0" fontId="62" fillId="0" borderId="115" xfId="0" applyFont="1" applyBorder="1" applyAlignment="1">
      <alignment horizontal="left" vertical="center" indent="1"/>
    </xf>
    <xf numFmtId="0" fontId="112" fillId="0" borderId="113" xfId="0" applyFont="1" applyBorder="1" applyAlignment="1">
      <alignment horizontal="left" vertical="center" wrapText="1" indent="1"/>
    </xf>
    <xf numFmtId="173" fontId="112" fillId="0" borderId="113" xfId="51701" applyNumberFormat="1" applyFont="1" applyBorder="1" applyAlignment="1">
      <alignment horizontal="center" vertical="center"/>
    </xf>
    <xf numFmtId="0" fontId="79" fillId="0" borderId="0" xfId="0" applyFont="1" applyBorder="1" applyAlignment="1">
      <alignment horizontal="left" vertical="center" indent="1"/>
    </xf>
    <xf numFmtId="3" fontId="112" fillId="0" borderId="0" xfId="0" applyNumberFormat="1" applyFont="1" applyBorder="1" applyAlignment="1">
      <alignment horizontal="right" vertical="center"/>
    </xf>
    <xf numFmtId="0" fontId="62" fillId="0" borderId="115" xfId="35" applyFont="1" applyFill="1" applyBorder="1" applyAlignment="1">
      <alignment horizontal="left" vertical="center" indent="1"/>
    </xf>
    <xf numFmtId="173" fontId="62" fillId="0" borderId="115" xfId="51701" applyNumberFormat="1" applyFont="1" applyFill="1" applyBorder="1" applyAlignment="1">
      <alignment horizontal="center" vertical="center"/>
    </xf>
    <xf numFmtId="0" fontId="112" fillId="0" borderId="0" xfId="0" applyFont="1" applyBorder="1" applyAlignment="1">
      <alignment horizontal="left" vertical="center" indent="1"/>
    </xf>
    <xf numFmtId="0" fontId="112" fillId="0" borderId="112" xfId="0" applyFont="1" applyBorder="1" applyAlignment="1">
      <alignment horizontal="left" vertical="center" indent="1"/>
    </xf>
    <xf numFmtId="173" fontId="112" fillId="0" borderId="112" xfId="51701" applyNumberFormat="1" applyFont="1" applyBorder="1" applyAlignment="1">
      <alignment horizontal="right" vertical="center"/>
    </xf>
    <xf numFmtId="165" fontId="60" fillId="2" borderId="0" xfId="11" applyNumberFormat="1" applyFont="1" applyFill="1" applyBorder="1" applyAlignment="1">
      <alignment horizontal="left" vertical="center"/>
    </xf>
    <xf numFmtId="0" fontId="25" fillId="0" borderId="0" xfId="0" applyFont="1" applyBorder="1" applyAlignment="1">
      <alignment horizontal="left" vertical="center"/>
    </xf>
    <xf numFmtId="0" fontId="45" fillId="3" borderId="0" xfId="11" applyFont="1" applyFill="1" applyBorder="1" applyAlignment="1">
      <alignment horizontal="center" vertical="center" wrapText="1"/>
    </xf>
    <xf numFmtId="0" fontId="209" fillId="0" borderId="0" xfId="0" applyFont="1" applyBorder="1" applyAlignment="1">
      <alignment horizontal="left" vertical="center"/>
    </xf>
    <xf numFmtId="0" fontId="211" fillId="0" borderId="0" xfId="0" applyFont="1" applyFill="1" applyAlignment="1">
      <alignment horizontal="left"/>
    </xf>
    <xf numFmtId="0" fontId="25" fillId="0" borderId="0" xfId="0" applyFont="1" applyFill="1" applyBorder="1" applyAlignment="1">
      <alignment vertical="center"/>
    </xf>
    <xf numFmtId="0" fontId="10" fillId="3" borderId="129" xfId="0" applyFont="1" applyFill="1" applyBorder="1" applyAlignment="1">
      <alignment horizontal="left" vertical="center"/>
    </xf>
    <xf numFmtId="0" fontId="34" fillId="0" borderId="0" xfId="51704" applyFont="1"/>
    <xf numFmtId="0" fontId="228" fillId="0" borderId="0" xfId="51704" applyFont="1" applyAlignment="1">
      <alignment vertical="center"/>
    </xf>
    <xf numFmtId="0" fontId="34" fillId="0" borderId="0" xfId="51704" applyFont="1" applyAlignment="1">
      <alignment horizontal="center" vertical="center"/>
    </xf>
    <xf numFmtId="0" fontId="34" fillId="0" borderId="0" xfId="51704" applyFont="1" applyAlignment="1">
      <alignment vertical="center"/>
    </xf>
    <xf numFmtId="0" fontId="34" fillId="0" borderId="0" xfId="51704" applyFont="1" applyBorder="1"/>
    <xf numFmtId="0" fontId="196" fillId="3" borderId="0" xfId="51704" applyFont="1" applyFill="1" applyBorder="1" applyAlignment="1">
      <alignment horizontal="center" vertical="center" wrapText="1"/>
    </xf>
    <xf numFmtId="0" fontId="196" fillId="3" borderId="0" xfId="51704" applyFont="1" applyFill="1" applyBorder="1" applyAlignment="1">
      <alignment vertical="center" wrapText="1"/>
    </xf>
    <xf numFmtId="0" fontId="196" fillId="3" borderId="0" xfId="51704" applyFont="1" applyFill="1" applyBorder="1" applyAlignment="1">
      <alignment horizontal="center" vertical="center"/>
    </xf>
    <xf numFmtId="0" fontId="18" fillId="176" borderId="0" xfId="51704" applyFont="1" applyFill="1" applyBorder="1" applyAlignment="1">
      <alignment horizontal="center"/>
    </xf>
    <xf numFmtId="0" fontId="196" fillId="177" borderId="0" xfId="51704" applyFont="1" applyFill="1" applyBorder="1" applyAlignment="1">
      <alignment horizontal="center" vertical="center"/>
    </xf>
    <xf numFmtId="0" fontId="196" fillId="0" borderId="0" xfId="51704" applyFont="1" applyFill="1" applyBorder="1" applyAlignment="1">
      <alignment horizontal="center" vertical="center"/>
    </xf>
    <xf numFmtId="0" fontId="18" fillId="0" borderId="0" xfId="51704" applyFont="1" applyFill="1" applyBorder="1" applyAlignment="1">
      <alignment horizontal="center"/>
    </xf>
    <xf numFmtId="0" fontId="34" fillId="0" borderId="0" xfId="51704" applyFont="1" applyFill="1" applyBorder="1"/>
    <xf numFmtId="0" fontId="10" fillId="3" borderId="0" xfId="51704" applyFont="1" applyFill="1" applyBorder="1" applyAlignment="1">
      <alignment horizontal="center" vertical="center" wrapText="1"/>
    </xf>
    <xf numFmtId="0" fontId="10" fillId="3" borderId="0" xfId="51704" applyFont="1" applyFill="1" applyBorder="1" applyAlignment="1">
      <alignment horizontal="center" vertical="center"/>
    </xf>
    <xf numFmtId="0" fontId="59" fillId="0" borderId="187" xfId="51704" applyFont="1" applyBorder="1" applyAlignment="1">
      <alignment horizontal="center" vertical="center"/>
    </xf>
    <xf numFmtId="0" fontId="59" fillId="0" borderId="187" xfId="51704" applyFont="1" applyBorder="1" applyAlignment="1">
      <alignment vertical="center" wrapText="1"/>
    </xf>
    <xf numFmtId="0" fontId="59" fillId="0" borderId="187" xfId="51704" applyFont="1" applyFill="1" applyBorder="1" applyAlignment="1">
      <alignment horizontal="center" vertical="center"/>
    </xf>
    <xf numFmtId="0" fontId="59" fillId="0" borderId="187" xfId="51704" applyFont="1" applyBorder="1" applyAlignment="1">
      <alignment horizontal="right" vertical="center" wrapText="1"/>
    </xf>
    <xf numFmtId="0" fontId="22" fillId="0" borderId="184" xfId="51704" applyFont="1" applyBorder="1" applyAlignment="1">
      <alignment horizontal="left" vertical="center"/>
    </xf>
    <xf numFmtId="0" fontId="22" fillId="176" borderId="183" xfId="51704" applyFont="1" applyFill="1" applyBorder="1" applyAlignment="1">
      <alignment horizontal="center" vertical="center"/>
    </xf>
    <xf numFmtId="0" fontId="230" fillId="0" borderId="183" xfId="51704" applyFont="1" applyBorder="1" applyAlignment="1">
      <alignment vertical="center"/>
    </xf>
    <xf numFmtId="0" fontId="230" fillId="0" borderId="0" xfId="51704" applyFont="1" applyAlignment="1">
      <alignment vertical="center"/>
    </xf>
    <xf numFmtId="0" fontId="230" fillId="0" borderId="0" xfId="51704" applyFont="1" applyBorder="1" applyAlignment="1">
      <alignment vertical="center"/>
    </xf>
    <xf numFmtId="0" fontId="59" fillId="0" borderId="188" xfId="51704" applyFont="1" applyBorder="1" applyAlignment="1">
      <alignment horizontal="center" vertical="center"/>
    </xf>
    <xf numFmtId="0" fontId="59" fillId="0" borderId="188" xfId="51704" applyFont="1" applyBorder="1" applyAlignment="1">
      <alignment vertical="center" wrapText="1"/>
    </xf>
    <xf numFmtId="0" fontId="59" fillId="0" borderId="188" xfId="51704" applyFont="1" applyFill="1" applyBorder="1" applyAlignment="1">
      <alignment horizontal="center" vertical="center"/>
    </xf>
    <xf numFmtId="0" fontId="59" fillId="0" borderId="188" xfId="51704" applyFont="1" applyBorder="1" applyAlignment="1">
      <alignment horizontal="right" vertical="center" wrapText="1"/>
    </xf>
    <xf numFmtId="0" fontId="22" fillId="0" borderId="203" xfId="51704" applyFont="1" applyBorder="1" applyAlignment="1">
      <alignment horizontal="left" vertical="center"/>
    </xf>
    <xf numFmtId="0" fontId="22" fillId="176" borderId="202" xfId="51704" applyFont="1" applyFill="1" applyBorder="1" applyAlignment="1">
      <alignment horizontal="center" vertical="center"/>
    </xf>
    <xf numFmtId="0" fontId="230" fillId="0" borderId="202" xfId="51704" applyFont="1" applyBorder="1" applyAlignment="1">
      <alignment vertical="center"/>
    </xf>
    <xf numFmtId="0" fontId="80" fillId="0" borderId="188" xfId="51704" applyFont="1" applyBorder="1" applyAlignment="1">
      <alignment horizontal="center" vertical="center"/>
    </xf>
    <xf numFmtId="0" fontId="80" fillId="0" borderId="188" xfId="51704" applyFont="1" applyFill="1" applyBorder="1" applyAlignment="1">
      <alignment horizontal="center" vertical="center"/>
    </xf>
    <xf numFmtId="0" fontId="22" fillId="178" borderId="202" xfId="51704" applyFont="1" applyFill="1" applyBorder="1" applyAlignment="1">
      <alignment horizontal="center" vertical="center"/>
    </xf>
    <xf numFmtId="0" fontId="59" fillId="0" borderId="188" xfId="51704" applyFont="1" applyFill="1" applyBorder="1" applyAlignment="1">
      <alignment vertical="center" wrapText="1"/>
    </xf>
    <xf numFmtId="0" fontId="230" fillId="0" borderId="202" xfId="51704" applyFont="1" applyBorder="1" applyAlignment="1">
      <alignment vertical="center" wrapText="1"/>
    </xf>
    <xf numFmtId="0" fontId="230" fillId="0" borderId="189" xfId="51704" applyFont="1" applyBorder="1"/>
    <xf numFmtId="0" fontId="230" fillId="0" borderId="189" xfId="51704" applyFont="1" applyBorder="1" applyAlignment="1">
      <alignment vertical="center"/>
    </xf>
    <xf numFmtId="0" fontId="230" fillId="0" borderId="189" xfId="51704" applyFont="1" applyBorder="1" applyAlignment="1">
      <alignment horizontal="center" vertical="center"/>
    </xf>
    <xf numFmtId="0" fontId="230" fillId="0" borderId="0" xfId="51704" applyFont="1"/>
    <xf numFmtId="0" fontId="230" fillId="0" borderId="0" xfId="51704" applyFont="1" applyAlignment="1">
      <alignment horizontal="center" vertical="center"/>
    </xf>
    <xf numFmtId="0" fontId="34" fillId="0" borderId="0" xfId="51704" applyFont="1" applyBorder="1" applyAlignment="1">
      <alignment vertical="center"/>
    </xf>
    <xf numFmtId="0" fontId="34" fillId="0" borderId="0" xfId="51704" applyFont="1" applyBorder="1" applyAlignment="1">
      <alignment horizontal="center" vertical="center"/>
    </xf>
    <xf numFmtId="3" fontId="44" fillId="0" borderId="0" xfId="14" applyNumberFormat="1" applyFont="1" applyFill="1" applyBorder="1" applyAlignment="1">
      <alignment horizontal="right" vertical="center"/>
    </xf>
    <xf numFmtId="3" fontId="52" fillId="25" borderId="9" xfId="19" applyNumberFormat="1" applyFont="1" applyFill="1" applyBorder="1" applyAlignment="1">
      <alignment horizontal="right" vertical="center"/>
    </xf>
    <xf numFmtId="0" fontId="59" fillId="0" borderId="0" xfId="0" applyFont="1" applyAlignment="1">
      <alignment horizontal="left" wrapText="1"/>
    </xf>
    <xf numFmtId="166" fontId="90" fillId="0" borderId="128" xfId="0" applyNumberFormat="1" applyFont="1" applyBorder="1" applyAlignment="1">
      <alignment horizontal="left" vertical="center" wrapText="1"/>
    </xf>
    <xf numFmtId="9" fontId="19" fillId="0" borderId="128" xfId="51706" applyFont="1" applyBorder="1" applyAlignment="1">
      <alignment horizontal="left" vertical="center" wrapText="1"/>
    </xf>
    <xf numFmtId="171" fontId="19" fillId="2" borderId="128" xfId="51706" applyNumberFormat="1" applyFont="1" applyFill="1" applyBorder="1" applyAlignment="1">
      <alignment horizontal="left" vertical="center" wrapText="1"/>
    </xf>
    <xf numFmtId="9" fontId="19" fillId="2" borderId="128" xfId="51706" applyFont="1" applyFill="1" applyBorder="1" applyAlignment="1">
      <alignment horizontal="left" vertical="center" wrapText="1"/>
    </xf>
    <xf numFmtId="166" fontId="89" fillId="0" borderId="131" xfId="6" applyNumberFormat="1" applyFont="1" applyBorder="1" applyAlignment="1">
      <alignment horizontal="left" vertical="center" wrapText="1"/>
    </xf>
    <xf numFmtId="168" fontId="19" fillId="2" borderId="128" xfId="51706" applyNumberFormat="1" applyFont="1" applyFill="1" applyBorder="1" applyAlignment="1">
      <alignment horizontal="left" vertical="center" wrapText="1"/>
    </xf>
    <xf numFmtId="0" fontId="231" fillId="0" borderId="0" xfId="0" applyFont="1"/>
    <xf numFmtId="3" fontId="44" fillId="0" borderId="10" xfId="28" applyNumberFormat="1" applyFont="1" applyFill="1" applyBorder="1" applyAlignment="1">
      <alignment horizontal="right" vertical="center" wrapText="1"/>
    </xf>
    <xf numFmtId="221" fontId="0" fillId="0" borderId="0" xfId="0" applyNumberFormat="1"/>
    <xf numFmtId="222" fontId="54" fillId="47" borderId="0" xfId="30" applyNumberFormat="1" applyFont="1" applyFill="1" applyBorder="1" applyAlignment="1">
      <alignment horizontal="right" vertical="center"/>
    </xf>
    <xf numFmtId="0" fontId="10" fillId="3" borderId="119" xfId="0" applyFont="1" applyFill="1" applyBorder="1" applyAlignment="1">
      <alignment horizontal="left" vertical="center"/>
    </xf>
    <xf numFmtId="0" fontId="10" fillId="3" borderId="127" xfId="0" applyFont="1" applyFill="1" applyBorder="1" applyAlignment="1">
      <alignment horizontal="left" vertical="center"/>
    </xf>
    <xf numFmtId="0" fontId="10" fillId="3" borderId="10" xfId="0" applyFont="1" applyFill="1" applyBorder="1" applyAlignment="1">
      <alignment horizontal="left" vertical="center"/>
    </xf>
    <xf numFmtId="0" fontId="23" fillId="0" borderId="0" xfId="0" applyFont="1" applyFill="1" applyBorder="1" applyAlignment="1">
      <alignment horizontal="left" vertical="center" wrapText="1"/>
    </xf>
    <xf numFmtId="0" fontId="10" fillId="3" borderId="129" xfId="0" applyFont="1" applyFill="1" applyBorder="1" applyAlignment="1">
      <alignment horizontal="left" vertical="center"/>
    </xf>
    <xf numFmtId="166" fontId="87" fillId="0" borderId="120" xfId="6" applyNumberFormat="1" applyFont="1" applyBorder="1" applyAlignment="1">
      <alignment horizontal="right" vertical="center" wrapText="1"/>
    </xf>
    <xf numFmtId="166" fontId="8" fillId="0" borderId="122" xfId="6" applyNumberFormat="1" applyFont="1" applyBorder="1" applyAlignment="1">
      <alignment horizontal="center" vertical="center" wrapText="1"/>
    </xf>
    <xf numFmtId="0" fontId="16" fillId="28" borderId="129" xfId="6" applyFont="1" applyFill="1" applyBorder="1" applyAlignment="1">
      <alignment horizontal="center" vertical="center" wrapText="1"/>
    </xf>
    <xf numFmtId="0" fontId="16" fillId="28" borderId="128" xfId="6" applyFont="1" applyFill="1" applyBorder="1" applyAlignment="1">
      <alignment horizontal="center" vertical="center" wrapText="1"/>
    </xf>
    <xf numFmtId="0" fontId="97" fillId="0" borderId="15" xfId="0" applyFont="1" applyBorder="1" applyAlignment="1">
      <alignment horizontal="left" vertical="center" wrapText="1"/>
    </xf>
    <xf numFmtId="165" fontId="44" fillId="0" borderId="204" xfId="0" applyNumberFormat="1" applyFont="1" applyFill="1" applyBorder="1" applyAlignment="1">
      <alignment vertical="center"/>
    </xf>
    <xf numFmtId="165" fontId="44" fillId="0" borderId="205" xfId="0" applyNumberFormat="1" applyFont="1" applyFill="1" applyBorder="1" applyAlignment="1">
      <alignment vertical="center"/>
    </xf>
    <xf numFmtId="165" fontId="44" fillId="0" borderId="204" xfId="0" applyNumberFormat="1" applyFont="1" applyFill="1" applyBorder="1" applyAlignment="1">
      <alignment vertical="center" wrapText="1"/>
    </xf>
    <xf numFmtId="9" fontId="56" fillId="15" borderId="206" xfId="11" applyNumberFormat="1" applyFont="1" applyFill="1" applyBorder="1" applyAlignment="1">
      <alignment horizontal="left" wrapText="1" indent="1"/>
    </xf>
    <xf numFmtId="9" fontId="70" fillId="15" borderId="206" xfId="11" applyNumberFormat="1" applyFont="1" applyFill="1" applyBorder="1" applyAlignment="1">
      <alignment horizontal="center" vertical="center"/>
    </xf>
    <xf numFmtId="9" fontId="56" fillId="15" borderId="206" xfId="11" applyNumberFormat="1" applyFont="1" applyFill="1" applyBorder="1" applyAlignment="1">
      <alignment horizontal="center" vertical="center" wrapText="1"/>
    </xf>
    <xf numFmtId="9" fontId="17" fillId="15" borderId="206" xfId="11" applyNumberFormat="1" applyFont="1" applyFill="1" applyBorder="1" applyAlignment="1">
      <alignment horizontal="center" vertical="center" wrapText="1"/>
    </xf>
    <xf numFmtId="9" fontId="45" fillId="3" borderId="8" xfId="11" applyNumberFormat="1" applyFont="1" applyFill="1" applyBorder="1" applyAlignment="1">
      <alignment horizontal="center" vertical="center"/>
    </xf>
    <xf numFmtId="9" fontId="47" fillId="3" borderId="8" xfId="11" applyNumberFormat="1" applyFont="1" applyFill="1" applyBorder="1" applyAlignment="1">
      <alignment horizontal="center" vertical="center" wrapText="1"/>
    </xf>
    <xf numFmtId="9" fontId="71" fillId="3" borderId="8" xfId="11" applyNumberFormat="1" applyFont="1" applyFill="1" applyBorder="1" applyAlignment="1">
      <alignment horizontal="center" vertical="center" wrapText="1"/>
    </xf>
    <xf numFmtId="9" fontId="47" fillId="3" borderId="8" xfId="11" applyNumberFormat="1" applyFont="1" applyFill="1" applyBorder="1" applyAlignment="1">
      <alignment horizontal="left" wrapText="1" indent="1"/>
    </xf>
    <xf numFmtId="3" fontId="27" fillId="33" borderId="207" xfId="28" applyNumberFormat="1" applyFont="1" applyFill="1" applyBorder="1" applyAlignment="1">
      <alignment horizontal="right" vertical="center" wrapText="1"/>
    </xf>
    <xf numFmtId="10" fontId="97" fillId="2" borderId="0" xfId="14" applyNumberFormat="1" applyFont="1" applyFill="1" applyBorder="1" applyAlignment="1">
      <alignment vertical="center" wrapText="1"/>
    </xf>
    <xf numFmtId="0" fontId="98" fillId="3" borderId="0" xfId="19" applyFont="1" applyFill="1" applyBorder="1" applyAlignment="1" applyProtection="1">
      <alignment horizontal="center" vertical="center" wrapText="1"/>
      <protection locked="0"/>
    </xf>
    <xf numFmtId="166" fontId="87" fillId="0" borderId="131" xfId="6" applyNumberFormat="1" applyFont="1" applyBorder="1" applyAlignment="1">
      <alignment horizontal="left" vertical="center" wrapText="1"/>
    </xf>
    <xf numFmtId="166" fontId="84" fillId="0" borderId="131" xfId="6" applyNumberFormat="1" applyFont="1" applyBorder="1" applyAlignment="1">
      <alignment horizontal="left" vertical="center" wrapText="1"/>
    </xf>
    <xf numFmtId="0" fontId="88" fillId="0" borderId="0" xfId="0" applyFont="1" applyFill="1" applyBorder="1" applyAlignment="1">
      <alignment horizontal="left" vertical="center" wrapText="1"/>
    </xf>
    <xf numFmtId="0" fontId="230" fillId="0" borderId="0" xfId="51704" applyFont="1" applyBorder="1" applyAlignment="1">
      <alignment horizontal="center"/>
    </xf>
    <xf numFmtId="0" fontId="229" fillId="0" borderId="0" xfId="51704" applyFont="1" applyFill="1" applyBorder="1" applyAlignment="1">
      <alignment horizontal="left" vertical="center" wrapText="1"/>
    </xf>
    <xf numFmtId="0" fontId="34" fillId="0" borderId="0" xfId="51704" applyFont="1" applyAlignment="1">
      <alignment horizontal="center"/>
    </xf>
    <xf numFmtId="0" fontId="34" fillId="0" borderId="0" xfId="51704" applyFont="1" applyBorder="1" applyAlignment="1">
      <alignment horizontal="center"/>
    </xf>
    <xf numFmtId="0" fontId="23" fillId="0" borderId="0" xfId="0" quotePrefix="1" applyNumberFormat="1" applyFont="1" applyFill="1" applyBorder="1" applyAlignment="1" applyProtection="1">
      <alignment horizontal="left" vertical="center" wrapText="1"/>
      <protection locked="0"/>
    </xf>
    <xf numFmtId="0" fontId="29" fillId="0" borderId="0" xfId="0" applyFont="1" applyBorder="1" applyAlignment="1">
      <alignment vertical="center"/>
    </xf>
    <xf numFmtId="0" fontId="209" fillId="0" borderId="0" xfId="0" applyFont="1" applyAlignment="1">
      <alignment horizontal="justify"/>
    </xf>
    <xf numFmtId="0" fontId="208" fillId="0" borderId="0" xfId="0" applyFont="1" applyAlignment="1">
      <alignment horizontal="justify"/>
    </xf>
    <xf numFmtId="0" fontId="29" fillId="0" borderId="0" xfId="0" applyFont="1" applyAlignment="1">
      <alignment horizontal="left" vertical="center" wrapText="1"/>
    </xf>
    <xf numFmtId="0" fontId="45" fillId="3" borderId="0" xfId="8" applyFont="1" applyFill="1" applyBorder="1" applyAlignment="1">
      <alignment horizontal="center" vertical="center" wrapText="1"/>
    </xf>
    <xf numFmtId="0" fontId="45" fillId="3" borderId="4" xfId="8" applyFont="1" applyFill="1" applyBorder="1" applyAlignment="1">
      <alignment horizontal="center" vertical="center" wrapText="1"/>
    </xf>
    <xf numFmtId="0" fontId="45" fillId="3" borderId="6" xfId="11" applyFont="1" applyFill="1" applyBorder="1" applyAlignment="1">
      <alignment horizontal="center" vertical="center" wrapText="1"/>
    </xf>
    <xf numFmtId="0" fontId="45" fillId="3" borderId="0" xfId="11" applyFont="1" applyFill="1" applyBorder="1" applyAlignment="1">
      <alignment horizontal="center" vertical="center" wrapText="1"/>
    </xf>
    <xf numFmtId="0" fontId="45" fillId="3" borderId="7" xfId="11" applyFont="1" applyFill="1" applyBorder="1" applyAlignment="1">
      <alignment horizontal="center" vertical="center" wrapText="1"/>
    </xf>
    <xf numFmtId="0" fontId="209" fillId="0" borderId="10" xfId="0" applyFont="1" applyBorder="1" applyAlignment="1">
      <alignment horizontal="justify" vertical="center" wrapText="1"/>
    </xf>
    <xf numFmtId="0" fontId="203" fillId="0" borderId="11" xfId="0" applyFont="1" applyBorder="1" applyAlignment="1">
      <alignment horizontal="justify" vertical="center" wrapText="1"/>
    </xf>
    <xf numFmtId="0" fontId="29" fillId="0" borderId="0" xfId="0" applyFont="1" applyAlignment="1">
      <alignment horizontal="justify"/>
    </xf>
    <xf numFmtId="0" fontId="210" fillId="0" borderId="0" xfId="0" applyFont="1" applyAlignment="1">
      <alignment horizontal="justify"/>
    </xf>
    <xf numFmtId="0" fontId="60" fillId="0" borderId="0" xfId="0" applyFont="1" applyFill="1" applyBorder="1" applyAlignment="1"/>
    <xf numFmtId="176" fontId="45" fillId="3" borderId="12" xfId="0" applyNumberFormat="1" applyFont="1" applyFill="1" applyBorder="1" applyAlignment="1">
      <alignment horizontal="center" vertical="center" wrapText="1"/>
    </xf>
    <xf numFmtId="176" fontId="45" fillId="3" borderId="4" xfId="0" applyNumberFormat="1" applyFont="1" applyFill="1" applyBorder="1" applyAlignment="1">
      <alignment horizontal="center" vertical="center" wrapText="1"/>
    </xf>
    <xf numFmtId="0" fontId="29" fillId="2" borderId="0" xfId="0" applyFont="1" applyFill="1" applyAlignment="1">
      <alignment horizontal="justify"/>
    </xf>
    <xf numFmtId="0" fontId="210" fillId="2" borderId="0" xfId="0" applyFont="1" applyFill="1" applyAlignment="1">
      <alignment horizontal="justify"/>
    </xf>
    <xf numFmtId="0" fontId="208" fillId="0" borderId="0" xfId="15" applyFont="1" applyBorder="1" applyAlignment="1">
      <alignment horizontal="left" vertical="center"/>
    </xf>
    <xf numFmtId="0" fontId="29" fillId="0" borderId="0" xfId="0" applyFont="1" applyBorder="1" applyAlignment="1">
      <alignment horizontal="left" wrapText="1"/>
    </xf>
    <xf numFmtId="0" fontId="60" fillId="0" borderId="19" xfId="0" applyFont="1" applyBorder="1" applyAlignment="1">
      <alignment horizontal="justify" vertical="justify" wrapText="1"/>
    </xf>
    <xf numFmtId="0" fontId="106" fillId="0" borderId="0" xfId="0" applyFont="1" applyBorder="1" applyAlignment="1">
      <alignment horizontal="justify" vertical="justify" wrapText="1"/>
    </xf>
    <xf numFmtId="0" fontId="60" fillId="0" borderId="0" xfId="0" applyFont="1" applyBorder="1" applyAlignment="1">
      <alignment horizontal="justify" vertical="justify" wrapText="1"/>
    </xf>
    <xf numFmtId="0" fontId="29" fillId="0" borderId="0" xfId="0" applyFont="1" applyBorder="1" applyAlignment="1">
      <alignment horizontal="left"/>
    </xf>
    <xf numFmtId="0" fontId="60" fillId="0" borderId="0" xfId="0" applyFont="1" applyBorder="1" applyAlignment="1">
      <alignment horizontal="left"/>
    </xf>
    <xf numFmtId="0" fontId="45" fillId="3" borderId="4" xfId="0" quotePrefix="1" applyNumberFormat="1" applyFont="1" applyFill="1" applyBorder="1" applyAlignment="1">
      <alignment horizontal="center" vertical="center"/>
    </xf>
    <xf numFmtId="0" fontId="45" fillId="3" borderId="20" xfId="0" quotePrefix="1" applyNumberFormat="1" applyFont="1" applyFill="1" applyBorder="1" applyAlignment="1">
      <alignment horizontal="center" vertical="center"/>
    </xf>
    <xf numFmtId="0" fontId="60" fillId="0" borderId="10" xfId="0" applyFont="1" applyBorder="1" applyAlignment="1">
      <alignment horizontal="left"/>
    </xf>
    <xf numFmtId="0" fontId="29" fillId="0" borderId="0" xfId="18" applyFont="1" applyBorder="1" applyAlignment="1">
      <alignment horizontal="left" vertical="center"/>
    </xf>
    <xf numFmtId="0" fontId="45" fillId="3" borderId="4" xfId="19" applyFont="1" applyFill="1" applyBorder="1" applyAlignment="1">
      <alignment horizontal="center" vertical="center" wrapText="1"/>
    </xf>
    <xf numFmtId="0" fontId="106" fillId="0" borderId="0" xfId="18" applyFont="1" applyBorder="1" applyAlignment="1">
      <alignment horizontal="left" vertical="center"/>
    </xf>
    <xf numFmtId="0" fontId="60" fillId="0" borderId="0" xfId="18" applyFont="1" applyBorder="1" applyAlignment="1">
      <alignment horizontal="left" vertical="center"/>
    </xf>
    <xf numFmtId="0" fontId="29" fillId="0" borderId="0" xfId="21" applyFont="1" applyBorder="1" applyAlignment="1">
      <alignment horizontal="justify"/>
    </xf>
    <xf numFmtId="1" fontId="60" fillId="2" borderId="16" xfId="17" applyNumberFormat="1" applyFont="1" applyFill="1" applyBorder="1" applyAlignment="1">
      <alignment horizontal="justify"/>
    </xf>
    <xf numFmtId="0" fontId="29" fillId="0" borderId="0" xfId="22" applyFont="1" applyFill="1" applyBorder="1" applyAlignment="1">
      <alignment horizontal="left" vertical="top"/>
    </xf>
    <xf numFmtId="0" fontId="211" fillId="0" borderId="32" xfId="0" applyFont="1" applyBorder="1" applyAlignment="1">
      <alignment horizontal="left" vertical="center" wrapText="1"/>
    </xf>
    <xf numFmtId="0" fontId="211" fillId="0" borderId="0" xfId="0" applyFont="1" applyBorder="1" applyAlignment="1">
      <alignment horizontal="left" vertical="center"/>
    </xf>
    <xf numFmtId="0" fontId="212" fillId="0" borderId="0" xfId="0" applyFont="1" applyBorder="1" applyAlignment="1">
      <alignment horizontal="left" vertical="center" wrapText="1"/>
    </xf>
    <xf numFmtId="0" fontId="60" fillId="0" borderId="10" xfId="0" applyFont="1" applyBorder="1" applyAlignment="1">
      <alignment horizontal="left" vertical="center"/>
    </xf>
    <xf numFmtId="0" fontId="60" fillId="0" borderId="10" xfId="0" quotePrefix="1" applyFont="1" applyBorder="1" applyAlignment="1">
      <alignment horizontal="left" vertical="center"/>
    </xf>
    <xf numFmtId="0" fontId="60" fillId="0" borderId="0" xfId="0" quotePrefix="1" applyFont="1" applyBorder="1" applyAlignment="1">
      <alignment horizontal="left" vertical="center"/>
    </xf>
    <xf numFmtId="0" fontId="60" fillId="0" borderId="0" xfId="0" applyFont="1" applyAlignment="1">
      <alignment horizontal="left" vertical="center" wrapText="1"/>
    </xf>
    <xf numFmtId="0" fontId="60" fillId="0" borderId="33" xfId="0" applyFont="1" applyFill="1" applyBorder="1" applyAlignment="1">
      <alignment horizontal="left" vertical="center"/>
    </xf>
    <xf numFmtId="176" fontId="45" fillId="3" borderId="190" xfId="0" applyNumberFormat="1" applyFont="1" applyFill="1" applyBorder="1" applyAlignment="1">
      <alignment horizontal="center" vertical="center" wrapText="1"/>
    </xf>
    <xf numFmtId="176" fontId="45" fillId="3" borderId="191" xfId="0" applyNumberFormat="1" applyFont="1" applyFill="1" applyBorder="1" applyAlignment="1">
      <alignment horizontal="center" vertical="center" wrapText="1"/>
    </xf>
    <xf numFmtId="176" fontId="45" fillId="3" borderId="62" xfId="0" applyNumberFormat="1" applyFont="1" applyFill="1" applyBorder="1" applyAlignment="1">
      <alignment horizontal="center" vertical="center" wrapText="1"/>
    </xf>
    <xf numFmtId="176" fontId="45" fillId="3" borderId="7" xfId="0" applyNumberFormat="1" applyFont="1" applyFill="1" applyBorder="1" applyAlignment="1">
      <alignment horizontal="center" vertical="center" wrapText="1"/>
    </xf>
    <xf numFmtId="176" fontId="45" fillId="3" borderId="36" xfId="0" applyNumberFormat="1" applyFont="1" applyFill="1" applyBorder="1" applyAlignment="1">
      <alignment horizontal="center" vertical="center" wrapText="1"/>
    </xf>
    <xf numFmtId="176" fontId="45" fillId="3" borderId="79" xfId="0" applyNumberFormat="1" applyFont="1" applyFill="1" applyBorder="1" applyAlignment="1">
      <alignment horizontal="center" vertical="center" wrapText="1"/>
    </xf>
    <xf numFmtId="176" fontId="45" fillId="3" borderId="6" xfId="0" applyNumberFormat="1" applyFont="1" applyFill="1" applyBorder="1" applyAlignment="1">
      <alignment horizontal="center" vertical="center" wrapText="1"/>
    </xf>
    <xf numFmtId="176" fontId="45" fillId="3" borderId="91" xfId="0" applyNumberFormat="1" applyFont="1" applyFill="1" applyBorder="1" applyAlignment="1">
      <alignment horizontal="center" vertical="center" wrapText="1"/>
    </xf>
    <xf numFmtId="176" fontId="45" fillId="3" borderId="192" xfId="0" applyNumberFormat="1" applyFont="1" applyFill="1" applyBorder="1" applyAlignment="1">
      <alignment horizontal="center" vertical="center" wrapText="1"/>
    </xf>
    <xf numFmtId="176" fontId="45" fillId="3" borderId="193" xfId="0" applyNumberFormat="1" applyFont="1" applyFill="1" applyBorder="1" applyAlignment="1">
      <alignment horizontal="center" vertical="center" wrapText="1"/>
    </xf>
    <xf numFmtId="0" fontId="209" fillId="0" borderId="0" xfId="0" applyFont="1" applyBorder="1" applyAlignment="1">
      <alignment horizontal="left" vertical="center"/>
    </xf>
    <xf numFmtId="0" fontId="56" fillId="0" borderId="0" xfId="0" applyFont="1" applyAlignment="1">
      <alignment horizontal="left" wrapText="1"/>
    </xf>
    <xf numFmtId="0" fontId="56" fillId="0" borderId="0" xfId="0" applyFont="1" applyAlignment="1">
      <alignment horizontal="left"/>
    </xf>
    <xf numFmtId="176" fontId="45" fillId="3" borderId="4" xfId="21" quotePrefix="1" applyNumberFormat="1" applyFont="1" applyFill="1" applyBorder="1" applyAlignment="1">
      <alignment horizontal="center" vertical="center" wrapText="1"/>
    </xf>
    <xf numFmtId="176" fontId="45" fillId="3" borderId="4" xfId="21" applyNumberFormat="1" applyFont="1" applyFill="1" applyBorder="1" applyAlignment="1">
      <alignment horizontal="center" vertical="center" wrapText="1"/>
    </xf>
    <xf numFmtId="176" fontId="45" fillId="3" borderId="0" xfId="21" applyNumberFormat="1" applyFont="1" applyFill="1" applyBorder="1" applyAlignment="1">
      <alignment horizontal="center" vertical="center" wrapText="1"/>
    </xf>
    <xf numFmtId="176" fontId="45" fillId="3" borderId="8" xfId="21" applyNumberFormat="1" applyFont="1" applyFill="1" applyBorder="1" applyAlignment="1">
      <alignment horizontal="center" vertical="center" wrapText="1"/>
    </xf>
    <xf numFmtId="0" fontId="60" fillId="0" borderId="0" xfId="19" applyFont="1" applyBorder="1" applyAlignment="1">
      <alignment horizontal="left"/>
    </xf>
    <xf numFmtId="0" fontId="45" fillId="3" borderId="4" xfId="11" applyFont="1" applyFill="1" applyBorder="1" applyAlignment="1">
      <alignment horizontal="center" vertical="center" wrapText="1"/>
    </xf>
    <xf numFmtId="0" fontId="56" fillId="0" borderId="4" xfId="0" applyFont="1" applyBorder="1" applyAlignment="1">
      <alignment horizontal="center" vertical="center" wrapText="1"/>
    </xf>
    <xf numFmtId="0" fontId="56" fillId="0" borderId="41" xfId="0" applyFont="1" applyBorder="1" applyAlignment="1">
      <alignment horizontal="center" vertical="center" wrapText="1"/>
    </xf>
    <xf numFmtId="0" fontId="45" fillId="3" borderId="0" xfId="11" applyFont="1" applyFill="1" applyBorder="1" applyAlignment="1">
      <alignment horizontal="left" vertical="center" wrapText="1"/>
    </xf>
    <xf numFmtId="0" fontId="54" fillId="15" borderId="49" xfId="11" applyFont="1" applyFill="1" applyBorder="1" applyAlignment="1">
      <alignment horizontal="center" vertical="center" wrapText="1"/>
    </xf>
    <xf numFmtId="0" fontId="54" fillId="15" borderId="53" xfId="11" applyFont="1" applyFill="1" applyBorder="1" applyAlignment="1">
      <alignment horizontal="center" vertical="center" wrapText="1"/>
    </xf>
    <xf numFmtId="0" fontId="106" fillId="2" borderId="0" xfId="11" applyFont="1" applyFill="1" applyBorder="1" applyAlignment="1">
      <alignment horizontal="left" vertical="center"/>
    </xf>
    <xf numFmtId="0" fontId="60" fillId="2" borderId="0" xfId="11" applyFont="1" applyFill="1" applyBorder="1" applyAlignment="1">
      <alignment horizontal="left" vertical="center"/>
    </xf>
    <xf numFmtId="0" fontId="54" fillId="15" borderId="33" xfId="11" applyFont="1" applyFill="1" applyBorder="1" applyAlignment="1">
      <alignment horizontal="center" vertical="center" wrapText="1"/>
    </xf>
    <xf numFmtId="0" fontId="54" fillId="15" borderId="55" xfId="11" applyFont="1" applyFill="1" applyBorder="1" applyAlignment="1">
      <alignment horizontal="center" vertical="center" wrapText="1"/>
    </xf>
    <xf numFmtId="0" fontId="54" fillId="15" borderId="58" xfId="11" applyFont="1" applyFill="1" applyBorder="1" applyAlignment="1">
      <alignment horizontal="center" vertical="center" wrapText="1"/>
    </xf>
    <xf numFmtId="0" fontId="54" fillId="15" borderId="56" xfId="11" applyFont="1" applyFill="1" applyBorder="1" applyAlignment="1">
      <alignment horizontal="center" vertical="center" wrapText="1"/>
    </xf>
    <xf numFmtId="0" fontId="54" fillId="15" borderId="59" xfId="11" applyFont="1" applyFill="1" applyBorder="1" applyAlignment="1">
      <alignment horizontal="center" vertical="center" wrapText="1"/>
    </xf>
    <xf numFmtId="0" fontId="45" fillId="3" borderId="49" xfId="11" applyFont="1" applyFill="1" applyBorder="1" applyAlignment="1">
      <alignment horizontal="center" vertical="center" wrapText="1"/>
    </xf>
    <xf numFmtId="0" fontId="45" fillId="3" borderId="53" xfId="11" applyFont="1" applyFill="1" applyBorder="1" applyAlignment="1">
      <alignment horizontal="center" vertical="center" wrapText="1"/>
    </xf>
    <xf numFmtId="0" fontId="45" fillId="3" borderId="33" xfId="11" applyFont="1" applyFill="1" applyBorder="1" applyAlignment="1">
      <alignment horizontal="center" vertical="center" wrapText="1"/>
    </xf>
    <xf numFmtId="0" fontId="106" fillId="2" borderId="11" xfId="11" applyFont="1" applyFill="1" applyBorder="1" applyAlignment="1">
      <alignment horizontal="left" vertical="center"/>
    </xf>
    <xf numFmtId="0" fontId="60" fillId="2" borderId="11" xfId="11" applyFont="1" applyFill="1" applyBorder="1" applyAlignment="1">
      <alignment horizontal="left" vertical="center"/>
    </xf>
    <xf numFmtId="0" fontId="106" fillId="2" borderId="11" xfId="11" applyFont="1" applyFill="1" applyBorder="1" applyAlignment="1">
      <alignment horizontal="left" vertical="center" wrapText="1"/>
    </xf>
    <xf numFmtId="0" fontId="106" fillId="2" borderId="0" xfId="11" applyFont="1" applyFill="1" applyBorder="1" applyAlignment="1">
      <alignment horizontal="left" vertical="center" wrapText="1"/>
    </xf>
    <xf numFmtId="0" fontId="60" fillId="2" borderId="0" xfId="24" applyFont="1" applyFill="1" applyBorder="1" applyAlignment="1">
      <alignment horizontal="left" vertical="center"/>
    </xf>
    <xf numFmtId="0" fontId="23" fillId="2" borderId="11" xfId="11" applyFont="1" applyFill="1" applyBorder="1" applyAlignment="1">
      <alignment horizontal="left" vertical="center" wrapText="1"/>
    </xf>
    <xf numFmtId="0" fontId="56" fillId="0" borderId="11" xfId="0" applyFont="1" applyBorder="1" applyAlignment="1">
      <alignment vertical="center" wrapText="1"/>
    </xf>
    <xf numFmtId="0" fontId="45" fillId="3" borderId="0" xfId="19" applyFont="1" applyFill="1" applyBorder="1" applyAlignment="1">
      <alignment horizontal="center" vertical="center" wrapText="1"/>
    </xf>
    <xf numFmtId="0" fontId="59" fillId="0" borderId="0" xfId="0" applyFont="1" applyAlignment="1">
      <alignment horizontal="left" wrapText="1"/>
    </xf>
    <xf numFmtId="0" fontId="27" fillId="22" borderId="0" xfId="19" applyFont="1" applyFill="1" applyBorder="1" applyAlignment="1">
      <alignment horizontal="center" vertical="center" wrapText="1"/>
    </xf>
    <xf numFmtId="0" fontId="27" fillId="22" borderId="4" xfId="19" applyFont="1" applyFill="1" applyBorder="1" applyAlignment="1">
      <alignment horizontal="center" vertical="center" wrapText="1"/>
    </xf>
    <xf numFmtId="0" fontId="60" fillId="0" borderId="11" xfId="11" applyFont="1" applyFill="1" applyBorder="1" applyAlignment="1">
      <alignment horizontal="left" vertical="center"/>
    </xf>
    <xf numFmtId="0" fontId="106" fillId="0" borderId="0" xfId="11" applyFont="1" applyFill="1" applyBorder="1" applyAlignment="1">
      <alignment horizontal="left" vertical="center"/>
    </xf>
    <xf numFmtId="0" fontId="60" fillId="0" borderId="0" xfId="11" applyFont="1" applyFill="1" applyBorder="1" applyAlignment="1">
      <alignment horizontal="left" vertical="center"/>
    </xf>
    <xf numFmtId="165" fontId="60" fillId="2" borderId="54" xfId="19" applyNumberFormat="1" applyFont="1" applyFill="1" applyBorder="1" applyAlignment="1">
      <alignment horizontal="left" vertical="center"/>
    </xf>
    <xf numFmtId="0" fontId="27" fillId="25" borderId="0" xfId="19" applyFont="1" applyFill="1" applyBorder="1" applyAlignment="1">
      <alignment horizontal="center" vertical="center" wrapText="1"/>
    </xf>
    <xf numFmtId="0" fontId="96" fillId="25" borderId="0" xfId="19" applyFont="1" applyFill="1" applyBorder="1" applyAlignment="1">
      <alignment horizontal="center" vertical="center" wrapText="1"/>
    </xf>
    <xf numFmtId="0" fontId="27" fillId="25" borderId="4" xfId="19" applyFont="1" applyFill="1" applyBorder="1" applyAlignment="1">
      <alignment horizontal="center" vertical="center" wrapText="1"/>
    </xf>
    <xf numFmtId="0" fontId="98" fillId="3" borderId="0" xfId="19" applyFont="1" applyFill="1" applyBorder="1" applyAlignment="1">
      <alignment horizontal="center" vertical="center" wrapText="1"/>
    </xf>
    <xf numFmtId="0" fontId="45" fillId="3" borderId="36" xfId="11" quotePrefix="1" applyFont="1" applyFill="1" applyBorder="1" applyAlignment="1">
      <alignment horizontal="center" vertical="center" wrapText="1"/>
    </xf>
    <xf numFmtId="0" fontId="45" fillId="3" borderId="79" xfId="11" applyFont="1" applyFill="1" applyBorder="1" applyAlignment="1">
      <alignment horizontal="center" vertical="center" wrapText="1"/>
    </xf>
    <xf numFmtId="0" fontId="45" fillId="3" borderId="79" xfId="11" quotePrefix="1" applyFont="1" applyFill="1" applyBorder="1" applyAlignment="1">
      <alignment horizontal="center" vertical="center" wrapText="1"/>
    </xf>
    <xf numFmtId="0" fontId="45" fillId="3" borderId="80" xfId="11" applyFont="1" applyFill="1" applyBorder="1" applyAlignment="1">
      <alignment horizontal="center" vertical="center" wrapText="1"/>
    </xf>
    <xf numFmtId="0" fontId="45" fillId="3" borderId="4" xfId="11" quotePrefix="1" applyFont="1" applyFill="1" applyBorder="1" applyAlignment="1">
      <alignment horizontal="center" vertical="center" wrapText="1"/>
    </xf>
    <xf numFmtId="165" fontId="60" fillId="2" borderId="10" xfId="11" applyNumberFormat="1" applyFont="1" applyFill="1" applyBorder="1" applyAlignment="1">
      <alignment horizontal="justify" vertical="center" wrapText="1"/>
    </xf>
    <xf numFmtId="165" fontId="60" fillId="2" borderId="11" xfId="11" applyNumberFormat="1" applyFont="1" applyFill="1" applyBorder="1" applyAlignment="1">
      <alignment horizontal="justify" vertical="center" wrapText="1"/>
    </xf>
    <xf numFmtId="165" fontId="106" fillId="2" borderId="0" xfId="11" applyNumberFormat="1" applyFont="1" applyFill="1" applyBorder="1" applyAlignment="1">
      <alignment horizontal="justify" vertical="center" wrapText="1"/>
    </xf>
    <xf numFmtId="0" fontId="200" fillId="0" borderId="0" xfId="0" applyFont="1" applyBorder="1" applyAlignment="1">
      <alignment horizontal="justify" vertical="center" wrapText="1"/>
    </xf>
    <xf numFmtId="0" fontId="29" fillId="0" borderId="0" xfId="11" applyFont="1" applyFill="1" applyBorder="1" applyAlignment="1">
      <alignment horizontal="left" vertical="center" wrapText="1"/>
    </xf>
    <xf numFmtId="0" fontId="60" fillId="2" borderId="0" xfId="9" applyFont="1" applyFill="1" applyBorder="1" applyAlignment="1">
      <alignment horizontal="left" vertical="center"/>
    </xf>
    <xf numFmtId="165" fontId="106" fillId="2" borderId="10" xfId="11" applyNumberFormat="1" applyFont="1" applyFill="1" applyBorder="1" applyAlignment="1">
      <alignment horizontal="justify" vertical="center" wrapText="1"/>
    </xf>
    <xf numFmtId="0" fontId="29" fillId="0" borderId="0" xfId="11" applyFont="1" applyFill="1" applyBorder="1" applyAlignment="1">
      <alignment horizontal="left" vertical="center"/>
    </xf>
    <xf numFmtId="0" fontId="60" fillId="2" borderId="10" xfId="11" applyFont="1" applyFill="1" applyBorder="1" applyAlignment="1">
      <alignment horizontal="left" vertical="center"/>
    </xf>
    <xf numFmtId="0" fontId="60" fillId="2" borderId="4" xfId="19" applyFont="1" applyFill="1" applyBorder="1" applyAlignment="1">
      <alignment horizontal="left" vertical="center"/>
    </xf>
    <xf numFmtId="0" fontId="60" fillId="0" borderId="10" xfId="11" applyFont="1" applyFill="1" applyBorder="1" applyAlignment="1">
      <alignment horizontal="left" vertical="center"/>
    </xf>
    <xf numFmtId="0" fontId="98" fillId="3" borderId="75" xfId="11" applyFont="1" applyFill="1" applyBorder="1" applyAlignment="1">
      <alignment horizontal="center" vertical="center" wrapText="1"/>
    </xf>
    <xf numFmtId="0" fontId="60" fillId="0" borderId="10" xfId="11" applyFont="1" applyFill="1" applyBorder="1" applyAlignment="1">
      <alignment horizontal="left" vertical="center" wrapText="1"/>
    </xf>
    <xf numFmtId="0" fontId="60" fillId="0" borderId="11" xfId="11" applyFont="1" applyFill="1" applyBorder="1" applyAlignment="1">
      <alignment horizontal="left" vertical="center" wrapText="1"/>
    </xf>
    <xf numFmtId="0" fontId="60" fillId="0" borderId="0" xfId="11" applyFont="1" applyFill="1" applyBorder="1" applyAlignment="1">
      <alignment horizontal="left" vertical="center" wrapText="1"/>
    </xf>
    <xf numFmtId="0" fontId="85" fillId="3" borderId="75" xfId="11" applyFont="1" applyFill="1" applyBorder="1" applyAlignment="1">
      <alignment horizontal="center" vertical="center" wrapText="1"/>
    </xf>
    <xf numFmtId="0" fontId="29" fillId="0" borderId="0" xfId="40" applyFont="1" applyAlignment="1">
      <alignment horizontal="left" vertical="center" wrapText="1"/>
    </xf>
    <xf numFmtId="0" fontId="45" fillId="3" borderId="5" xfId="42" applyFont="1" applyFill="1" applyBorder="1" applyAlignment="1">
      <alignment horizontal="center" vertical="center" wrapText="1"/>
    </xf>
    <xf numFmtId="0" fontId="45" fillId="3" borderId="95" xfId="42" applyFont="1" applyFill="1" applyBorder="1" applyAlignment="1">
      <alignment horizontal="center" vertical="center" wrapText="1"/>
    </xf>
    <xf numFmtId="0" fontId="45" fillId="3" borderId="34" xfId="42" applyFont="1" applyFill="1" applyBorder="1" applyAlignment="1">
      <alignment horizontal="left" vertical="center" wrapText="1"/>
    </xf>
    <xf numFmtId="0" fontId="45" fillId="3" borderId="0" xfId="42" applyFont="1" applyFill="1" applyBorder="1" applyAlignment="1">
      <alignment horizontal="left" vertical="center" wrapText="1"/>
    </xf>
    <xf numFmtId="0" fontId="45" fillId="3" borderId="4" xfId="42" applyFont="1" applyFill="1" applyBorder="1" applyAlignment="1">
      <alignment horizontal="left" vertical="center" wrapText="1"/>
    </xf>
    <xf numFmtId="0" fontId="45" fillId="3" borderId="79" xfId="42" applyFont="1" applyFill="1" applyBorder="1" applyAlignment="1">
      <alignment horizontal="center" vertical="center" wrapText="1"/>
    </xf>
    <xf numFmtId="0" fontId="45" fillId="3" borderId="81" xfId="42" applyFont="1" applyFill="1" applyBorder="1" applyAlignment="1">
      <alignment horizontal="center" vertical="center" wrapText="1"/>
    </xf>
    <xf numFmtId="0" fontId="45" fillId="3" borderId="39" xfId="42" applyFont="1" applyFill="1" applyBorder="1" applyAlignment="1">
      <alignment horizontal="center" vertical="center" wrapText="1"/>
    </xf>
    <xf numFmtId="0" fontId="45" fillId="3" borderId="34" xfId="42" applyFont="1" applyFill="1" applyBorder="1" applyAlignment="1">
      <alignment horizontal="center" vertical="center" wrapText="1"/>
    </xf>
    <xf numFmtId="0" fontId="45" fillId="3" borderId="4" xfId="42" applyFont="1" applyFill="1" applyBorder="1" applyAlignment="1">
      <alignment horizontal="center" vertical="center" wrapText="1"/>
    </xf>
    <xf numFmtId="0" fontId="45" fillId="3" borderId="34" xfId="40" applyFont="1" applyFill="1" applyBorder="1" applyAlignment="1">
      <alignment horizontal="center" vertical="center" wrapText="1"/>
    </xf>
    <xf numFmtId="0" fontId="45" fillId="3" borderId="97" xfId="40" applyFont="1" applyFill="1" applyBorder="1" applyAlignment="1">
      <alignment horizontal="center" vertical="center" wrapText="1"/>
    </xf>
    <xf numFmtId="0" fontId="45" fillId="3" borderId="36" xfId="40" applyFont="1" applyFill="1" applyBorder="1" applyAlignment="1">
      <alignment horizontal="center" vertical="center" wrapText="1"/>
    </xf>
    <xf numFmtId="0" fontId="45" fillId="3" borderId="79" xfId="40" applyFont="1" applyFill="1" applyBorder="1" applyAlignment="1">
      <alignment horizontal="center" vertical="center" wrapText="1"/>
    </xf>
    <xf numFmtId="0" fontId="45" fillId="3" borderId="80" xfId="40" applyFont="1" applyFill="1" applyBorder="1" applyAlignment="1">
      <alignment horizontal="center" vertical="center" wrapText="1"/>
    </xf>
    <xf numFmtId="0" fontId="45" fillId="3" borderId="81" xfId="40" applyFont="1" applyFill="1" applyBorder="1" applyAlignment="1">
      <alignment horizontal="center" vertical="center" wrapText="1"/>
    </xf>
    <xf numFmtId="0" fontId="45" fillId="3" borderId="2" xfId="40" applyFont="1" applyFill="1" applyBorder="1" applyAlignment="1">
      <alignment horizontal="center" vertical="center" wrapText="1"/>
    </xf>
    <xf numFmtId="0" fontId="45" fillId="3" borderId="5" xfId="40" applyFont="1" applyFill="1" applyBorder="1" applyAlignment="1">
      <alignment horizontal="center" vertical="center" wrapText="1"/>
    </xf>
    <xf numFmtId="0" fontId="45" fillId="3" borderId="66" xfId="40" applyFont="1" applyFill="1" applyBorder="1" applyAlignment="1">
      <alignment horizontal="center" vertical="center" wrapText="1"/>
    </xf>
    <xf numFmtId="0" fontId="10" fillId="3" borderId="34" xfId="42" applyFont="1" applyFill="1" applyBorder="1" applyAlignment="1">
      <alignment horizontal="left" vertical="center" wrapText="1"/>
    </xf>
    <xf numFmtId="0" fontId="10" fillId="3" borderId="4" xfId="42" applyFont="1" applyFill="1" applyBorder="1" applyAlignment="1">
      <alignment horizontal="left" vertical="center" wrapText="1"/>
    </xf>
    <xf numFmtId="0" fontId="60" fillId="2" borderId="0" xfId="19" applyFont="1" applyFill="1" applyBorder="1" applyAlignment="1">
      <alignment horizontal="left" vertical="center"/>
    </xf>
    <xf numFmtId="0" fontId="29" fillId="0" borderId="0" xfId="11" applyFont="1" applyFill="1" applyBorder="1" applyAlignment="1">
      <alignment horizontal="left" wrapText="1"/>
    </xf>
    <xf numFmtId="0" fontId="74" fillId="0" borderId="0" xfId="0" applyFont="1" applyAlignment="1">
      <alignment horizontal="left" wrapText="1"/>
    </xf>
    <xf numFmtId="0" fontId="220" fillId="0" borderId="0" xfId="0" applyFont="1" applyBorder="1" applyAlignment="1">
      <alignment horizontal="left" vertical="center"/>
    </xf>
    <xf numFmtId="165" fontId="60" fillId="2" borderId="54" xfId="11" applyNumberFormat="1" applyFont="1" applyFill="1" applyBorder="1" applyAlignment="1">
      <alignment horizontal="left" vertical="center"/>
    </xf>
    <xf numFmtId="0" fontId="98" fillId="3" borderId="0" xfId="11" applyFont="1" applyFill="1" applyBorder="1" applyAlignment="1">
      <alignment horizontal="center" vertical="center" wrapText="1"/>
    </xf>
    <xf numFmtId="0" fontId="88" fillId="2" borderId="0" xfId="11" applyFont="1" applyFill="1" applyBorder="1" applyAlignment="1">
      <alignment horizontal="left" vertical="center"/>
    </xf>
    <xf numFmtId="0" fontId="219" fillId="0" borderId="0" xfId="0" applyFont="1" applyBorder="1" applyAlignment="1">
      <alignment horizontal="left" vertical="center"/>
    </xf>
    <xf numFmtId="0" fontId="29" fillId="0" borderId="0" xfId="11" applyFont="1" applyFill="1" applyBorder="1" applyAlignment="1">
      <alignment horizontal="left"/>
    </xf>
    <xf numFmtId="165" fontId="60" fillId="2" borderId="0" xfId="19" applyNumberFormat="1" applyFont="1" applyFill="1" applyBorder="1" applyAlignment="1">
      <alignment horizontal="left" vertical="center"/>
    </xf>
    <xf numFmtId="0" fontId="45" fillId="3" borderId="33" xfId="19" applyFont="1" applyFill="1" applyBorder="1" applyAlignment="1">
      <alignment horizontal="center" vertical="center" wrapText="1"/>
    </xf>
    <xf numFmtId="0" fontId="29" fillId="0" borderId="0" xfId="0" applyFont="1" applyBorder="1" applyAlignment="1">
      <alignment wrapText="1"/>
    </xf>
    <xf numFmtId="0" fontId="60" fillId="0" borderId="4" xfId="19" applyFont="1" applyFill="1" applyBorder="1" applyAlignment="1">
      <alignment horizontal="left" vertical="center"/>
    </xf>
    <xf numFmtId="0" fontId="29" fillId="0" borderId="0" xfId="0" applyFont="1" applyBorder="1" applyAlignment="1">
      <alignment horizontal="left" vertical="center" wrapText="1"/>
    </xf>
    <xf numFmtId="14" fontId="27" fillId="0" borderId="45" xfId="0" applyNumberFormat="1" applyFont="1" applyBorder="1" applyAlignment="1">
      <alignment horizontal="right"/>
    </xf>
    <xf numFmtId="14" fontId="27" fillId="0" borderId="0" xfId="0" applyNumberFormat="1" applyFont="1" applyBorder="1" applyAlignment="1">
      <alignment horizontal="right"/>
    </xf>
    <xf numFmtId="0" fontId="29" fillId="0" borderId="0" xfId="0" applyFont="1" applyBorder="1" applyAlignment="1">
      <alignment horizontal="left" vertical="center"/>
    </xf>
    <xf numFmtId="0" fontId="29" fillId="0" borderId="0" xfId="0" applyFont="1" applyFill="1" applyBorder="1" applyAlignment="1">
      <alignment horizontal="left" vertical="center"/>
    </xf>
    <xf numFmtId="165" fontId="60" fillId="2" borderId="0" xfId="19" applyNumberFormat="1" applyFont="1" applyFill="1" applyBorder="1" applyAlignment="1">
      <alignment horizontal="left"/>
    </xf>
    <xf numFmtId="0" fontId="27" fillId="42" borderId="0" xfId="19" applyFont="1" applyFill="1" applyBorder="1" applyAlignment="1">
      <alignment horizontal="center" vertical="center" wrapText="1"/>
    </xf>
    <xf numFmtId="0" fontId="29" fillId="0" borderId="0" xfId="0" applyFont="1" applyFill="1" applyBorder="1" applyAlignment="1">
      <alignment horizontal="left"/>
    </xf>
    <xf numFmtId="0" fontId="45" fillId="3" borderId="91" xfId="19" applyFont="1" applyFill="1" applyBorder="1" applyAlignment="1">
      <alignment horizontal="center" vertical="center" wrapText="1"/>
    </xf>
    <xf numFmtId="0" fontId="27" fillId="42" borderId="91" xfId="19" applyFont="1" applyFill="1" applyBorder="1" applyAlignment="1">
      <alignment horizontal="center" vertical="center" wrapText="1"/>
    </xf>
    <xf numFmtId="0" fontId="96" fillId="42" borderId="0" xfId="19" applyFont="1" applyFill="1" applyBorder="1" applyAlignment="1">
      <alignment horizontal="center" vertical="center" wrapText="1"/>
    </xf>
    <xf numFmtId="0" fontId="29" fillId="0" borderId="0" xfId="0" applyFont="1" applyFill="1" applyBorder="1" applyAlignment="1"/>
    <xf numFmtId="0" fontId="60" fillId="2" borderId="11" xfId="11" applyFont="1" applyFill="1" applyBorder="1" applyAlignment="1">
      <alignment horizontal="left"/>
    </xf>
    <xf numFmtId="17" fontId="45" fillId="3" borderId="92" xfId="19" applyNumberFormat="1" applyFont="1" applyFill="1" applyBorder="1" applyAlignment="1">
      <alignment horizontal="center" vertical="center" wrapText="1"/>
    </xf>
    <xf numFmtId="17" fontId="98" fillId="3" borderId="197" xfId="19" applyNumberFormat="1" applyFont="1" applyFill="1" applyBorder="1" applyAlignment="1">
      <alignment horizontal="center" vertical="center" wrapText="1"/>
    </xf>
    <xf numFmtId="17" fontId="45" fillId="3" borderId="197" xfId="19" applyNumberFormat="1" applyFont="1" applyFill="1" applyBorder="1" applyAlignment="1">
      <alignment horizontal="center" vertical="center" wrapText="1"/>
    </xf>
    <xf numFmtId="17" fontId="45" fillId="3" borderId="196" xfId="19" applyNumberFormat="1" applyFont="1" applyFill="1" applyBorder="1" applyAlignment="1">
      <alignment horizontal="center" vertical="center" wrapText="1"/>
    </xf>
    <xf numFmtId="0" fontId="29" fillId="0" borderId="0" xfId="27" applyFont="1" applyBorder="1" applyAlignment="1">
      <alignment horizontal="left" wrapText="1"/>
    </xf>
    <xf numFmtId="0" fontId="60" fillId="0" borderId="0" xfId="27" applyFont="1" applyBorder="1" applyAlignment="1">
      <alignment horizontal="left"/>
    </xf>
    <xf numFmtId="0" fontId="29" fillId="0" borderId="0" xfId="11" applyFont="1" applyFill="1" applyBorder="1" applyAlignment="1">
      <alignment horizontal="left" vertical="justify" wrapText="1"/>
    </xf>
    <xf numFmtId="0" fontId="98" fillId="3" borderId="7" xfId="19" applyFont="1" applyFill="1" applyBorder="1" applyAlignment="1">
      <alignment horizontal="left" vertical="center" wrapText="1"/>
    </xf>
    <xf numFmtId="0" fontId="45" fillId="3" borderId="7" xfId="19" applyFont="1" applyFill="1" applyBorder="1" applyAlignment="1">
      <alignment horizontal="left" vertical="center" wrapText="1"/>
    </xf>
    <xf numFmtId="0" fontId="106" fillId="2" borderId="10" xfId="24" applyFont="1" applyFill="1" applyBorder="1" applyAlignment="1">
      <alignment horizontal="left" vertical="center" wrapText="1"/>
    </xf>
    <xf numFmtId="0" fontId="60" fillId="2" borderId="10" xfId="24" applyFont="1" applyFill="1" applyBorder="1" applyAlignment="1">
      <alignment horizontal="left" vertical="center" wrapText="1"/>
    </xf>
    <xf numFmtId="0" fontId="60" fillId="0" borderId="0" xfId="19" applyFont="1" applyBorder="1" applyAlignment="1">
      <alignment horizontal="left" vertical="center" wrapText="1" indent="1"/>
    </xf>
    <xf numFmtId="0" fontId="208" fillId="0" borderId="0" xfId="19" applyFont="1" applyBorder="1" applyAlignment="1">
      <alignment horizontal="left" vertical="center" wrapText="1" indent="1"/>
    </xf>
    <xf numFmtId="0" fontId="45" fillId="3" borderId="79" xfId="19" applyFont="1" applyFill="1" applyBorder="1" applyAlignment="1">
      <alignment horizontal="center" vertical="center" wrapText="1"/>
    </xf>
    <xf numFmtId="0" fontId="45" fillId="3" borderId="97" xfId="19" applyFont="1" applyFill="1" applyBorder="1" applyAlignment="1">
      <alignment horizontal="center" vertical="center" wrapText="1"/>
    </xf>
    <xf numFmtId="0" fontId="45" fillId="3" borderId="67" xfId="19" applyFont="1" applyFill="1" applyBorder="1" applyAlignment="1">
      <alignment horizontal="center" vertical="center" wrapText="1"/>
    </xf>
    <xf numFmtId="0" fontId="29" fillId="0" borderId="0" xfId="11" applyFont="1" applyFill="1" applyBorder="1" applyAlignment="1">
      <alignment vertical="center" wrapText="1"/>
    </xf>
    <xf numFmtId="0" fontId="14" fillId="0" borderId="0" xfId="0" applyFont="1" applyAlignment="1">
      <alignment vertical="center" wrapText="1"/>
    </xf>
    <xf numFmtId="0" fontId="62" fillId="0" borderId="98" xfId="19" quotePrefix="1" applyFont="1" applyBorder="1" applyAlignment="1">
      <alignment horizontal="right" wrapText="1"/>
    </xf>
    <xf numFmtId="176" fontId="45" fillId="3" borderId="99" xfId="0" applyNumberFormat="1" applyFont="1" applyFill="1" applyBorder="1" applyAlignment="1">
      <alignment horizontal="center" vertical="center"/>
    </xf>
    <xf numFmtId="0" fontId="60" fillId="0" borderId="11" xfId="19" applyFont="1" applyBorder="1" applyAlignment="1">
      <alignment vertical="justify" wrapText="1"/>
    </xf>
    <xf numFmtId="0" fontId="201" fillId="0" borderId="11" xfId="0" applyFont="1" applyBorder="1" applyAlignment="1">
      <alignment vertical="justify" wrapText="1"/>
    </xf>
    <xf numFmtId="17" fontId="45" fillId="3" borderId="4" xfId="19" quotePrefix="1" applyNumberFormat="1" applyFont="1" applyFill="1" applyBorder="1" applyAlignment="1">
      <alignment horizontal="center" vertical="center" wrapText="1"/>
    </xf>
    <xf numFmtId="0" fontId="60" fillId="0" borderId="11" xfId="19" applyFont="1" applyFill="1" applyBorder="1" applyAlignment="1">
      <alignment vertical="justify" wrapText="1"/>
    </xf>
    <xf numFmtId="0" fontId="60" fillId="0" borderId="0" xfId="19" applyFont="1" applyFill="1" applyBorder="1" applyAlignment="1">
      <alignment vertical="justify" wrapText="1"/>
    </xf>
    <xf numFmtId="0" fontId="29" fillId="0" borderId="0" xfId="11" applyFont="1" applyFill="1" applyBorder="1" applyAlignment="1"/>
    <xf numFmtId="0" fontId="60" fillId="0" borderId="11" xfId="0" applyFont="1" applyFill="1" applyBorder="1" applyAlignment="1">
      <alignment vertical="justify" wrapText="1"/>
    </xf>
    <xf numFmtId="0" fontId="46" fillId="0" borderId="0" xfId="0" applyFont="1" applyBorder="1" applyAlignment="1">
      <alignment horizontal="left" vertical="center"/>
    </xf>
    <xf numFmtId="0" fontId="45" fillId="3" borderId="0" xfId="19" applyFont="1" applyFill="1" applyBorder="1" applyAlignment="1">
      <alignment horizontal="left" vertical="center" wrapText="1"/>
    </xf>
    <xf numFmtId="10" fontId="203" fillId="0" borderId="11" xfId="25" applyNumberFormat="1" applyFont="1" applyFill="1" applyBorder="1" applyAlignment="1">
      <alignment horizontal="left" vertical="center" wrapText="1"/>
    </xf>
    <xf numFmtId="10" fontId="223" fillId="0" borderId="11" xfId="25" quotePrefix="1" applyNumberFormat="1" applyFont="1" applyFill="1" applyBorder="1" applyAlignment="1">
      <alignment horizontal="left" vertical="center" wrapText="1"/>
    </xf>
    <xf numFmtId="14" fontId="27" fillId="0" borderId="0" xfId="0" applyNumberFormat="1" applyFont="1" applyBorder="1" applyAlignment="1">
      <alignment horizontal="right" vertical="center"/>
    </xf>
    <xf numFmtId="14" fontId="27" fillId="0" borderId="84" xfId="0" applyNumberFormat="1" applyFont="1" applyBorder="1" applyAlignment="1">
      <alignment horizontal="right" vertical="center"/>
    </xf>
    <xf numFmtId="0" fontId="27" fillId="22" borderId="84" xfId="19" applyFont="1" applyFill="1" applyBorder="1" applyAlignment="1">
      <alignment vertical="center" wrapText="1"/>
    </xf>
    <xf numFmtId="0" fontId="27" fillId="22" borderId="0" xfId="19" applyFont="1" applyFill="1" applyBorder="1" applyAlignment="1">
      <alignment vertical="center" wrapText="1"/>
    </xf>
    <xf numFmtId="0" fontId="27" fillId="22" borderId="0" xfId="19" applyFont="1" applyFill="1" applyBorder="1" applyAlignment="1">
      <alignment horizontal="justify" vertical="center" wrapText="1"/>
    </xf>
    <xf numFmtId="0" fontId="96" fillId="22" borderId="0" xfId="19" applyFont="1" applyFill="1" applyBorder="1" applyAlignment="1">
      <alignment vertical="center" wrapText="1"/>
    </xf>
    <xf numFmtId="0" fontId="213" fillId="0" borderId="10" xfId="0" applyFont="1" applyBorder="1" applyAlignment="1">
      <alignment horizontal="justify" vertical="top" wrapText="1"/>
    </xf>
    <xf numFmtId="0" fontId="50" fillId="0" borderId="0" xfId="11" applyFont="1" applyFill="1" applyBorder="1" applyAlignment="1">
      <alignment horizontal="left" wrapText="1"/>
    </xf>
    <xf numFmtId="165" fontId="60" fillId="2" borderId="42" xfId="11" applyNumberFormat="1" applyFont="1" applyFill="1" applyBorder="1" applyAlignment="1">
      <alignment horizontal="left" vertical="center"/>
    </xf>
    <xf numFmtId="0" fontId="45" fillId="3" borderId="54" xfId="11" applyFont="1" applyFill="1" applyBorder="1" applyAlignment="1">
      <alignment horizontal="left" vertical="center" wrapText="1"/>
    </xf>
    <xf numFmtId="0" fontId="45" fillId="3" borderId="54" xfId="11" applyFont="1" applyFill="1" applyBorder="1" applyAlignment="1">
      <alignment horizontal="center" vertical="center" wrapText="1"/>
    </xf>
    <xf numFmtId="0" fontId="29" fillId="0" borderId="0" xfId="11" applyFont="1" applyFill="1" applyBorder="1" applyAlignment="1">
      <alignment vertical="center"/>
    </xf>
    <xf numFmtId="0" fontId="29" fillId="0" borderId="64" xfId="11" applyFont="1" applyFill="1" applyBorder="1" applyAlignment="1">
      <alignment vertical="center"/>
    </xf>
    <xf numFmtId="165" fontId="60" fillId="2" borderId="0" xfId="11" applyNumberFormat="1" applyFont="1" applyFill="1" applyBorder="1" applyAlignment="1">
      <alignment horizontal="left" vertical="center"/>
    </xf>
    <xf numFmtId="0" fontId="106" fillId="0" borderId="0" xfId="0" applyFont="1" applyBorder="1" applyAlignment="1"/>
    <xf numFmtId="0" fontId="60" fillId="0" borderId="0" xfId="0" applyFont="1" applyBorder="1" applyAlignment="1"/>
    <xf numFmtId="0" fontId="106" fillId="0" borderId="0" xfId="27" applyFont="1" applyBorder="1" applyAlignment="1">
      <alignment horizontal="left" vertical="center" wrapText="1"/>
    </xf>
    <xf numFmtId="0" fontId="60" fillId="0" borderId="0" xfId="27" applyFont="1" applyBorder="1" applyAlignment="1">
      <alignment horizontal="left" vertical="center" wrapText="1"/>
    </xf>
    <xf numFmtId="0" fontId="60" fillId="0" borderId="11" xfId="27" quotePrefix="1" applyFont="1" applyFill="1" applyBorder="1" applyAlignment="1">
      <alignment horizontal="left" vertical="center" wrapText="1"/>
    </xf>
    <xf numFmtId="0" fontId="58" fillId="3" borderId="34" xfId="11" applyFont="1" applyFill="1" applyBorder="1" applyAlignment="1">
      <alignment horizontal="center" vertical="center" wrapText="1"/>
    </xf>
    <xf numFmtId="0" fontId="58" fillId="3" borderId="0" xfId="11" applyFont="1" applyFill="1" applyBorder="1" applyAlignment="1">
      <alignment horizontal="center" vertical="center" wrapText="1"/>
    </xf>
    <xf numFmtId="0" fontId="58" fillId="3" borderId="4" xfId="11" applyFont="1" applyFill="1" applyBorder="1" applyAlignment="1">
      <alignment horizontal="center" vertical="center" wrapText="1"/>
    </xf>
    <xf numFmtId="0" fontId="209" fillId="0" borderId="6" xfId="0" applyFont="1" applyBorder="1" applyAlignment="1">
      <alignment horizontal="left" vertical="center"/>
    </xf>
    <xf numFmtId="0" fontId="57" fillId="0" borderId="16" xfId="0" applyFont="1" applyBorder="1" applyAlignment="1">
      <alignment horizontal="left" vertical="center"/>
    </xf>
    <xf numFmtId="0" fontId="208" fillId="0" borderId="15" xfId="0" applyFont="1" applyBorder="1" applyAlignment="1">
      <alignment horizontal="left" vertical="center"/>
    </xf>
    <xf numFmtId="0" fontId="58" fillId="3" borderId="16" xfId="11" applyFont="1" applyFill="1" applyBorder="1" applyAlignment="1">
      <alignment horizontal="center" vertical="center" wrapText="1"/>
    </xf>
    <xf numFmtId="165" fontId="60" fillId="2" borderId="0" xfId="11" applyNumberFormat="1" applyFont="1" applyFill="1" applyBorder="1" applyAlignment="1">
      <alignment horizontal="left"/>
    </xf>
    <xf numFmtId="0" fontId="29" fillId="0" borderId="0" xfId="0" applyFont="1" applyBorder="1" applyAlignment="1">
      <alignment horizontal="justify" vertical="center" wrapText="1"/>
    </xf>
    <xf numFmtId="0" fontId="60" fillId="0" borderId="0" xfId="0" applyFont="1" applyFill="1" applyBorder="1" applyAlignment="1">
      <alignment horizontal="justify" vertical="center" readingOrder="1"/>
    </xf>
    <xf numFmtId="0" fontId="209" fillId="46" borderId="0" xfId="0" applyFont="1" applyFill="1" applyBorder="1" applyAlignment="1">
      <alignment wrapText="1"/>
    </xf>
    <xf numFmtId="0" fontId="209" fillId="46" borderId="0" xfId="0" applyFont="1" applyFill="1"/>
    <xf numFmtId="3" fontId="55" fillId="2" borderId="8" xfId="0" applyNumberFormat="1" applyFont="1" applyFill="1" applyBorder="1" applyAlignment="1">
      <alignment horizontal="center" vertical="top" wrapText="1"/>
    </xf>
    <xf numFmtId="14" fontId="98" fillId="3" borderId="0" xfId="0" applyNumberFormat="1" applyFont="1" applyFill="1" applyBorder="1" applyAlignment="1">
      <alignment horizontal="center" vertical="top" wrapText="1"/>
    </xf>
    <xf numFmtId="0" fontId="29" fillId="2" borderId="0" xfId="0" applyFont="1" applyFill="1" applyAlignment="1">
      <alignment horizontal="left"/>
    </xf>
    <xf numFmtId="0" fontId="98" fillId="3" borderId="0" xfId="0" applyFont="1" applyFill="1" applyBorder="1" applyAlignment="1">
      <alignment horizontal="left" vertical="top" wrapText="1"/>
    </xf>
    <xf numFmtId="0" fontId="98" fillId="3" borderId="0" xfId="0" applyFont="1" applyFill="1" applyBorder="1" applyAlignment="1">
      <alignment horizontal="center" vertical="top" wrapText="1"/>
    </xf>
    <xf numFmtId="0" fontId="211" fillId="0" borderId="0" xfId="0" applyFont="1" applyFill="1" applyBorder="1" applyAlignment="1">
      <alignment horizontal="left"/>
    </xf>
    <xf numFmtId="176" fontId="45" fillId="3" borderId="4" xfId="0" applyNumberFormat="1" applyFont="1" applyFill="1" applyBorder="1" applyAlignment="1">
      <alignment horizontal="center" vertical="center"/>
    </xf>
    <xf numFmtId="0" fontId="212" fillId="0" borderId="16" xfId="32" applyFont="1" applyBorder="1" applyAlignment="1">
      <alignment horizontal="left" wrapText="1"/>
    </xf>
    <xf numFmtId="0" fontId="211" fillId="0" borderId="10" xfId="32" applyFont="1" applyBorder="1" applyAlignment="1">
      <alignment horizontal="left" wrapText="1"/>
    </xf>
    <xf numFmtId="0" fontId="19" fillId="0" borderId="16" xfId="32" applyFont="1" applyBorder="1" applyAlignment="1">
      <alignment horizontal="justify" wrapText="1"/>
    </xf>
    <xf numFmtId="0" fontId="19" fillId="0" borderId="11" xfId="32" applyFont="1" applyBorder="1" applyAlignment="1">
      <alignment horizontal="justify" wrapText="1"/>
    </xf>
    <xf numFmtId="0" fontId="46" fillId="0" borderId="0" xfId="11" applyFont="1" applyFill="1" applyBorder="1" applyAlignment="1">
      <alignment horizontal="justify" wrapText="1"/>
    </xf>
    <xf numFmtId="0" fontId="46" fillId="0" borderId="0" xfId="11" applyFont="1" applyFill="1" applyBorder="1" applyAlignment="1">
      <alignment horizontal="left"/>
    </xf>
    <xf numFmtId="0" fontId="45" fillId="3" borderId="7" xfId="32" applyFont="1" applyFill="1" applyBorder="1" applyAlignment="1">
      <alignment horizontal="center" vertical="center" wrapText="1"/>
    </xf>
    <xf numFmtId="0" fontId="45" fillId="3" borderId="79" xfId="32" applyFont="1" applyFill="1" applyBorder="1" applyAlignment="1">
      <alignment horizontal="center" vertical="center" wrapText="1"/>
    </xf>
    <xf numFmtId="0" fontId="45" fillId="3" borderId="199" xfId="32" applyFont="1" applyFill="1" applyBorder="1" applyAlignment="1">
      <alignment horizontal="center" vertical="center" wrapText="1"/>
    </xf>
    <xf numFmtId="0" fontId="45" fillId="3" borderId="36" xfId="32" applyFont="1" applyFill="1" applyBorder="1" applyAlignment="1">
      <alignment horizontal="center" vertical="center" wrapText="1"/>
    </xf>
    <xf numFmtId="0" fontId="45" fillId="3" borderId="105" xfId="32" applyFont="1" applyFill="1" applyBorder="1" applyAlignment="1">
      <alignment horizontal="center" vertical="center" wrapText="1"/>
    </xf>
    <xf numFmtId="0" fontId="19" fillId="0" borderId="16" xfId="32" applyFont="1" applyBorder="1" applyAlignment="1">
      <alignment horizontal="justify"/>
    </xf>
    <xf numFmtId="0" fontId="19" fillId="0" borderId="10" xfId="32" applyFont="1" applyBorder="1" applyAlignment="1">
      <alignment horizontal="justify"/>
    </xf>
    <xf numFmtId="0" fontId="19" fillId="0" borderId="0" xfId="32" applyFont="1" applyBorder="1" applyAlignment="1">
      <alignment horizontal="justify"/>
    </xf>
    <xf numFmtId="0" fontId="46" fillId="0" borderId="0" xfId="11" applyFont="1" applyFill="1" applyBorder="1" applyAlignment="1">
      <alignment horizontal="left" wrapText="1"/>
    </xf>
    <xf numFmtId="0" fontId="45" fillId="3" borderId="4" xfId="32" applyFont="1" applyFill="1" applyBorder="1" applyAlignment="1">
      <alignment horizontal="center" vertical="center" wrapText="1"/>
    </xf>
    <xf numFmtId="0" fontId="45" fillId="3" borderId="34" xfId="32" applyFont="1" applyFill="1" applyBorder="1" applyAlignment="1">
      <alignment horizontal="center" vertical="center" wrapText="1"/>
    </xf>
    <xf numFmtId="0" fontId="11" fillId="0" borderId="200" xfId="0" applyFont="1" applyBorder="1" applyAlignment="1">
      <alignment horizontal="center" vertical="center" wrapText="1"/>
    </xf>
    <xf numFmtId="0" fontId="11" fillId="0" borderId="0" xfId="0" applyFont="1" applyBorder="1" applyAlignment="1">
      <alignment horizontal="center" vertical="center" wrapText="1"/>
    </xf>
    <xf numFmtId="0" fontId="45" fillId="3" borderId="110" xfId="32" applyFont="1" applyFill="1" applyBorder="1" applyAlignment="1">
      <alignment horizontal="center" vertical="center" wrapText="1"/>
    </xf>
    <xf numFmtId="0" fontId="45" fillId="3" borderId="111" xfId="32" applyFont="1" applyFill="1" applyBorder="1" applyAlignment="1">
      <alignment horizontal="center" vertical="center" wrapText="1"/>
    </xf>
    <xf numFmtId="0" fontId="95" fillId="0" borderId="10" xfId="18" applyFont="1" applyBorder="1" applyAlignment="1">
      <alignment horizontal="justify" wrapText="1"/>
    </xf>
    <xf numFmtId="0" fontId="19" fillId="0" borderId="11" xfId="18" applyFont="1" applyBorder="1" applyAlignment="1">
      <alignment horizontal="justify" wrapText="1"/>
    </xf>
    <xf numFmtId="0" fontId="45" fillId="3" borderId="0" xfId="32" applyFont="1" applyFill="1" applyAlignment="1">
      <alignment horizontal="center" vertical="center" wrapText="1"/>
    </xf>
    <xf numFmtId="0" fontId="38" fillId="0" borderId="0" xfId="11" applyFont="1" applyFill="1" applyBorder="1" applyAlignment="1">
      <alignment horizontal="left"/>
    </xf>
    <xf numFmtId="0" fontId="45" fillId="3" borderId="0" xfId="32" applyFont="1" applyFill="1" applyBorder="1" applyAlignment="1">
      <alignment horizontal="center" vertical="center" wrapText="1"/>
    </xf>
    <xf numFmtId="0" fontId="41" fillId="0" borderId="0" xfId="32" applyFont="1" applyBorder="1" applyAlignment="1">
      <alignment horizontal="left" wrapText="1"/>
    </xf>
    <xf numFmtId="165" fontId="106" fillId="2" borderId="0" xfId="11" applyNumberFormat="1" applyFont="1" applyFill="1" applyBorder="1" applyAlignment="1">
      <alignment horizontal="left" vertical="center"/>
    </xf>
    <xf numFmtId="0" fontId="60" fillId="0" borderId="0" xfId="34" applyFont="1" applyBorder="1" applyAlignment="1">
      <alignment horizontal="left" vertical="center"/>
    </xf>
    <xf numFmtId="0" fontId="227" fillId="0" borderId="0" xfId="0" applyFont="1" applyBorder="1" applyAlignment="1">
      <alignment horizontal="left" vertical="center" wrapText="1"/>
    </xf>
    <xf numFmtId="0" fontId="208" fillId="0" borderId="0" xfId="0" applyFont="1" applyBorder="1" applyAlignment="1">
      <alignment horizontal="left" vertical="center" wrapText="1"/>
    </xf>
    <xf numFmtId="0" fontId="208" fillId="0" borderId="0" xfId="0" applyFont="1" applyAlignment="1">
      <alignment horizontal="left" vertical="center" wrapText="1"/>
    </xf>
    <xf numFmtId="0" fontId="46" fillId="0" borderId="0" xfId="11" applyFont="1" applyFill="1" applyBorder="1" applyAlignment="1">
      <alignment horizontal="left" vertical="center" wrapText="1"/>
    </xf>
    <xf numFmtId="0" fontId="10" fillId="3" borderId="0" xfId="0" applyFont="1" applyFill="1" applyBorder="1" applyAlignment="1">
      <alignment horizontal="left" vertical="center" wrapText="1" indent="1"/>
    </xf>
    <xf numFmtId="0" fontId="23" fillId="0" borderId="0" xfId="0" applyFont="1" applyFill="1" applyBorder="1" applyAlignment="1">
      <alignment horizontal="left" vertical="center" wrapText="1"/>
    </xf>
    <xf numFmtId="0" fontId="10" fillId="3" borderId="127" xfId="0" applyFont="1" applyFill="1" applyBorder="1" applyAlignment="1">
      <alignment horizontal="left" vertical="center"/>
    </xf>
    <xf numFmtId="0" fontId="10" fillId="3" borderId="0" xfId="0" applyFont="1" applyFill="1" applyBorder="1" applyAlignment="1">
      <alignment horizontal="left" vertical="center"/>
    </xf>
    <xf numFmtId="0" fontId="10" fillId="3" borderId="129" xfId="0" applyFont="1" applyFill="1" applyBorder="1" applyAlignment="1">
      <alignment horizontal="left" vertical="center"/>
    </xf>
    <xf numFmtId="0" fontId="10" fillId="3" borderId="119" xfId="0" applyFont="1" applyFill="1" applyBorder="1" applyAlignment="1">
      <alignment horizontal="left" vertical="center"/>
    </xf>
    <xf numFmtId="0" fontId="10" fillId="3" borderId="10" xfId="0" applyFont="1" applyFill="1" applyBorder="1" applyAlignment="1">
      <alignment horizontal="left" vertical="center"/>
    </xf>
    <xf numFmtId="0" fontId="25" fillId="0" borderId="0" xfId="0" applyFont="1" applyBorder="1" applyAlignment="1">
      <alignment horizontal="left" vertical="center"/>
    </xf>
    <xf numFmtId="0" fontId="23" fillId="0" borderId="98" xfId="38" applyFont="1" applyBorder="1" applyAlignment="1">
      <alignment horizontal="left" vertical="top" wrapText="1"/>
    </xf>
    <xf numFmtId="0" fontId="33" fillId="3" borderId="116" xfId="6" applyFont="1" applyFill="1" applyBorder="1" applyAlignment="1">
      <alignment horizontal="left" vertical="center" wrapText="1" indent="1"/>
    </xf>
    <xf numFmtId="0" fontId="33" fillId="3" borderId="117" xfId="6" applyFont="1" applyFill="1" applyBorder="1" applyAlignment="1">
      <alignment horizontal="left" vertical="center" wrapText="1" indent="1"/>
    </xf>
    <xf numFmtId="0" fontId="33" fillId="3" borderId="118" xfId="6" applyFont="1" applyFill="1" applyBorder="1" applyAlignment="1">
      <alignment horizontal="left" vertical="center" wrapText="1" indent="1"/>
    </xf>
    <xf numFmtId="0" fontId="33" fillId="3" borderId="98" xfId="6" applyFont="1" applyFill="1" applyBorder="1" applyAlignment="1">
      <alignment horizontal="left" vertical="center" wrapText="1" indent="1"/>
    </xf>
    <xf numFmtId="0" fontId="32" fillId="3" borderId="117" xfId="6" applyFont="1" applyFill="1" applyBorder="1" applyAlignment="1">
      <alignment horizontal="right" vertical="center" wrapText="1" indent="1"/>
    </xf>
    <xf numFmtId="0" fontId="32" fillId="3" borderId="98" xfId="6" applyFont="1" applyFill="1" applyBorder="1" applyAlignment="1">
      <alignment horizontal="right" vertical="center" wrapText="1" indent="1"/>
    </xf>
    <xf numFmtId="166" fontId="95" fillId="0" borderId="131" xfId="6" applyNumberFormat="1" applyFont="1" applyBorder="1" applyAlignment="1">
      <alignment horizontal="left" vertical="center" wrapText="1"/>
    </xf>
    <xf numFmtId="0" fontId="24" fillId="0" borderId="0" xfId="0" applyFont="1" applyBorder="1" applyAlignment="1">
      <alignment horizontal="left" vertical="center"/>
    </xf>
    <xf numFmtId="0" fontId="1" fillId="0" borderId="0" xfId="0" applyFont="1" applyBorder="1" applyAlignment="1">
      <alignment vertical="center"/>
    </xf>
    <xf numFmtId="0" fontId="23" fillId="0" borderId="0" xfId="51705" applyFont="1" applyBorder="1" applyAlignment="1">
      <alignment horizontal="left" vertical="top" wrapText="1"/>
    </xf>
    <xf numFmtId="0" fontId="7" fillId="0" borderId="19" xfId="0" applyFont="1" applyBorder="1" applyAlignment="1">
      <alignment horizontal="left" wrapText="1"/>
    </xf>
    <xf numFmtId="0" fontId="10" fillId="3" borderId="0" xfId="39" applyFont="1" applyFill="1" applyBorder="1" applyAlignment="1">
      <alignment horizontal="center" vertical="center" wrapText="1"/>
    </xf>
    <xf numFmtId="0" fontId="10" fillId="3" borderId="4" xfId="39" applyFont="1" applyFill="1" applyBorder="1" applyAlignment="1">
      <alignment horizontal="center" vertical="center" wrapText="1"/>
    </xf>
    <xf numFmtId="0" fontId="25" fillId="0" borderId="0" xfId="0" applyFont="1" applyFill="1" applyBorder="1" applyAlignment="1">
      <alignment horizontal="left" vertical="center"/>
    </xf>
    <xf numFmtId="0" fontId="85" fillId="3" borderId="0" xfId="39" applyFont="1" applyFill="1" applyBorder="1" applyAlignment="1">
      <alignment horizontal="left" vertical="center" wrapText="1" indent="1"/>
    </xf>
    <xf numFmtId="0" fontId="10" fillId="3" borderId="4" xfId="39" applyFont="1" applyFill="1" applyBorder="1" applyAlignment="1">
      <alignment horizontal="left" vertical="center" wrapText="1" indent="1"/>
    </xf>
    <xf numFmtId="0" fontId="10" fillId="3" borderId="0" xfId="39" applyFont="1" applyFill="1" applyBorder="1" applyAlignment="1">
      <alignment horizontal="left" vertical="center" wrapText="1" indent="1"/>
    </xf>
    <xf numFmtId="0" fontId="10" fillId="3" borderId="33" xfId="39" applyFont="1" applyFill="1" applyBorder="1" applyAlignment="1">
      <alignment horizontal="center" vertical="center" wrapText="1"/>
    </xf>
    <xf numFmtId="165" fontId="8" fillId="0" borderId="34" xfId="0" applyNumberFormat="1" applyFon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165" fontId="8" fillId="0" borderId="139" xfId="0" applyNumberFormat="1" applyFont="1" applyFill="1" applyBorder="1" applyAlignment="1">
      <alignment horizontal="center" vertical="center" wrapText="1"/>
    </xf>
    <xf numFmtId="0" fontId="7" fillId="0" borderId="19" xfId="0" applyFont="1" applyBorder="1" applyAlignment="1">
      <alignment horizontal="left" vertical="center" wrapText="1"/>
    </xf>
    <xf numFmtId="0" fontId="9" fillId="3" borderId="4" xfId="39" applyFont="1" applyFill="1" applyBorder="1" applyAlignment="1">
      <alignment horizontal="center" vertical="center" wrapText="1"/>
    </xf>
    <xf numFmtId="0" fontId="83" fillId="3" borderId="0" xfId="39" applyFont="1" applyFill="1" applyBorder="1" applyAlignment="1">
      <alignment horizontal="left" vertical="center" wrapText="1" indent="1"/>
    </xf>
    <xf numFmtId="0" fontId="9" fillId="3" borderId="4" xfId="39" applyFont="1" applyFill="1" applyBorder="1" applyAlignment="1">
      <alignment horizontal="left" vertical="center" wrapText="1" indent="1"/>
    </xf>
    <xf numFmtId="0" fontId="9" fillId="3" borderId="0" xfId="39" applyFont="1" applyFill="1" applyBorder="1" applyAlignment="1">
      <alignment horizontal="left" vertical="center" wrapText="1" indent="1"/>
    </xf>
    <xf numFmtId="0" fontId="60" fillId="2" borderId="206" xfId="0" applyFont="1" applyFill="1" applyBorder="1" applyAlignment="1">
      <alignment horizontal="left"/>
    </xf>
    <xf numFmtId="0" fontId="56" fillId="0" borderId="206" xfId="0" applyFont="1" applyBorder="1"/>
    <xf numFmtId="14" fontId="70" fillId="0" borderId="206" xfId="0" applyNumberFormat="1" applyFont="1" applyBorder="1"/>
    <xf numFmtId="9" fontId="47" fillId="3" borderId="102" xfId="11" applyNumberFormat="1" applyFont="1" applyFill="1" applyBorder="1" applyAlignment="1">
      <alignment horizontal="left" wrapText="1" indent="1"/>
    </xf>
    <xf numFmtId="9" fontId="45" fillId="3" borderId="14" xfId="11" applyNumberFormat="1" applyFont="1" applyFill="1" applyBorder="1" applyAlignment="1">
      <alignment horizontal="center" vertical="center"/>
    </xf>
    <xf numFmtId="9" fontId="47" fillId="3" borderId="14" xfId="11" applyNumberFormat="1" applyFont="1" applyFill="1" applyBorder="1" applyAlignment="1">
      <alignment horizontal="center" vertical="center" wrapText="1"/>
    </xf>
    <xf numFmtId="9" fontId="71" fillId="3" borderId="103" xfId="11" applyNumberFormat="1" applyFont="1" applyFill="1" applyBorder="1" applyAlignment="1">
      <alignment horizontal="center" vertical="center" wrapText="1"/>
    </xf>
    <xf numFmtId="0" fontId="60" fillId="2" borderId="8" xfId="0" applyFont="1" applyFill="1" applyBorder="1" applyAlignment="1">
      <alignment horizontal="left"/>
    </xf>
    <xf numFmtId="0" fontId="56" fillId="0" borderId="8" xfId="0" applyFont="1" applyBorder="1"/>
    <xf numFmtId="0" fontId="55" fillId="0" borderId="8" xfId="0" applyFont="1" applyBorder="1" applyAlignment="1">
      <alignment horizontal="center" vertical="center"/>
    </xf>
    <xf numFmtId="0" fontId="55" fillId="0" borderId="0" xfId="0" applyFont="1" applyBorder="1" applyAlignment="1">
      <alignment horizontal="center" vertical="center"/>
    </xf>
    <xf numFmtId="165" fontId="52" fillId="21" borderId="8" xfId="19" applyNumberFormat="1" applyFont="1" applyFill="1" applyBorder="1" applyAlignment="1">
      <alignment horizontal="right"/>
    </xf>
    <xf numFmtId="165" fontId="27" fillId="22" borderId="8" xfId="19" applyNumberFormat="1" applyFont="1" applyFill="1" applyBorder="1" applyAlignment="1">
      <alignment horizontal="right" vertical="center"/>
    </xf>
    <xf numFmtId="175" fontId="23" fillId="2" borderId="0" xfId="0" applyNumberFormat="1" applyFont="1" applyFill="1" applyBorder="1" applyAlignment="1">
      <alignment horizontal="left" wrapText="1"/>
    </xf>
    <xf numFmtId="175" fontId="23" fillId="2" borderId="0" xfId="0" applyNumberFormat="1" applyFont="1" applyFill="1" applyBorder="1" applyAlignment="1">
      <alignment horizontal="left" vertical="center"/>
    </xf>
    <xf numFmtId="175" fontId="50" fillId="26" borderId="208" xfId="11" applyNumberFormat="1" applyFont="1" applyFill="1" applyBorder="1" applyAlignment="1">
      <alignment horizontal="left" vertical="center"/>
    </xf>
    <xf numFmtId="9" fontId="50" fillId="26" borderId="9" xfId="14" applyFont="1" applyFill="1" applyBorder="1" applyAlignment="1">
      <alignment horizontal="right" vertical="center"/>
    </xf>
    <xf numFmtId="175" fontId="50" fillId="26" borderId="209" xfId="11" applyNumberFormat="1" applyFont="1" applyFill="1" applyBorder="1" applyAlignment="1">
      <alignment horizontal="right" vertical="center"/>
    </xf>
    <xf numFmtId="0" fontId="23" fillId="0" borderId="1" xfId="0" applyFont="1" applyBorder="1" applyAlignment="1">
      <alignment horizontal="left" vertical="center" indent="1"/>
    </xf>
    <xf numFmtId="0" fontId="43" fillId="30" borderId="14" xfId="13" applyFont="1" applyFill="1" applyBorder="1" applyAlignment="1">
      <alignment horizontal="left" vertical="center"/>
    </xf>
    <xf numFmtId="3" fontId="43" fillId="30" borderId="14" xfId="10" applyNumberFormat="1" applyFont="1" applyFill="1" applyBorder="1" applyAlignment="1">
      <alignment horizontal="right" vertical="center"/>
    </xf>
    <xf numFmtId="3" fontId="43" fillId="30" borderId="14" xfId="24" applyNumberFormat="1" applyFont="1" applyFill="1" applyBorder="1" applyAlignment="1">
      <alignment horizontal="right" vertical="center"/>
    </xf>
    <xf numFmtId="3" fontId="27" fillId="28" borderId="207" xfId="28" applyNumberFormat="1" applyFont="1" applyFill="1" applyBorder="1" applyAlignment="1">
      <alignment horizontal="right" vertical="center" wrapText="1"/>
    </xf>
    <xf numFmtId="3" fontId="27" fillId="2" borderId="210" xfId="24" applyNumberFormat="1" applyFont="1" applyFill="1" applyBorder="1" applyAlignment="1">
      <alignment horizontal="right" vertical="center"/>
    </xf>
    <xf numFmtId="3" fontId="44" fillId="2" borderId="211" xfId="24" applyNumberFormat="1" applyFont="1" applyFill="1" applyBorder="1" applyAlignment="1">
      <alignment horizontal="right" vertical="center"/>
    </xf>
    <xf numFmtId="0" fontId="44" fillId="0" borderId="212" xfId="0" applyFont="1" applyBorder="1" applyAlignment="1">
      <alignment horizontal="left" vertical="center" indent="1"/>
    </xf>
    <xf numFmtId="3" fontId="27" fillId="2" borderId="211" xfId="24" applyNumberFormat="1" applyFont="1" applyFill="1" applyBorder="1" applyAlignment="1">
      <alignment horizontal="right" vertical="center"/>
    </xf>
    <xf numFmtId="3" fontId="44" fillId="2" borderId="211" xfId="24" applyNumberFormat="1" applyFont="1" applyFill="1" applyBorder="1" applyAlignment="1">
      <alignment horizontal="right" vertical="center" wrapText="1"/>
    </xf>
    <xf numFmtId="175" fontId="44" fillId="2" borderId="212" xfId="0" applyNumberFormat="1" applyFont="1" applyFill="1" applyBorder="1" applyAlignment="1">
      <alignment horizontal="left" vertical="center"/>
    </xf>
    <xf numFmtId="3" fontId="44" fillId="2" borderId="210" xfId="24" applyNumberFormat="1" applyFont="1" applyFill="1" applyBorder="1" applyAlignment="1">
      <alignment horizontal="right" vertical="center" wrapText="1"/>
    </xf>
    <xf numFmtId="0" fontId="45" fillId="3" borderId="213" xfId="42" quotePrefix="1" applyFont="1" applyFill="1" applyBorder="1" applyAlignment="1">
      <alignment horizontal="center" vertical="center" wrapText="1"/>
    </xf>
    <xf numFmtId="165" fontId="44" fillId="2" borderId="8" xfId="40" applyNumberFormat="1" applyFont="1" applyFill="1" applyBorder="1" applyAlignment="1">
      <alignment horizontal="left" vertical="center"/>
    </xf>
    <xf numFmtId="173" fontId="44" fillId="0" borderId="8" xfId="43" applyNumberFormat="1" applyFont="1" applyFill="1" applyBorder="1" applyAlignment="1">
      <alignment vertical="center"/>
    </xf>
    <xf numFmtId="165" fontId="8" fillId="2" borderId="214" xfId="40" applyNumberFormat="1" applyFont="1" applyFill="1" applyBorder="1" applyAlignment="1">
      <alignment horizontal="left" vertical="center"/>
    </xf>
    <xf numFmtId="173" fontId="8" fillId="2" borderId="214" xfId="43" applyNumberFormat="1" applyFont="1" applyFill="1" applyBorder="1" applyAlignment="1">
      <alignment vertical="center"/>
    </xf>
    <xf numFmtId="173" fontId="8" fillId="2" borderId="0" xfId="43" applyNumberFormat="1" applyFont="1" applyFill="1" applyBorder="1" applyAlignment="1">
      <alignment horizontal="right" vertical="center"/>
    </xf>
    <xf numFmtId="0" fontId="56" fillId="2" borderId="8" xfId="0" applyFont="1" applyFill="1" applyBorder="1" applyAlignment="1">
      <alignment horizontal="justify" vertical="center"/>
    </xf>
    <xf numFmtId="0" fontId="56" fillId="0" borderId="8" xfId="0" applyFont="1" applyBorder="1" applyAlignment="1">
      <alignment horizontal="justify" vertical="center" wrapText="1"/>
    </xf>
    <xf numFmtId="3" fontId="56" fillId="0" borderId="8" xfId="0" applyNumberFormat="1" applyFont="1" applyBorder="1" applyAlignment="1">
      <alignment horizontal="right" vertical="center" wrapText="1"/>
    </xf>
    <xf numFmtId="0" fontId="70" fillId="2" borderId="0" xfId="0" applyFont="1" applyFill="1" applyBorder="1" applyAlignment="1">
      <alignment horizontal="justify" vertical="center"/>
    </xf>
    <xf numFmtId="0" fontId="70" fillId="0" borderId="0" xfId="0" applyFont="1" applyBorder="1" applyAlignment="1">
      <alignment horizontal="justify" vertical="center" wrapText="1"/>
    </xf>
    <xf numFmtId="0" fontId="18" fillId="0" borderId="8" xfId="0" applyFont="1" applyBorder="1" applyAlignment="1">
      <alignment horizontal="justify" vertical="center"/>
    </xf>
    <xf numFmtId="0" fontId="45" fillId="35" borderId="215" xfId="0" applyFont="1" applyFill="1" applyBorder="1" applyAlignment="1">
      <alignment horizontal="center" vertical="center" wrapText="1"/>
    </xf>
    <xf numFmtId="0" fontId="70" fillId="15" borderId="216" xfId="0" applyFont="1" applyFill="1" applyBorder="1" applyAlignment="1">
      <alignment horizontal="justify" vertical="center"/>
    </xf>
    <xf numFmtId="0" fontId="56" fillId="0" borderId="216" xfId="0" applyFont="1" applyBorder="1" applyAlignment="1">
      <alignment horizontal="justify" vertical="center" wrapText="1"/>
    </xf>
    <xf numFmtId="3" fontId="56" fillId="15" borderId="216" xfId="0" applyNumberFormat="1" applyFont="1" applyFill="1" applyBorder="1" applyAlignment="1">
      <alignment horizontal="right" vertical="center"/>
    </xf>
    <xf numFmtId="3" fontId="56" fillId="0" borderId="216" xfId="0" applyNumberFormat="1" applyFont="1" applyBorder="1" applyAlignment="1">
      <alignment horizontal="right" vertical="center"/>
    </xf>
    <xf numFmtId="165" fontId="43" fillId="25" borderId="9" xfId="10" applyNumberFormat="1" applyFont="1" applyFill="1" applyBorder="1" applyAlignment="1">
      <alignment vertical="center" wrapText="1"/>
    </xf>
    <xf numFmtId="175" fontId="43" fillId="25" borderId="9" xfId="10" applyNumberFormat="1" applyFont="1" applyFill="1" applyBorder="1" applyAlignment="1">
      <alignment horizontal="right" vertical="center"/>
    </xf>
    <xf numFmtId="165" fontId="44" fillId="2" borderId="217" xfId="0" applyNumberFormat="1" applyFont="1" applyFill="1" applyBorder="1" applyAlignment="1">
      <alignment vertical="top" wrapText="1"/>
    </xf>
    <xf numFmtId="175" fontId="44" fillId="9" borderId="217" xfId="0" applyNumberFormat="1" applyFont="1" applyFill="1" applyBorder="1" applyAlignment="1">
      <alignment horizontal="right" vertical="center"/>
    </xf>
    <xf numFmtId="175" fontId="44" fillId="2" borderId="217" xfId="0" applyNumberFormat="1" applyFont="1" applyFill="1" applyBorder="1" applyAlignment="1">
      <alignment horizontal="right" vertical="center"/>
    </xf>
    <xf numFmtId="175" fontId="23" fillId="2" borderId="0" xfId="0" applyNumberFormat="1" applyFont="1" applyFill="1" applyBorder="1" applyAlignment="1">
      <alignment horizontal="left" indent="2"/>
    </xf>
    <xf numFmtId="0" fontId="106" fillId="0" borderId="0" xfId="0" applyFont="1" applyBorder="1" applyAlignment="1">
      <alignment horizontal="left"/>
    </xf>
    <xf numFmtId="0" fontId="224" fillId="2" borderId="0" xfId="0" applyFont="1" applyFill="1" applyBorder="1" applyAlignment="1">
      <alignment horizontal="justify" vertical="top" wrapText="1"/>
    </xf>
    <xf numFmtId="165" fontId="60" fillId="2" borderId="8" xfId="11" applyNumberFormat="1" applyFont="1" applyFill="1" applyBorder="1" applyAlignment="1">
      <alignment horizontal="justify" vertical="center"/>
    </xf>
    <xf numFmtId="0" fontId="47" fillId="3" borderId="0" xfId="0" applyFont="1" applyFill="1" applyBorder="1" applyAlignment="1">
      <alignment horizontal="justify" vertical="center" wrapText="1"/>
    </xf>
    <xf numFmtId="0" fontId="11" fillId="0" borderId="201" xfId="0" applyFont="1" applyBorder="1" applyAlignment="1">
      <alignment horizontal="center" vertical="center" wrapText="1"/>
    </xf>
    <xf numFmtId="0" fontId="11" fillId="0" borderId="6" xfId="0" applyFont="1" applyBorder="1" applyAlignment="1">
      <alignment horizontal="center" vertical="center" wrapText="1"/>
    </xf>
    <xf numFmtId="0" fontId="45" fillId="3" borderId="218" xfId="32" applyFont="1" applyFill="1" applyBorder="1" applyAlignment="1">
      <alignment horizontal="center" vertical="center" wrapText="1"/>
    </xf>
    <xf numFmtId="0" fontId="45" fillId="3" borderId="219" xfId="32" applyFont="1" applyFill="1" applyBorder="1" applyAlignment="1">
      <alignment horizontal="center" vertical="center" wrapText="1"/>
    </xf>
    <xf numFmtId="0" fontId="45" fillId="3" borderId="220" xfId="32" applyFont="1" applyFill="1" applyBorder="1" applyAlignment="1">
      <alignment horizontal="center" vertical="center" wrapText="1"/>
    </xf>
    <xf numFmtId="0" fontId="45" fillId="3" borderId="221" xfId="32" applyFont="1" applyFill="1" applyBorder="1" applyAlignment="1">
      <alignment horizontal="center" vertical="center" wrapText="1"/>
    </xf>
    <xf numFmtId="0" fontId="45" fillId="3" borderId="8" xfId="32" applyFont="1" applyFill="1" applyBorder="1" applyAlignment="1">
      <alignment horizontal="center" vertical="center" wrapText="1"/>
    </xf>
    <xf numFmtId="165" fontId="44" fillId="2" borderId="67" xfId="32" applyNumberFormat="1" applyFont="1" applyFill="1" applyBorder="1" applyAlignment="1">
      <alignment horizontal="left" wrapText="1" indent="2"/>
    </xf>
    <xf numFmtId="0" fontId="27" fillId="0" borderId="67" xfId="32" applyFont="1" applyBorder="1" applyAlignment="1">
      <alignment horizontal="left" wrapText="1" indent="1"/>
    </xf>
    <xf numFmtId="165" fontId="44" fillId="2" borderId="222" xfId="32" applyNumberFormat="1" applyFont="1" applyFill="1" applyBorder="1" applyAlignment="1">
      <alignment horizontal="left" wrapText="1" indent="2"/>
    </xf>
    <xf numFmtId="175" fontId="44" fillId="0" borderId="206" xfId="19" applyNumberFormat="1" applyFont="1" applyBorder="1" applyAlignment="1">
      <alignment horizontal="right"/>
    </xf>
    <xf numFmtId="175" fontId="27" fillId="0" borderId="2" xfId="19" applyNumberFormat="1" applyFont="1" applyBorder="1" applyAlignment="1">
      <alignment horizontal="right"/>
    </xf>
    <xf numFmtId="175" fontId="44" fillId="0" borderId="2" xfId="19" applyNumberFormat="1" applyFont="1" applyBorder="1" applyAlignment="1">
      <alignment horizontal="right"/>
    </xf>
    <xf numFmtId="175" fontId="44" fillId="0" borderId="223" xfId="19" applyNumberFormat="1" applyFont="1" applyBorder="1" applyAlignment="1">
      <alignment horizontal="right"/>
    </xf>
    <xf numFmtId="0" fontId="27" fillId="0" borderId="0" xfId="32" applyFont="1" applyBorder="1" applyAlignment="1">
      <alignment horizontal="left" wrapText="1"/>
    </xf>
    <xf numFmtId="0" fontId="27" fillId="0" borderId="8" xfId="32" applyFont="1" applyBorder="1" applyAlignment="1">
      <alignment horizontal="left" wrapText="1" indent="1"/>
    </xf>
    <xf numFmtId="175" fontId="27" fillId="2" borderId="8" xfId="19" applyNumberFormat="1" applyFont="1" applyFill="1" applyBorder="1" applyAlignment="1">
      <alignment horizontal="right"/>
    </xf>
  </cellXfs>
  <cellStyles count="51707">
    <cellStyle name="_%(SignOnly)" xfId="46"/>
    <cellStyle name="_%(SignSpaceOnly)" xfId="47"/>
    <cellStyle name="_Comma" xfId="48"/>
    <cellStyle name="_Currency" xfId="49"/>
    <cellStyle name="_CurrencySpace" xfId="50"/>
    <cellStyle name="_Estados-BE_Trimestrales" xfId="51"/>
    <cellStyle name="_Euro" xfId="52"/>
    <cellStyle name="_Heading" xfId="53"/>
    <cellStyle name="_Highlight" xfId="54"/>
    <cellStyle name="_Multiple" xfId="55"/>
    <cellStyle name="_MultipleSpace" xfId="56"/>
    <cellStyle name="_SubHeading" xfId="57"/>
    <cellStyle name="_Table" xfId="58"/>
    <cellStyle name="_TableHead" xfId="59"/>
    <cellStyle name="_TableRowHead" xfId="60"/>
    <cellStyle name="_TableSuperHead" xfId="61"/>
    <cellStyle name="=C:\WINNT35\SYSTEM32\COMMAND.COM" xfId="62"/>
    <cellStyle name="20% - Accent1" xfId="63"/>
    <cellStyle name="20% - Accent1 10" xfId="64"/>
    <cellStyle name="20% - Accent1 10 2" xfId="65"/>
    <cellStyle name="20% - Accent1 10 3" xfId="66"/>
    <cellStyle name="20% - Accent1 10 4" xfId="67"/>
    <cellStyle name="20% - Accent1 10_37. RESULTADO NEGOCIOS YOY" xfId="68"/>
    <cellStyle name="20% - Accent1 11" xfId="69"/>
    <cellStyle name="20% - Accent1 11 2" xfId="70"/>
    <cellStyle name="20% - Accent1 12" xfId="71"/>
    <cellStyle name="20% - Accent1 13" xfId="72"/>
    <cellStyle name="20% - Accent1 14" xfId="73"/>
    <cellStyle name="20% - Accent1 15" xfId="74"/>
    <cellStyle name="20% - Accent1 16" xfId="75"/>
    <cellStyle name="20% - Accent1 17" xfId="76"/>
    <cellStyle name="20% - Accent1 2" xfId="77"/>
    <cellStyle name="20% - Accent1 2 10" xfId="78"/>
    <cellStyle name="20% - Accent1 2 11" xfId="79"/>
    <cellStyle name="20% - Accent1 2 12" xfId="80"/>
    <cellStyle name="20% - Accent1 2 13" xfId="81"/>
    <cellStyle name="20% - Accent1 2 2" xfId="82"/>
    <cellStyle name="20% - Accent1 2 2 2" xfId="83"/>
    <cellStyle name="20% - Accent1 2 2 2 2" xfId="84"/>
    <cellStyle name="20% - Accent1 2 2 3" xfId="85"/>
    <cellStyle name="20% - Accent1 2 2 3 2" xfId="86"/>
    <cellStyle name="20% - Accent1 2 2 4" xfId="87"/>
    <cellStyle name="20% - Accent1 2 2 5" xfId="88"/>
    <cellStyle name="20% - Accent1 2 2 6" xfId="89"/>
    <cellStyle name="20% - Accent1 2 3" xfId="90"/>
    <cellStyle name="20% - Accent1 2 3 2" xfId="91"/>
    <cellStyle name="20% - Accent1 2 3 2 2" xfId="92"/>
    <cellStyle name="20% - Accent1 2 3 3" xfId="93"/>
    <cellStyle name="20% - Accent1 2 3 3 2" xfId="94"/>
    <cellStyle name="20% - Accent1 2 3 4" xfId="95"/>
    <cellStyle name="20% - Accent1 2 3 5" xfId="96"/>
    <cellStyle name="20% - Accent1 2 3_37. RESULTADO NEGOCIOS YOY" xfId="97"/>
    <cellStyle name="20% - Accent1 2 4" xfId="98"/>
    <cellStyle name="20% - Accent1 2 4 2" xfId="99"/>
    <cellStyle name="20% - Accent1 2 4 2 2" xfId="100"/>
    <cellStyle name="20% - Accent1 2 4 3" xfId="101"/>
    <cellStyle name="20% - Accent1 2 4 3 2" xfId="102"/>
    <cellStyle name="20% - Accent1 2 4 4" xfId="103"/>
    <cellStyle name="20% - Accent1 2 4 5" xfId="104"/>
    <cellStyle name="20% - Accent1 2 4_37. RESULTADO NEGOCIOS YOY" xfId="105"/>
    <cellStyle name="20% - Accent1 2 5" xfId="106"/>
    <cellStyle name="20% - Accent1 2 5 2" xfId="107"/>
    <cellStyle name="20% - Accent1 2 5 2 2" xfId="108"/>
    <cellStyle name="20% - Accent1 2 5 2 3" xfId="109"/>
    <cellStyle name="20% - Accent1 2 5 3" xfId="110"/>
    <cellStyle name="20% - Accent1 2 5 4" xfId="111"/>
    <cellStyle name="20% - Accent1 2 5_37. RESULTADO NEGOCIOS YOY" xfId="112"/>
    <cellStyle name="20% - Accent1 2 6" xfId="113"/>
    <cellStyle name="20% - Accent1 2 6 2" xfId="114"/>
    <cellStyle name="20% - Accent1 2 6 3" xfId="115"/>
    <cellStyle name="20% - Accent1 2 6 4" xfId="116"/>
    <cellStyle name="20% - Accent1 2 6_37. RESULTADO NEGOCIOS YOY" xfId="117"/>
    <cellStyle name="20% - Accent1 2 7" xfId="118"/>
    <cellStyle name="20% - Accent1 2 7 2" xfId="119"/>
    <cellStyle name="20% - Accent1 2 7 3" xfId="120"/>
    <cellStyle name="20% - Accent1 2 7 4" xfId="121"/>
    <cellStyle name="20% - Accent1 2 7_37. RESULTADO NEGOCIOS YOY" xfId="122"/>
    <cellStyle name="20% - Accent1 2 8" xfId="123"/>
    <cellStyle name="20% - Accent1 2 9" xfId="124"/>
    <cellStyle name="20% - Accent1 2_Perd det activo" xfId="125"/>
    <cellStyle name="20% - Accent1 3" xfId="126"/>
    <cellStyle name="20% - Accent1 3 10" xfId="127"/>
    <cellStyle name="20% - Accent1 3 2" xfId="128"/>
    <cellStyle name="20% - Accent1 3 2 2" xfId="129"/>
    <cellStyle name="20% - Accent1 3 2 2 2" xfId="130"/>
    <cellStyle name="20% - Accent1 3 2 3" xfId="131"/>
    <cellStyle name="20% - Accent1 3 2 3 2" xfId="132"/>
    <cellStyle name="20% - Accent1 3 2 4" xfId="133"/>
    <cellStyle name="20% - Accent1 3 2 5" xfId="134"/>
    <cellStyle name="20% - Accent1 3 2_37. RESULTADO NEGOCIOS YOY" xfId="135"/>
    <cellStyle name="20% - Accent1 3 3" xfId="136"/>
    <cellStyle name="20% - Accent1 3 3 2" xfId="137"/>
    <cellStyle name="20% - Accent1 3 3 2 2" xfId="138"/>
    <cellStyle name="20% - Accent1 3 3 2 3" xfId="139"/>
    <cellStyle name="20% - Accent1 3 3 3" xfId="140"/>
    <cellStyle name="20% - Accent1 3 3 4" xfId="141"/>
    <cellStyle name="20% - Accent1 3 3_37. RESULTADO NEGOCIOS YOY" xfId="142"/>
    <cellStyle name="20% - Accent1 3 4" xfId="143"/>
    <cellStyle name="20% - Accent1 3 4 2" xfId="144"/>
    <cellStyle name="20% - Accent1 3 4 2 2" xfId="145"/>
    <cellStyle name="20% - Accent1 3 4 2 3" xfId="146"/>
    <cellStyle name="20% - Accent1 3 4 3" xfId="147"/>
    <cellStyle name="20% - Accent1 3 4 4" xfId="148"/>
    <cellStyle name="20% - Accent1 3 4_37. RESULTADO NEGOCIOS YOY" xfId="149"/>
    <cellStyle name="20% - Accent1 3 5" xfId="150"/>
    <cellStyle name="20% - Accent1 3 5 2" xfId="151"/>
    <cellStyle name="20% - Accent1 3 5 3" xfId="152"/>
    <cellStyle name="20% - Accent1 3 5 4" xfId="153"/>
    <cellStyle name="20% - Accent1 3 5_37. RESULTADO NEGOCIOS YOY" xfId="154"/>
    <cellStyle name="20% - Accent1 3 6" xfId="155"/>
    <cellStyle name="20% - Accent1 3 6 2" xfId="156"/>
    <cellStyle name="20% - Accent1 3 6 3" xfId="157"/>
    <cellStyle name="20% - Accent1 3 7" xfId="158"/>
    <cellStyle name="20% - Accent1 3 8" xfId="159"/>
    <cellStyle name="20% - Accent1 3 9" xfId="160"/>
    <cellStyle name="20% - Accent1 3_Perd det activo" xfId="161"/>
    <cellStyle name="20% - Accent1 4" xfId="162"/>
    <cellStyle name="20% - Accent1 4 2" xfId="163"/>
    <cellStyle name="20% - Accent1 4 2 2" xfId="164"/>
    <cellStyle name="20% - Accent1 4 2 3" xfId="165"/>
    <cellStyle name="20% - Accent1 4 2 3 2" xfId="166"/>
    <cellStyle name="20% - Accent1 4 2 4" xfId="167"/>
    <cellStyle name="20% - Accent1 4 2 5" xfId="168"/>
    <cellStyle name="20% - Accent1 4 3" xfId="169"/>
    <cellStyle name="20% - Accent1 4 3 2" xfId="170"/>
    <cellStyle name="20% - Accent1 4 3 3" xfId="171"/>
    <cellStyle name="20% - Accent1 4 3 3 2" xfId="172"/>
    <cellStyle name="20% - Accent1 4 3 4" xfId="173"/>
    <cellStyle name="20% - Accent1 4 4" xfId="174"/>
    <cellStyle name="20% - Accent1 4 4 2" xfId="175"/>
    <cellStyle name="20% - Accent1 4 4 2 2" xfId="176"/>
    <cellStyle name="20% - Accent1 4 4 3" xfId="177"/>
    <cellStyle name="20% - Accent1 4 5" xfId="178"/>
    <cellStyle name="20% - Accent1 4 6" xfId="179"/>
    <cellStyle name="20% - Accent1 4 6 2" xfId="180"/>
    <cellStyle name="20% - Accent1 4 7" xfId="181"/>
    <cellStyle name="20% - Accent1 4 8" xfId="182"/>
    <cellStyle name="20% - Accent1 4_37. RESULTADO NEGOCIOS YOY" xfId="183"/>
    <cellStyle name="20% - Accent1 5" xfId="184"/>
    <cellStyle name="20% - Accent1 5 2" xfId="185"/>
    <cellStyle name="20% - Accent1 5 2 2" xfId="186"/>
    <cellStyle name="20% - Accent1 5 2 3" xfId="187"/>
    <cellStyle name="20% - Accent1 5 2 3 2" xfId="188"/>
    <cellStyle name="20% - Accent1 5 2 4" xfId="189"/>
    <cellStyle name="20% - Accent1 5 2 5" xfId="190"/>
    <cellStyle name="20% - Accent1 5 3" xfId="191"/>
    <cellStyle name="20% - Accent1 5 3 2" xfId="192"/>
    <cellStyle name="20% - Accent1 5 3 2 2" xfId="193"/>
    <cellStyle name="20% - Accent1 5 3 3" xfId="194"/>
    <cellStyle name="20% - Accent1 5 4" xfId="195"/>
    <cellStyle name="20% - Accent1 5 5" xfId="196"/>
    <cellStyle name="20% - Accent1 5 5 2" xfId="197"/>
    <cellStyle name="20% - Accent1 5 6" xfId="198"/>
    <cellStyle name="20% - Accent1 5 7" xfId="199"/>
    <cellStyle name="20% - Accent1 5_37. RESULTADO NEGOCIOS YOY" xfId="200"/>
    <cellStyle name="20% - Accent1 6" xfId="201"/>
    <cellStyle name="20% - Accent1 6 2" xfId="202"/>
    <cellStyle name="20% - Accent1 6 2 2" xfId="203"/>
    <cellStyle name="20% - Accent1 6 2 2 2" xfId="204"/>
    <cellStyle name="20% - Accent1 6 2 3" xfId="205"/>
    <cellStyle name="20% - Accent1 6 2 4" xfId="206"/>
    <cellStyle name="20% - Accent1 6 3" xfId="207"/>
    <cellStyle name="20% - Accent1 6 4" xfId="208"/>
    <cellStyle name="20% - Accent1 6 4 2" xfId="209"/>
    <cellStyle name="20% - Accent1 6 5" xfId="210"/>
    <cellStyle name="20% - Accent1 6 6" xfId="211"/>
    <cellStyle name="20% - Accent1 6_37. RESULTADO NEGOCIOS YOY" xfId="212"/>
    <cellStyle name="20% - Accent1 7" xfId="213"/>
    <cellStyle name="20% - Accent1 7 2" xfId="214"/>
    <cellStyle name="20% - Accent1 7 2 2" xfId="215"/>
    <cellStyle name="20% - Accent1 7 3" xfId="216"/>
    <cellStyle name="20% - Accent1 7 3 2" xfId="217"/>
    <cellStyle name="20% - Accent1 7 4" xfId="218"/>
    <cellStyle name="20% - Accent1 7 5" xfId="219"/>
    <cellStyle name="20% - Accent1 7_37. RESULTADO NEGOCIOS YOY" xfId="220"/>
    <cellStyle name="20% - Accent1 8" xfId="221"/>
    <cellStyle name="20% - Accent1 8 2" xfId="222"/>
    <cellStyle name="20% - Accent1 8 2 2" xfId="223"/>
    <cellStyle name="20% - Accent1 8 2 3" xfId="224"/>
    <cellStyle name="20% - Accent1 8 3" xfId="225"/>
    <cellStyle name="20% - Accent1 8 4" xfId="226"/>
    <cellStyle name="20% - Accent1 8_37. RESULTADO NEGOCIOS YOY" xfId="227"/>
    <cellStyle name="20% - Accent1 9" xfId="228"/>
    <cellStyle name="20% - Accent1 9 2" xfId="229"/>
    <cellStyle name="20% - Accent1 9 3" xfId="230"/>
    <cellStyle name="20% - Accent1 9 4" xfId="231"/>
    <cellStyle name="20% - Accent1 9_37. RESULTADO NEGOCIOS YOY" xfId="232"/>
    <cellStyle name="20% - Accent1_Duds_mov_Datos" xfId="233"/>
    <cellStyle name="20% - Accent2" xfId="234"/>
    <cellStyle name="20% - Accent2 10" xfId="235"/>
    <cellStyle name="20% - Accent2 10 2" xfId="236"/>
    <cellStyle name="20% - Accent2 10 3" xfId="237"/>
    <cellStyle name="20% - Accent2 10 4" xfId="238"/>
    <cellStyle name="20% - Accent2 10_37. RESULTADO NEGOCIOS YOY" xfId="239"/>
    <cellStyle name="20% - Accent2 11" xfId="240"/>
    <cellStyle name="20% - Accent2 11 2" xfId="241"/>
    <cellStyle name="20% - Accent2 12" xfId="242"/>
    <cellStyle name="20% - Accent2 13" xfId="243"/>
    <cellStyle name="20% - Accent2 14" xfId="244"/>
    <cellStyle name="20% - Accent2 15" xfId="245"/>
    <cellStyle name="20% - Accent2 16" xfId="246"/>
    <cellStyle name="20% - Accent2 17" xfId="247"/>
    <cellStyle name="20% - Accent2 2" xfId="248"/>
    <cellStyle name="20% - Accent2 2 10" xfId="249"/>
    <cellStyle name="20% - Accent2 2 11" xfId="250"/>
    <cellStyle name="20% - Accent2 2 12" xfId="251"/>
    <cellStyle name="20% - Accent2 2 13" xfId="252"/>
    <cellStyle name="20% - Accent2 2 2" xfId="253"/>
    <cellStyle name="20% - Accent2 2 2 2" xfId="254"/>
    <cellStyle name="20% - Accent2 2 2 2 2" xfId="255"/>
    <cellStyle name="20% - Accent2 2 2 3" xfId="256"/>
    <cellStyle name="20% - Accent2 2 2 3 2" xfId="257"/>
    <cellStyle name="20% - Accent2 2 2 4" xfId="258"/>
    <cellStyle name="20% - Accent2 2 2 5" xfId="259"/>
    <cellStyle name="20% - Accent2 2 2 6" xfId="260"/>
    <cellStyle name="20% - Accent2 2 3" xfId="261"/>
    <cellStyle name="20% - Accent2 2 3 2" xfId="262"/>
    <cellStyle name="20% - Accent2 2 3 2 2" xfId="263"/>
    <cellStyle name="20% - Accent2 2 3 3" xfId="264"/>
    <cellStyle name="20% - Accent2 2 3 3 2" xfId="265"/>
    <cellStyle name="20% - Accent2 2 3 4" xfId="266"/>
    <cellStyle name="20% - Accent2 2 3 5" xfId="267"/>
    <cellStyle name="20% - Accent2 2 3_37. RESULTADO NEGOCIOS YOY" xfId="268"/>
    <cellStyle name="20% - Accent2 2 4" xfId="269"/>
    <cellStyle name="20% - Accent2 2 4 2" xfId="270"/>
    <cellStyle name="20% - Accent2 2 4 2 2" xfId="271"/>
    <cellStyle name="20% - Accent2 2 4 3" xfId="272"/>
    <cellStyle name="20% - Accent2 2 4 3 2" xfId="273"/>
    <cellStyle name="20% - Accent2 2 4 4" xfId="274"/>
    <cellStyle name="20% - Accent2 2 4 5" xfId="275"/>
    <cellStyle name="20% - Accent2 2 4_37. RESULTADO NEGOCIOS YOY" xfId="276"/>
    <cellStyle name="20% - Accent2 2 5" xfId="277"/>
    <cellStyle name="20% - Accent2 2 5 2" xfId="278"/>
    <cellStyle name="20% - Accent2 2 5 2 2" xfId="279"/>
    <cellStyle name="20% - Accent2 2 5 2 3" xfId="280"/>
    <cellStyle name="20% - Accent2 2 5 3" xfId="281"/>
    <cellStyle name="20% - Accent2 2 5 4" xfId="282"/>
    <cellStyle name="20% - Accent2 2 5_37. RESULTADO NEGOCIOS YOY" xfId="283"/>
    <cellStyle name="20% - Accent2 2 6" xfId="284"/>
    <cellStyle name="20% - Accent2 2 6 2" xfId="285"/>
    <cellStyle name="20% - Accent2 2 6 3" xfId="286"/>
    <cellStyle name="20% - Accent2 2 6 4" xfId="287"/>
    <cellStyle name="20% - Accent2 2 6_37. RESULTADO NEGOCIOS YOY" xfId="288"/>
    <cellStyle name="20% - Accent2 2 7" xfId="289"/>
    <cellStyle name="20% - Accent2 2 7 2" xfId="290"/>
    <cellStyle name="20% - Accent2 2 7 3" xfId="291"/>
    <cellStyle name="20% - Accent2 2 7 4" xfId="292"/>
    <cellStyle name="20% - Accent2 2 7_37. RESULTADO NEGOCIOS YOY" xfId="293"/>
    <cellStyle name="20% - Accent2 2 8" xfId="294"/>
    <cellStyle name="20% - Accent2 2 9" xfId="295"/>
    <cellStyle name="20% - Accent2 2_Perd det activo" xfId="296"/>
    <cellStyle name="20% - Accent2 3" xfId="297"/>
    <cellStyle name="20% - Accent2 3 10" xfId="298"/>
    <cellStyle name="20% - Accent2 3 2" xfId="299"/>
    <cellStyle name="20% - Accent2 3 2 2" xfId="300"/>
    <cellStyle name="20% - Accent2 3 2 2 2" xfId="301"/>
    <cellStyle name="20% - Accent2 3 2 3" xfId="302"/>
    <cellStyle name="20% - Accent2 3 2 3 2" xfId="303"/>
    <cellStyle name="20% - Accent2 3 2 4" xfId="304"/>
    <cellStyle name="20% - Accent2 3 2 5" xfId="305"/>
    <cellStyle name="20% - Accent2 3 2_37. RESULTADO NEGOCIOS YOY" xfId="306"/>
    <cellStyle name="20% - Accent2 3 3" xfId="307"/>
    <cellStyle name="20% - Accent2 3 3 2" xfId="308"/>
    <cellStyle name="20% - Accent2 3 3 2 2" xfId="309"/>
    <cellStyle name="20% - Accent2 3 3 2 3" xfId="310"/>
    <cellStyle name="20% - Accent2 3 3 3" xfId="311"/>
    <cellStyle name="20% - Accent2 3 3 4" xfId="312"/>
    <cellStyle name="20% - Accent2 3 3_37. RESULTADO NEGOCIOS YOY" xfId="313"/>
    <cellStyle name="20% - Accent2 3 4" xfId="314"/>
    <cellStyle name="20% - Accent2 3 4 2" xfId="315"/>
    <cellStyle name="20% - Accent2 3 4 2 2" xfId="316"/>
    <cellStyle name="20% - Accent2 3 4 2 3" xfId="317"/>
    <cellStyle name="20% - Accent2 3 4 3" xfId="318"/>
    <cellStyle name="20% - Accent2 3 4 4" xfId="319"/>
    <cellStyle name="20% - Accent2 3 4_37. RESULTADO NEGOCIOS YOY" xfId="320"/>
    <cellStyle name="20% - Accent2 3 5" xfId="321"/>
    <cellStyle name="20% - Accent2 3 5 2" xfId="322"/>
    <cellStyle name="20% - Accent2 3 5 3" xfId="323"/>
    <cellStyle name="20% - Accent2 3 5 4" xfId="324"/>
    <cellStyle name="20% - Accent2 3 5_37. RESULTADO NEGOCIOS YOY" xfId="325"/>
    <cellStyle name="20% - Accent2 3 6" xfId="326"/>
    <cellStyle name="20% - Accent2 3 6 2" xfId="327"/>
    <cellStyle name="20% - Accent2 3 6 3" xfId="328"/>
    <cellStyle name="20% - Accent2 3 7" xfId="329"/>
    <cellStyle name="20% - Accent2 3 8" xfId="330"/>
    <cellStyle name="20% - Accent2 3 9" xfId="331"/>
    <cellStyle name="20% - Accent2 3_Perd det activo" xfId="332"/>
    <cellStyle name="20% - Accent2 4" xfId="333"/>
    <cellStyle name="20% - Accent2 4 2" xfId="334"/>
    <cellStyle name="20% - Accent2 4 2 2" xfId="335"/>
    <cellStyle name="20% - Accent2 4 2 3" xfId="336"/>
    <cellStyle name="20% - Accent2 4 2 3 2" xfId="337"/>
    <cellStyle name="20% - Accent2 4 2 4" xfId="338"/>
    <cellStyle name="20% - Accent2 4 2 5" xfId="339"/>
    <cellStyle name="20% - Accent2 4 3" xfId="340"/>
    <cellStyle name="20% - Accent2 4 3 2" xfId="341"/>
    <cellStyle name="20% - Accent2 4 3 3" xfId="342"/>
    <cellStyle name="20% - Accent2 4 3 3 2" xfId="343"/>
    <cellStyle name="20% - Accent2 4 3 4" xfId="344"/>
    <cellStyle name="20% - Accent2 4 4" xfId="345"/>
    <cellStyle name="20% - Accent2 4 4 2" xfId="346"/>
    <cellStyle name="20% - Accent2 4 4 2 2" xfId="347"/>
    <cellStyle name="20% - Accent2 4 4 3" xfId="348"/>
    <cellStyle name="20% - Accent2 4 5" xfId="349"/>
    <cellStyle name="20% - Accent2 4 6" xfId="350"/>
    <cellStyle name="20% - Accent2 4 6 2" xfId="351"/>
    <cellStyle name="20% - Accent2 4 7" xfId="352"/>
    <cellStyle name="20% - Accent2 4 8" xfId="353"/>
    <cellStyle name="20% - Accent2 4_37. RESULTADO NEGOCIOS YOY" xfId="354"/>
    <cellStyle name="20% - Accent2 5" xfId="355"/>
    <cellStyle name="20% - Accent2 5 2" xfId="356"/>
    <cellStyle name="20% - Accent2 5 2 2" xfId="357"/>
    <cellStyle name="20% - Accent2 5 2 3" xfId="358"/>
    <cellStyle name="20% - Accent2 5 2 3 2" xfId="359"/>
    <cellStyle name="20% - Accent2 5 2 4" xfId="360"/>
    <cellStyle name="20% - Accent2 5 2 5" xfId="361"/>
    <cellStyle name="20% - Accent2 5 3" xfId="362"/>
    <cellStyle name="20% - Accent2 5 3 2" xfId="363"/>
    <cellStyle name="20% - Accent2 5 3 2 2" xfId="364"/>
    <cellStyle name="20% - Accent2 5 3 3" xfId="365"/>
    <cellStyle name="20% - Accent2 5 4" xfId="366"/>
    <cellStyle name="20% - Accent2 5 5" xfId="367"/>
    <cellStyle name="20% - Accent2 5 5 2" xfId="368"/>
    <cellStyle name="20% - Accent2 5 6" xfId="369"/>
    <cellStyle name="20% - Accent2 5 7" xfId="370"/>
    <cellStyle name="20% - Accent2 5_37. RESULTADO NEGOCIOS YOY" xfId="371"/>
    <cellStyle name="20% - Accent2 6" xfId="372"/>
    <cellStyle name="20% - Accent2 6 2" xfId="373"/>
    <cellStyle name="20% - Accent2 6 2 2" xfId="374"/>
    <cellStyle name="20% - Accent2 6 2 2 2" xfId="375"/>
    <cellStyle name="20% - Accent2 6 2 3" xfId="376"/>
    <cellStyle name="20% - Accent2 6 2 4" xfId="377"/>
    <cellStyle name="20% - Accent2 6 3" xfId="378"/>
    <cellStyle name="20% - Accent2 6 4" xfId="379"/>
    <cellStyle name="20% - Accent2 6 4 2" xfId="380"/>
    <cellStyle name="20% - Accent2 6 5" xfId="381"/>
    <cellStyle name="20% - Accent2 6 6" xfId="382"/>
    <cellStyle name="20% - Accent2 6_37. RESULTADO NEGOCIOS YOY" xfId="383"/>
    <cellStyle name="20% - Accent2 7" xfId="384"/>
    <cellStyle name="20% - Accent2 7 2" xfId="385"/>
    <cellStyle name="20% - Accent2 7 2 2" xfId="386"/>
    <cellStyle name="20% - Accent2 7 3" xfId="387"/>
    <cellStyle name="20% - Accent2 7 3 2" xfId="388"/>
    <cellStyle name="20% - Accent2 7 4" xfId="389"/>
    <cellStyle name="20% - Accent2 7 5" xfId="390"/>
    <cellStyle name="20% - Accent2 7_37. RESULTADO NEGOCIOS YOY" xfId="391"/>
    <cellStyle name="20% - Accent2 8" xfId="392"/>
    <cellStyle name="20% - Accent2 8 2" xfId="393"/>
    <cellStyle name="20% - Accent2 8 2 2" xfId="394"/>
    <cellStyle name="20% - Accent2 8 2 3" xfId="395"/>
    <cellStyle name="20% - Accent2 8 3" xfId="396"/>
    <cellStyle name="20% - Accent2 8 4" xfId="397"/>
    <cellStyle name="20% - Accent2 8_37. RESULTADO NEGOCIOS YOY" xfId="398"/>
    <cellStyle name="20% - Accent2 9" xfId="399"/>
    <cellStyle name="20% - Accent2 9 2" xfId="400"/>
    <cellStyle name="20% - Accent2 9 3" xfId="401"/>
    <cellStyle name="20% - Accent2 9 4" xfId="402"/>
    <cellStyle name="20% - Accent2 9_37. RESULTADO NEGOCIOS YOY" xfId="403"/>
    <cellStyle name="20% - Accent3" xfId="404"/>
    <cellStyle name="20% - Accent3 10" xfId="405"/>
    <cellStyle name="20% - Accent3 10 2" xfId="406"/>
    <cellStyle name="20% - Accent3 10 3" xfId="407"/>
    <cellStyle name="20% - Accent3 10 4" xfId="408"/>
    <cellStyle name="20% - Accent3 10_37. RESULTADO NEGOCIOS YOY" xfId="409"/>
    <cellStyle name="20% - Accent3 11" xfId="410"/>
    <cellStyle name="20% - Accent3 11 2" xfId="411"/>
    <cellStyle name="20% - Accent3 12" xfId="412"/>
    <cellStyle name="20% - Accent3 13" xfId="413"/>
    <cellStyle name="20% - Accent3 14" xfId="414"/>
    <cellStyle name="20% - Accent3 15" xfId="415"/>
    <cellStyle name="20% - Accent3 16" xfId="416"/>
    <cellStyle name="20% - Accent3 17" xfId="417"/>
    <cellStyle name="20% - Accent3 2" xfId="418"/>
    <cellStyle name="20% - Accent3 2 10" xfId="419"/>
    <cellStyle name="20% - Accent3 2 11" xfId="420"/>
    <cellStyle name="20% - Accent3 2 12" xfId="421"/>
    <cellStyle name="20% - Accent3 2 13" xfId="422"/>
    <cellStyle name="20% - Accent3 2 2" xfId="423"/>
    <cellStyle name="20% - Accent3 2 2 2" xfId="424"/>
    <cellStyle name="20% - Accent3 2 2 2 2" xfId="425"/>
    <cellStyle name="20% - Accent3 2 2 3" xfId="426"/>
    <cellStyle name="20% - Accent3 2 2 3 2" xfId="427"/>
    <cellStyle name="20% - Accent3 2 2 4" xfId="428"/>
    <cellStyle name="20% - Accent3 2 2 5" xfId="429"/>
    <cellStyle name="20% - Accent3 2 2 6" xfId="430"/>
    <cellStyle name="20% - Accent3 2 3" xfId="431"/>
    <cellStyle name="20% - Accent3 2 3 2" xfId="432"/>
    <cellStyle name="20% - Accent3 2 3 2 2" xfId="433"/>
    <cellStyle name="20% - Accent3 2 3 3" xfId="434"/>
    <cellStyle name="20% - Accent3 2 3 3 2" xfId="435"/>
    <cellStyle name="20% - Accent3 2 3 4" xfId="436"/>
    <cellStyle name="20% - Accent3 2 3 5" xfId="437"/>
    <cellStyle name="20% - Accent3 2 3_37. RESULTADO NEGOCIOS YOY" xfId="438"/>
    <cellStyle name="20% - Accent3 2 4" xfId="439"/>
    <cellStyle name="20% - Accent3 2 4 2" xfId="440"/>
    <cellStyle name="20% - Accent3 2 4 2 2" xfId="441"/>
    <cellStyle name="20% - Accent3 2 4 3" xfId="442"/>
    <cellStyle name="20% - Accent3 2 4 3 2" xfId="443"/>
    <cellStyle name="20% - Accent3 2 4 4" xfId="444"/>
    <cellStyle name="20% - Accent3 2 4 5" xfId="445"/>
    <cellStyle name="20% - Accent3 2 4_37. RESULTADO NEGOCIOS YOY" xfId="446"/>
    <cellStyle name="20% - Accent3 2 5" xfId="447"/>
    <cellStyle name="20% - Accent3 2 5 2" xfId="448"/>
    <cellStyle name="20% - Accent3 2 5 2 2" xfId="449"/>
    <cellStyle name="20% - Accent3 2 5 2 3" xfId="450"/>
    <cellStyle name="20% - Accent3 2 5 3" xfId="451"/>
    <cellStyle name="20% - Accent3 2 5 4" xfId="452"/>
    <cellStyle name="20% - Accent3 2 5_37. RESULTADO NEGOCIOS YOY" xfId="453"/>
    <cellStyle name="20% - Accent3 2 6" xfId="454"/>
    <cellStyle name="20% - Accent3 2 6 2" xfId="455"/>
    <cellStyle name="20% - Accent3 2 6 3" xfId="456"/>
    <cellStyle name="20% - Accent3 2 6 4" xfId="457"/>
    <cellStyle name="20% - Accent3 2 6_37. RESULTADO NEGOCIOS YOY" xfId="458"/>
    <cellStyle name="20% - Accent3 2 7" xfId="459"/>
    <cellStyle name="20% - Accent3 2 7 2" xfId="460"/>
    <cellStyle name="20% - Accent3 2 7 3" xfId="461"/>
    <cellStyle name="20% - Accent3 2 7 4" xfId="462"/>
    <cellStyle name="20% - Accent3 2 7_37. RESULTADO NEGOCIOS YOY" xfId="463"/>
    <cellStyle name="20% - Accent3 2 8" xfId="464"/>
    <cellStyle name="20% - Accent3 2 9" xfId="465"/>
    <cellStyle name="20% - Accent3 2_Perd det activo" xfId="466"/>
    <cellStyle name="20% - Accent3 3" xfId="467"/>
    <cellStyle name="20% - Accent3 3 10" xfId="468"/>
    <cellStyle name="20% - Accent3 3 2" xfId="469"/>
    <cellStyle name="20% - Accent3 3 2 2" xfId="470"/>
    <cellStyle name="20% - Accent3 3 2 2 2" xfId="471"/>
    <cellStyle name="20% - Accent3 3 2 3" xfId="472"/>
    <cellStyle name="20% - Accent3 3 2 3 2" xfId="473"/>
    <cellStyle name="20% - Accent3 3 2 4" xfId="474"/>
    <cellStyle name="20% - Accent3 3 2 5" xfId="475"/>
    <cellStyle name="20% - Accent3 3 2_37. RESULTADO NEGOCIOS YOY" xfId="476"/>
    <cellStyle name="20% - Accent3 3 3" xfId="477"/>
    <cellStyle name="20% - Accent3 3 3 2" xfId="478"/>
    <cellStyle name="20% - Accent3 3 3 2 2" xfId="479"/>
    <cellStyle name="20% - Accent3 3 3 2 3" xfId="480"/>
    <cellStyle name="20% - Accent3 3 3 3" xfId="481"/>
    <cellStyle name="20% - Accent3 3 3 4" xfId="482"/>
    <cellStyle name="20% - Accent3 3 3_37. RESULTADO NEGOCIOS YOY" xfId="483"/>
    <cellStyle name="20% - Accent3 3 4" xfId="484"/>
    <cellStyle name="20% - Accent3 3 4 2" xfId="485"/>
    <cellStyle name="20% - Accent3 3 4 2 2" xfId="486"/>
    <cellStyle name="20% - Accent3 3 4 2 3" xfId="487"/>
    <cellStyle name="20% - Accent3 3 4 3" xfId="488"/>
    <cellStyle name="20% - Accent3 3 4 4" xfId="489"/>
    <cellStyle name="20% - Accent3 3 4_37. RESULTADO NEGOCIOS YOY" xfId="490"/>
    <cellStyle name="20% - Accent3 3 5" xfId="491"/>
    <cellStyle name="20% - Accent3 3 5 2" xfId="492"/>
    <cellStyle name="20% - Accent3 3 5 3" xfId="493"/>
    <cellStyle name="20% - Accent3 3 5 4" xfId="494"/>
    <cellStyle name="20% - Accent3 3 5_37. RESULTADO NEGOCIOS YOY" xfId="495"/>
    <cellStyle name="20% - Accent3 3 6" xfId="496"/>
    <cellStyle name="20% - Accent3 3 6 2" xfId="497"/>
    <cellStyle name="20% - Accent3 3 6 3" xfId="498"/>
    <cellStyle name="20% - Accent3 3 7" xfId="499"/>
    <cellStyle name="20% - Accent3 3 8" xfId="500"/>
    <cellStyle name="20% - Accent3 3 9" xfId="501"/>
    <cellStyle name="20% - Accent3 3_Perd det activo" xfId="502"/>
    <cellStyle name="20% - Accent3 4" xfId="503"/>
    <cellStyle name="20% - Accent3 4 2" xfId="504"/>
    <cellStyle name="20% - Accent3 4 2 2" xfId="505"/>
    <cellStyle name="20% - Accent3 4 2 3" xfId="506"/>
    <cellStyle name="20% - Accent3 4 2 3 2" xfId="507"/>
    <cellStyle name="20% - Accent3 4 2 4" xfId="508"/>
    <cellStyle name="20% - Accent3 4 2 5" xfId="509"/>
    <cellStyle name="20% - Accent3 4 3" xfId="510"/>
    <cellStyle name="20% - Accent3 4 3 2" xfId="511"/>
    <cellStyle name="20% - Accent3 4 3 3" xfId="512"/>
    <cellStyle name="20% - Accent3 4 3 3 2" xfId="513"/>
    <cellStyle name="20% - Accent3 4 3 4" xfId="514"/>
    <cellStyle name="20% - Accent3 4 4" xfId="515"/>
    <cellStyle name="20% - Accent3 4 4 2" xfId="516"/>
    <cellStyle name="20% - Accent3 4 4 2 2" xfId="517"/>
    <cellStyle name="20% - Accent3 4 4 3" xfId="518"/>
    <cellStyle name="20% - Accent3 4 5" xfId="519"/>
    <cellStyle name="20% - Accent3 4 6" xfId="520"/>
    <cellStyle name="20% - Accent3 4 6 2" xfId="521"/>
    <cellStyle name="20% - Accent3 4 7" xfId="522"/>
    <cellStyle name="20% - Accent3 4 8" xfId="523"/>
    <cellStyle name="20% - Accent3 4_37. RESULTADO NEGOCIOS YOY" xfId="524"/>
    <cellStyle name="20% - Accent3 5" xfId="525"/>
    <cellStyle name="20% - Accent3 5 2" xfId="526"/>
    <cellStyle name="20% - Accent3 5 2 2" xfId="527"/>
    <cellStyle name="20% - Accent3 5 2 3" xfId="528"/>
    <cellStyle name="20% - Accent3 5 2 3 2" xfId="529"/>
    <cellStyle name="20% - Accent3 5 2 4" xfId="530"/>
    <cellStyle name="20% - Accent3 5 2 5" xfId="531"/>
    <cellStyle name="20% - Accent3 5 3" xfId="532"/>
    <cellStyle name="20% - Accent3 5 3 2" xfId="533"/>
    <cellStyle name="20% - Accent3 5 3 2 2" xfId="534"/>
    <cellStyle name="20% - Accent3 5 3 3" xfId="535"/>
    <cellStyle name="20% - Accent3 5 4" xfId="536"/>
    <cellStyle name="20% - Accent3 5 5" xfId="537"/>
    <cellStyle name="20% - Accent3 5 5 2" xfId="538"/>
    <cellStyle name="20% - Accent3 5 6" xfId="539"/>
    <cellStyle name="20% - Accent3 5 7" xfId="540"/>
    <cellStyle name="20% - Accent3 5_37. RESULTADO NEGOCIOS YOY" xfId="541"/>
    <cellStyle name="20% - Accent3 6" xfId="542"/>
    <cellStyle name="20% - Accent3 6 2" xfId="543"/>
    <cellStyle name="20% - Accent3 6 2 2" xfId="544"/>
    <cellStyle name="20% - Accent3 6 2 2 2" xfId="545"/>
    <cellStyle name="20% - Accent3 6 2 3" xfId="546"/>
    <cellStyle name="20% - Accent3 6 2 4" xfId="547"/>
    <cellStyle name="20% - Accent3 6 3" xfId="548"/>
    <cellStyle name="20% - Accent3 6 4" xfId="549"/>
    <cellStyle name="20% - Accent3 6 4 2" xfId="550"/>
    <cellStyle name="20% - Accent3 6 5" xfId="551"/>
    <cellStyle name="20% - Accent3 6 6" xfId="552"/>
    <cellStyle name="20% - Accent3 6_37. RESULTADO NEGOCIOS YOY" xfId="553"/>
    <cellStyle name="20% - Accent3 7" xfId="554"/>
    <cellStyle name="20% - Accent3 7 2" xfId="555"/>
    <cellStyle name="20% - Accent3 7 2 2" xfId="556"/>
    <cellStyle name="20% - Accent3 7 3" xfId="557"/>
    <cellStyle name="20% - Accent3 7 3 2" xfId="558"/>
    <cellStyle name="20% - Accent3 7 4" xfId="559"/>
    <cellStyle name="20% - Accent3 7 5" xfId="560"/>
    <cellStyle name="20% - Accent3 7_37. RESULTADO NEGOCIOS YOY" xfId="561"/>
    <cellStyle name="20% - Accent3 8" xfId="562"/>
    <cellStyle name="20% - Accent3 8 2" xfId="563"/>
    <cellStyle name="20% - Accent3 8 2 2" xfId="564"/>
    <cellStyle name="20% - Accent3 8 2 3" xfId="565"/>
    <cellStyle name="20% - Accent3 8 3" xfId="566"/>
    <cellStyle name="20% - Accent3 8 4" xfId="567"/>
    <cellStyle name="20% - Accent3 8_37. RESULTADO NEGOCIOS YOY" xfId="568"/>
    <cellStyle name="20% - Accent3 9" xfId="569"/>
    <cellStyle name="20% - Accent3 9 2" xfId="570"/>
    <cellStyle name="20% - Accent3 9 3" xfId="571"/>
    <cellStyle name="20% - Accent3 9 4" xfId="572"/>
    <cellStyle name="20% - Accent3 9_37. RESULTADO NEGOCIOS YOY" xfId="573"/>
    <cellStyle name="20% - Accent4" xfId="574"/>
    <cellStyle name="20% - Accent4 10" xfId="575"/>
    <cellStyle name="20% - Accent4 10 2" xfId="576"/>
    <cellStyle name="20% - Accent4 10 3" xfId="577"/>
    <cellStyle name="20% - Accent4 10 4" xfId="578"/>
    <cellStyle name="20% - Accent4 10_37. RESULTADO NEGOCIOS YOY" xfId="579"/>
    <cellStyle name="20% - Accent4 11" xfId="580"/>
    <cellStyle name="20% - Accent4 11 2" xfId="581"/>
    <cellStyle name="20% - Accent4 12" xfId="582"/>
    <cellStyle name="20% - Accent4 13" xfId="583"/>
    <cellStyle name="20% - Accent4 14" xfId="584"/>
    <cellStyle name="20% - Accent4 15" xfId="585"/>
    <cellStyle name="20% - Accent4 16" xfId="586"/>
    <cellStyle name="20% - Accent4 17" xfId="587"/>
    <cellStyle name="20% - Accent4 2" xfId="588"/>
    <cellStyle name="20% - Accent4 2 10" xfId="589"/>
    <cellStyle name="20% - Accent4 2 11" xfId="590"/>
    <cellStyle name="20% - Accent4 2 12" xfId="591"/>
    <cellStyle name="20% - Accent4 2 13" xfId="592"/>
    <cellStyle name="20% - Accent4 2 2" xfId="593"/>
    <cellStyle name="20% - Accent4 2 2 2" xfId="594"/>
    <cellStyle name="20% - Accent4 2 2 2 2" xfId="595"/>
    <cellStyle name="20% - Accent4 2 2 3" xfId="596"/>
    <cellStyle name="20% - Accent4 2 2 3 2" xfId="597"/>
    <cellStyle name="20% - Accent4 2 2 4" xfId="598"/>
    <cellStyle name="20% - Accent4 2 2 5" xfId="599"/>
    <cellStyle name="20% - Accent4 2 2 6" xfId="600"/>
    <cellStyle name="20% - Accent4 2 3" xfId="601"/>
    <cellStyle name="20% - Accent4 2 3 2" xfId="602"/>
    <cellStyle name="20% - Accent4 2 3 2 2" xfId="603"/>
    <cellStyle name="20% - Accent4 2 3 3" xfId="604"/>
    <cellStyle name="20% - Accent4 2 3 3 2" xfId="605"/>
    <cellStyle name="20% - Accent4 2 3 4" xfId="606"/>
    <cellStyle name="20% - Accent4 2 3 5" xfId="607"/>
    <cellStyle name="20% - Accent4 2 3_37. RESULTADO NEGOCIOS YOY" xfId="608"/>
    <cellStyle name="20% - Accent4 2 4" xfId="609"/>
    <cellStyle name="20% - Accent4 2 4 2" xfId="610"/>
    <cellStyle name="20% - Accent4 2 4 2 2" xfId="611"/>
    <cellStyle name="20% - Accent4 2 4 3" xfId="612"/>
    <cellStyle name="20% - Accent4 2 4 3 2" xfId="613"/>
    <cellStyle name="20% - Accent4 2 4 4" xfId="614"/>
    <cellStyle name="20% - Accent4 2 4 5" xfId="615"/>
    <cellStyle name="20% - Accent4 2 4_37. RESULTADO NEGOCIOS YOY" xfId="616"/>
    <cellStyle name="20% - Accent4 2 5" xfId="617"/>
    <cellStyle name="20% - Accent4 2 5 2" xfId="618"/>
    <cellStyle name="20% - Accent4 2 5 2 2" xfId="619"/>
    <cellStyle name="20% - Accent4 2 5 2 3" xfId="620"/>
    <cellStyle name="20% - Accent4 2 5 3" xfId="621"/>
    <cellStyle name="20% - Accent4 2 5 4" xfId="622"/>
    <cellStyle name="20% - Accent4 2 5_37. RESULTADO NEGOCIOS YOY" xfId="623"/>
    <cellStyle name="20% - Accent4 2 6" xfId="624"/>
    <cellStyle name="20% - Accent4 2 6 2" xfId="625"/>
    <cellStyle name="20% - Accent4 2 6 3" xfId="626"/>
    <cellStyle name="20% - Accent4 2 6 4" xfId="627"/>
    <cellStyle name="20% - Accent4 2 6_37. RESULTADO NEGOCIOS YOY" xfId="628"/>
    <cellStyle name="20% - Accent4 2 7" xfId="629"/>
    <cellStyle name="20% - Accent4 2 7 2" xfId="630"/>
    <cellStyle name="20% - Accent4 2 7 3" xfId="631"/>
    <cellStyle name="20% - Accent4 2 7 4" xfId="632"/>
    <cellStyle name="20% - Accent4 2 7_37. RESULTADO NEGOCIOS YOY" xfId="633"/>
    <cellStyle name="20% - Accent4 2 8" xfId="634"/>
    <cellStyle name="20% - Accent4 2 9" xfId="635"/>
    <cellStyle name="20% - Accent4 2_Perd det activo" xfId="636"/>
    <cellStyle name="20% - Accent4 3" xfId="637"/>
    <cellStyle name="20% - Accent4 3 10" xfId="638"/>
    <cellStyle name="20% - Accent4 3 2" xfId="639"/>
    <cellStyle name="20% - Accent4 3 2 2" xfId="640"/>
    <cellStyle name="20% - Accent4 3 2 2 2" xfId="641"/>
    <cellStyle name="20% - Accent4 3 2 3" xfId="642"/>
    <cellStyle name="20% - Accent4 3 2 3 2" xfId="643"/>
    <cellStyle name="20% - Accent4 3 2 4" xfId="644"/>
    <cellStyle name="20% - Accent4 3 2 5" xfId="645"/>
    <cellStyle name="20% - Accent4 3 2_37. RESULTADO NEGOCIOS YOY" xfId="646"/>
    <cellStyle name="20% - Accent4 3 3" xfId="647"/>
    <cellStyle name="20% - Accent4 3 3 2" xfId="648"/>
    <cellStyle name="20% - Accent4 3 3 2 2" xfId="649"/>
    <cellStyle name="20% - Accent4 3 3 2 3" xfId="650"/>
    <cellStyle name="20% - Accent4 3 3 3" xfId="651"/>
    <cellStyle name="20% - Accent4 3 3 4" xfId="652"/>
    <cellStyle name="20% - Accent4 3 3_37. RESULTADO NEGOCIOS YOY" xfId="653"/>
    <cellStyle name="20% - Accent4 3 4" xfId="654"/>
    <cellStyle name="20% - Accent4 3 4 2" xfId="655"/>
    <cellStyle name="20% - Accent4 3 4 2 2" xfId="656"/>
    <cellStyle name="20% - Accent4 3 4 2 3" xfId="657"/>
    <cellStyle name="20% - Accent4 3 4 3" xfId="658"/>
    <cellStyle name="20% - Accent4 3 4 4" xfId="659"/>
    <cellStyle name="20% - Accent4 3 4_37. RESULTADO NEGOCIOS YOY" xfId="660"/>
    <cellStyle name="20% - Accent4 3 5" xfId="661"/>
    <cellStyle name="20% - Accent4 3 5 2" xfId="662"/>
    <cellStyle name="20% - Accent4 3 5 3" xfId="663"/>
    <cellStyle name="20% - Accent4 3 5 4" xfId="664"/>
    <cellStyle name="20% - Accent4 3 5_37. RESULTADO NEGOCIOS YOY" xfId="665"/>
    <cellStyle name="20% - Accent4 3 6" xfId="666"/>
    <cellStyle name="20% - Accent4 3 6 2" xfId="667"/>
    <cellStyle name="20% - Accent4 3 6 3" xfId="668"/>
    <cellStyle name="20% - Accent4 3 7" xfId="669"/>
    <cellStyle name="20% - Accent4 3 8" xfId="670"/>
    <cellStyle name="20% - Accent4 3 9" xfId="671"/>
    <cellStyle name="20% - Accent4 3_Perd det activo" xfId="672"/>
    <cellStyle name="20% - Accent4 4" xfId="673"/>
    <cellStyle name="20% - Accent4 4 2" xfId="674"/>
    <cellStyle name="20% - Accent4 4 2 2" xfId="675"/>
    <cellStyle name="20% - Accent4 4 2 3" xfId="676"/>
    <cellStyle name="20% - Accent4 4 2 3 2" xfId="677"/>
    <cellStyle name="20% - Accent4 4 2 4" xfId="678"/>
    <cellStyle name="20% - Accent4 4 2 5" xfId="679"/>
    <cellStyle name="20% - Accent4 4 3" xfId="680"/>
    <cellStyle name="20% - Accent4 4 3 2" xfId="681"/>
    <cellStyle name="20% - Accent4 4 3 3" xfId="682"/>
    <cellStyle name="20% - Accent4 4 3 3 2" xfId="683"/>
    <cellStyle name="20% - Accent4 4 3 4" xfId="684"/>
    <cellStyle name="20% - Accent4 4 4" xfId="685"/>
    <cellStyle name="20% - Accent4 4 4 2" xfId="686"/>
    <cellStyle name="20% - Accent4 4 4 2 2" xfId="687"/>
    <cellStyle name="20% - Accent4 4 4 3" xfId="688"/>
    <cellStyle name="20% - Accent4 4 5" xfId="689"/>
    <cellStyle name="20% - Accent4 4 6" xfId="690"/>
    <cellStyle name="20% - Accent4 4 6 2" xfId="691"/>
    <cellStyle name="20% - Accent4 4 7" xfId="692"/>
    <cellStyle name="20% - Accent4 4 8" xfId="693"/>
    <cellStyle name="20% - Accent4 4_37. RESULTADO NEGOCIOS YOY" xfId="694"/>
    <cellStyle name="20% - Accent4 5" xfId="695"/>
    <cellStyle name="20% - Accent4 5 2" xfId="696"/>
    <cellStyle name="20% - Accent4 5 2 2" xfId="697"/>
    <cellStyle name="20% - Accent4 5 2 3" xfId="698"/>
    <cellStyle name="20% - Accent4 5 2 3 2" xfId="699"/>
    <cellStyle name="20% - Accent4 5 2 4" xfId="700"/>
    <cellStyle name="20% - Accent4 5 2 5" xfId="701"/>
    <cellStyle name="20% - Accent4 5 3" xfId="702"/>
    <cellStyle name="20% - Accent4 5 3 2" xfId="703"/>
    <cellStyle name="20% - Accent4 5 3 2 2" xfId="704"/>
    <cellStyle name="20% - Accent4 5 3 3" xfId="705"/>
    <cellStyle name="20% - Accent4 5 4" xfId="706"/>
    <cellStyle name="20% - Accent4 5 5" xfId="707"/>
    <cellStyle name="20% - Accent4 5 5 2" xfId="708"/>
    <cellStyle name="20% - Accent4 5 6" xfId="709"/>
    <cellStyle name="20% - Accent4 5 7" xfId="710"/>
    <cellStyle name="20% - Accent4 5_37. RESULTADO NEGOCIOS YOY" xfId="711"/>
    <cellStyle name="20% - Accent4 6" xfId="712"/>
    <cellStyle name="20% - Accent4 6 2" xfId="713"/>
    <cellStyle name="20% - Accent4 6 2 2" xfId="714"/>
    <cellStyle name="20% - Accent4 6 2 2 2" xfId="715"/>
    <cellStyle name="20% - Accent4 6 2 3" xfId="716"/>
    <cellStyle name="20% - Accent4 6 2 4" xfId="717"/>
    <cellStyle name="20% - Accent4 6 3" xfId="718"/>
    <cellStyle name="20% - Accent4 6 4" xfId="719"/>
    <cellStyle name="20% - Accent4 6 4 2" xfId="720"/>
    <cellStyle name="20% - Accent4 6 5" xfId="721"/>
    <cellStyle name="20% - Accent4 6 6" xfId="722"/>
    <cellStyle name="20% - Accent4 6_37. RESULTADO NEGOCIOS YOY" xfId="723"/>
    <cellStyle name="20% - Accent4 7" xfId="724"/>
    <cellStyle name="20% - Accent4 7 2" xfId="725"/>
    <cellStyle name="20% - Accent4 7 2 2" xfId="726"/>
    <cellStyle name="20% - Accent4 7 3" xfId="727"/>
    <cellStyle name="20% - Accent4 7 3 2" xfId="728"/>
    <cellStyle name="20% - Accent4 7 4" xfId="729"/>
    <cellStyle name="20% - Accent4 7 5" xfId="730"/>
    <cellStyle name="20% - Accent4 7_37. RESULTADO NEGOCIOS YOY" xfId="731"/>
    <cellStyle name="20% - Accent4 8" xfId="732"/>
    <cellStyle name="20% - Accent4 8 2" xfId="733"/>
    <cellStyle name="20% - Accent4 8 2 2" xfId="734"/>
    <cellStyle name="20% - Accent4 8 2 3" xfId="735"/>
    <cellStyle name="20% - Accent4 8 3" xfId="736"/>
    <cellStyle name="20% - Accent4 8 4" xfId="737"/>
    <cellStyle name="20% - Accent4 8_37. RESULTADO NEGOCIOS YOY" xfId="738"/>
    <cellStyle name="20% - Accent4 9" xfId="739"/>
    <cellStyle name="20% - Accent4 9 2" xfId="740"/>
    <cellStyle name="20% - Accent4 9 3" xfId="741"/>
    <cellStyle name="20% - Accent4 9 4" xfId="742"/>
    <cellStyle name="20% - Accent4 9_37. RESULTADO NEGOCIOS YOY" xfId="743"/>
    <cellStyle name="20% - Accent4_Duds_mov_Datos" xfId="744"/>
    <cellStyle name="20% - Accent5" xfId="745"/>
    <cellStyle name="20% - Accent5 10" xfId="746"/>
    <cellStyle name="20% - Accent5 10 2" xfId="747"/>
    <cellStyle name="20% - Accent5 10 3" xfId="748"/>
    <cellStyle name="20% - Accent5 10 4" xfId="749"/>
    <cellStyle name="20% - Accent5 10_37. RESULTADO NEGOCIOS YOY" xfId="750"/>
    <cellStyle name="20% - Accent5 11" xfId="751"/>
    <cellStyle name="20% - Accent5 11 2" xfId="752"/>
    <cellStyle name="20% - Accent5 12" xfId="753"/>
    <cellStyle name="20% - Accent5 13" xfId="754"/>
    <cellStyle name="20% - Accent5 14" xfId="755"/>
    <cellStyle name="20% - Accent5 15" xfId="756"/>
    <cellStyle name="20% - Accent5 16" xfId="757"/>
    <cellStyle name="20% - Accent5 17" xfId="758"/>
    <cellStyle name="20% - Accent5 2" xfId="759"/>
    <cellStyle name="20% - Accent5 2 10" xfId="760"/>
    <cellStyle name="20% - Accent5 2 11" xfId="761"/>
    <cellStyle name="20% - Accent5 2 12" xfId="762"/>
    <cellStyle name="20% - Accent5 2 13" xfId="763"/>
    <cellStyle name="20% - Accent5 2 2" xfId="764"/>
    <cellStyle name="20% - Accent5 2 2 2" xfId="765"/>
    <cellStyle name="20% - Accent5 2 2 2 2" xfId="766"/>
    <cellStyle name="20% - Accent5 2 2 3" xfId="767"/>
    <cellStyle name="20% - Accent5 2 2 3 2" xfId="768"/>
    <cellStyle name="20% - Accent5 2 2 4" xfId="769"/>
    <cellStyle name="20% - Accent5 2 2 5" xfId="770"/>
    <cellStyle name="20% - Accent5 2 2 6" xfId="771"/>
    <cellStyle name="20% - Accent5 2 3" xfId="772"/>
    <cellStyle name="20% - Accent5 2 3 2" xfId="773"/>
    <cellStyle name="20% - Accent5 2 3 2 2" xfId="774"/>
    <cellStyle name="20% - Accent5 2 3 3" xfId="775"/>
    <cellStyle name="20% - Accent5 2 3 3 2" xfId="776"/>
    <cellStyle name="20% - Accent5 2 3 4" xfId="777"/>
    <cellStyle name="20% - Accent5 2 3 5" xfId="778"/>
    <cellStyle name="20% - Accent5 2 3_37. RESULTADO NEGOCIOS YOY" xfId="779"/>
    <cellStyle name="20% - Accent5 2 4" xfId="780"/>
    <cellStyle name="20% - Accent5 2 4 2" xfId="781"/>
    <cellStyle name="20% - Accent5 2 4 2 2" xfId="782"/>
    <cellStyle name="20% - Accent5 2 4 3" xfId="783"/>
    <cellStyle name="20% - Accent5 2 4 3 2" xfId="784"/>
    <cellStyle name="20% - Accent5 2 4 4" xfId="785"/>
    <cellStyle name="20% - Accent5 2 4 5" xfId="786"/>
    <cellStyle name="20% - Accent5 2 4_37. RESULTADO NEGOCIOS YOY" xfId="787"/>
    <cellStyle name="20% - Accent5 2 5" xfId="788"/>
    <cellStyle name="20% - Accent5 2 5 2" xfId="789"/>
    <cellStyle name="20% - Accent5 2 5 2 2" xfId="790"/>
    <cellStyle name="20% - Accent5 2 5 2 3" xfId="791"/>
    <cellStyle name="20% - Accent5 2 5 3" xfId="792"/>
    <cellStyle name="20% - Accent5 2 5 4" xfId="793"/>
    <cellStyle name="20% - Accent5 2 5_37. RESULTADO NEGOCIOS YOY" xfId="794"/>
    <cellStyle name="20% - Accent5 2 6" xfId="795"/>
    <cellStyle name="20% - Accent5 2 6 2" xfId="796"/>
    <cellStyle name="20% - Accent5 2 6 3" xfId="797"/>
    <cellStyle name="20% - Accent5 2 6 4" xfId="798"/>
    <cellStyle name="20% - Accent5 2 6_37. RESULTADO NEGOCIOS YOY" xfId="799"/>
    <cellStyle name="20% - Accent5 2 7" xfId="800"/>
    <cellStyle name="20% - Accent5 2 7 2" xfId="801"/>
    <cellStyle name="20% - Accent5 2 7 3" xfId="802"/>
    <cellStyle name="20% - Accent5 2 7 4" xfId="803"/>
    <cellStyle name="20% - Accent5 2 7_37. RESULTADO NEGOCIOS YOY" xfId="804"/>
    <cellStyle name="20% - Accent5 2 8" xfId="805"/>
    <cellStyle name="20% - Accent5 2 9" xfId="806"/>
    <cellStyle name="20% - Accent5 2_Perd det activo" xfId="807"/>
    <cellStyle name="20% - Accent5 3" xfId="808"/>
    <cellStyle name="20% - Accent5 3 10" xfId="809"/>
    <cellStyle name="20% - Accent5 3 2" xfId="810"/>
    <cellStyle name="20% - Accent5 3 2 2" xfId="811"/>
    <cellStyle name="20% - Accent5 3 2 2 2" xfId="812"/>
    <cellStyle name="20% - Accent5 3 2 3" xfId="813"/>
    <cellStyle name="20% - Accent5 3 2 3 2" xfId="814"/>
    <cellStyle name="20% - Accent5 3 2 4" xfId="815"/>
    <cellStyle name="20% - Accent5 3 2 5" xfId="816"/>
    <cellStyle name="20% - Accent5 3 2_37. RESULTADO NEGOCIOS YOY" xfId="817"/>
    <cellStyle name="20% - Accent5 3 3" xfId="818"/>
    <cellStyle name="20% - Accent5 3 3 2" xfId="819"/>
    <cellStyle name="20% - Accent5 3 3 2 2" xfId="820"/>
    <cellStyle name="20% - Accent5 3 3 2 3" xfId="821"/>
    <cellStyle name="20% - Accent5 3 3 3" xfId="822"/>
    <cellStyle name="20% - Accent5 3 3 4" xfId="823"/>
    <cellStyle name="20% - Accent5 3 3_37. RESULTADO NEGOCIOS YOY" xfId="824"/>
    <cellStyle name="20% - Accent5 3 4" xfId="825"/>
    <cellStyle name="20% - Accent5 3 4 2" xfId="826"/>
    <cellStyle name="20% - Accent5 3 4 2 2" xfId="827"/>
    <cellStyle name="20% - Accent5 3 4 2 3" xfId="828"/>
    <cellStyle name="20% - Accent5 3 4 3" xfId="829"/>
    <cellStyle name="20% - Accent5 3 4 4" xfId="830"/>
    <cellStyle name="20% - Accent5 3 4_37. RESULTADO NEGOCIOS YOY" xfId="831"/>
    <cellStyle name="20% - Accent5 3 5" xfId="832"/>
    <cellStyle name="20% - Accent5 3 5 2" xfId="833"/>
    <cellStyle name="20% - Accent5 3 5 3" xfId="834"/>
    <cellStyle name="20% - Accent5 3 5 4" xfId="835"/>
    <cellStyle name="20% - Accent5 3 5_37. RESULTADO NEGOCIOS YOY" xfId="836"/>
    <cellStyle name="20% - Accent5 3 6" xfId="837"/>
    <cellStyle name="20% - Accent5 3 6 2" xfId="838"/>
    <cellStyle name="20% - Accent5 3 6 3" xfId="839"/>
    <cellStyle name="20% - Accent5 3 7" xfId="840"/>
    <cellStyle name="20% - Accent5 3 8" xfId="841"/>
    <cellStyle name="20% - Accent5 3 9" xfId="842"/>
    <cellStyle name="20% - Accent5 3_Perd det activo" xfId="843"/>
    <cellStyle name="20% - Accent5 4" xfId="844"/>
    <cellStyle name="20% - Accent5 4 2" xfId="845"/>
    <cellStyle name="20% - Accent5 4 2 2" xfId="846"/>
    <cellStyle name="20% - Accent5 4 2 3" xfId="847"/>
    <cellStyle name="20% - Accent5 4 2 3 2" xfId="848"/>
    <cellStyle name="20% - Accent5 4 2 4" xfId="849"/>
    <cellStyle name="20% - Accent5 4 2 5" xfId="850"/>
    <cellStyle name="20% - Accent5 4 3" xfId="851"/>
    <cellStyle name="20% - Accent5 4 3 2" xfId="852"/>
    <cellStyle name="20% - Accent5 4 3 3" xfId="853"/>
    <cellStyle name="20% - Accent5 4 3 3 2" xfId="854"/>
    <cellStyle name="20% - Accent5 4 3 4" xfId="855"/>
    <cellStyle name="20% - Accent5 4 4" xfId="856"/>
    <cellStyle name="20% - Accent5 4 4 2" xfId="857"/>
    <cellStyle name="20% - Accent5 4 4 2 2" xfId="858"/>
    <cellStyle name="20% - Accent5 4 4 3" xfId="859"/>
    <cellStyle name="20% - Accent5 4 5" xfId="860"/>
    <cellStyle name="20% - Accent5 4 6" xfId="861"/>
    <cellStyle name="20% - Accent5 4 6 2" xfId="862"/>
    <cellStyle name="20% - Accent5 4 7" xfId="863"/>
    <cellStyle name="20% - Accent5 4 8" xfId="864"/>
    <cellStyle name="20% - Accent5 4_37. RESULTADO NEGOCIOS YOY" xfId="865"/>
    <cellStyle name="20% - Accent5 5" xfId="866"/>
    <cellStyle name="20% - Accent5 5 2" xfId="867"/>
    <cellStyle name="20% - Accent5 5 2 2" xfId="868"/>
    <cellStyle name="20% - Accent5 5 2 3" xfId="869"/>
    <cellStyle name="20% - Accent5 5 2 3 2" xfId="870"/>
    <cellStyle name="20% - Accent5 5 2 4" xfId="871"/>
    <cellStyle name="20% - Accent5 5 2 5" xfId="872"/>
    <cellStyle name="20% - Accent5 5 3" xfId="873"/>
    <cellStyle name="20% - Accent5 5 3 2" xfId="874"/>
    <cellStyle name="20% - Accent5 5 3 2 2" xfId="875"/>
    <cellStyle name="20% - Accent5 5 3 3" xfId="876"/>
    <cellStyle name="20% - Accent5 5 4" xfId="877"/>
    <cellStyle name="20% - Accent5 5 5" xfId="878"/>
    <cellStyle name="20% - Accent5 5 5 2" xfId="879"/>
    <cellStyle name="20% - Accent5 5 6" xfId="880"/>
    <cellStyle name="20% - Accent5 5 7" xfId="881"/>
    <cellStyle name="20% - Accent5 5_37. RESULTADO NEGOCIOS YOY" xfId="882"/>
    <cellStyle name="20% - Accent5 6" xfId="883"/>
    <cellStyle name="20% - Accent5 6 2" xfId="884"/>
    <cellStyle name="20% - Accent5 6 2 2" xfId="885"/>
    <cellStyle name="20% - Accent5 6 2 2 2" xfId="886"/>
    <cellStyle name="20% - Accent5 6 2 3" xfId="887"/>
    <cellStyle name="20% - Accent5 6 2 4" xfId="888"/>
    <cellStyle name="20% - Accent5 6 3" xfId="889"/>
    <cellStyle name="20% - Accent5 6 4" xfId="890"/>
    <cellStyle name="20% - Accent5 6 4 2" xfId="891"/>
    <cellStyle name="20% - Accent5 6 5" xfId="892"/>
    <cellStyle name="20% - Accent5 6 6" xfId="893"/>
    <cellStyle name="20% - Accent5 6_37. RESULTADO NEGOCIOS YOY" xfId="894"/>
    <cellStyle name="20% - Accent5 7" xfId="895"/>
    <cellStyle name="20% - Accent5 7 2" xfId="896"/>
    <cellStyle name="20% - Accent5 7 2 2" xfId="897"/>
    <cellStyle name="20% - Accent5 7 3" xfId="898"/>
    <cellStyle name="20% - Accent5 7 3 2" xfId="899"/>
    <cellStyle name="20% - Accent5 7 4" xfId="900"/>
    <cellStyle name="20% - Accent5 7 5" xfId="901"/>
    <cellStyle name="20% - Accent5 7_37. RESULTADO NEGOCIOS YOY" xfId="902"/>
    <cellStyle name="20% - Accent5 8" xfId="903"/>
    <cellStyle name="20% - Accent5 8 2" xfId="904"/>
    <cellStyle name="20% - Accent5 8 2 2" xfId="905"/>
    <cellStyle name="20% - Accent5 8 2 3" xfId="906"/>
    <cellStyle name="20% - Accent5 8 3" xfId="907"/>
    <cellStyle name="20% - Accent5 8 4" xfId="908"/>
    <cellStyle name="20% - Accent5 8_37. RESULTADO NEGOCIOS YOY" xfId="909"/>
    <cellStyle name="20% - Accent5 9" xfId="910"/>
    <cellStyle name="20% - Accent5 9 2" xfId="911"/>
    <cellStyle name="20% - Accent5 9 3" xfId="912"/>
    <cellStyle name="20% - Accent5 9 4" xfId="913"/>
    <cellStyle name="20% - Accent5 9_37. RESULTADO NEGOCIOS YOY" xfId="914"/>
    <cellStyle name="20% - Accent5_Duds_mov_Datos" xfId="915"/>
    <cellStyle name="20% - Accent6" xfId="916"/>
    <cellStyle name="20% - Accent6 10" xfId="917"/>
    <cellStyle name="20% - Accent6 10 2" xfId="918"/>
    <cellStyle name="20% - Accent6 10 3" xfId="919"/>
    <cellStyle name="20% - Accent6 10 4" xfId="920"/>
    <cellStyle name="20% - Accent6 10_37. RESULTADO NEGOCIOS YOY" xfId="921"/>
    <cellStyle name="20% - Accent6 11" xfId="922"/>
    <cellStyle name="20% - Accent6 11 2" xfId="923"/>
    <cellStyle name="20% - Accent6 12" xfId="924"/>
    <cellStyle name="20% - Accent6 13" xfId="925"/>
    <cellStyle name="20% - Accent6 14" xfId="926"/>
    <cellStyle name="20% - Accent6 15" xfId="927"/>
    <cellStyle name="20% - Accent6 16" xfId="928"/>
    <cellStyle name="20% - Accent6 17" xfId="929"/>
    <cellStyle name="20% - Accent6 2" xfId="930"/>
    <cellStyle name="20% - Accent6 2 10" xfId="931"/>
    <cellStyle name="20% - Accent6 2 11" xfId="932"/>
    <cellStyle name="20% - Accent6 2 12" xfId="933"/>
    <cellStyle name="20% - Accent6 2 13" xfId="934"/>
    <cellStyle name="20% - Accent6 2 2" xfId="935"/>
    <cellStyle name="20% - Accent6 2 2 2" xfId="936"/>
    <cellStyle name="20% - Accent6 2 2 2 2" xfId="937"/>
    <cellStyle name="20% - Accent6 2 2 3" xfId="938"/>
    <cellStyle name="20% - Accent6 2 2 3 2" xfId="939"/>
    <cellStyle name="20% - Accent6 2 2 4" xfId="940"/>
    <cellStyle name="20% - Accent6 2 2 5" xfId="941"/>
    <cellStyle name="20% - Accent6 2 2 6" xfId="942"/>
    <cellStyle name="20% - Accent6 2 3" xfId="943"/>
    <cellStyle name="20% - Accent6 2 3 2" xfId="944"/>
    <cellStyle name="20% - Accent6 2 3 2 2" xfId="945"/>
    <cellStyle name="20% - Accent6 2 3 3" xfId="946"/>
    <cellStyle name="20% - Accent6 2 3 3 2" xfId="947"/>
    <cellStyle name="20% - Accent6 2 3 4" xfId="948"/>
    <cellStyle name="20% - Accent6 2 3 5" xfId="949"/>
    <cellStyle name="20% - Accent6 2 3_37. RESULTADO NEGOCIOS YOY" xfId="950"/>
    <cellStyle name="20% - Accent6 2 4" xfId="951"/>
    <cellStyle name="20% - Accent6 2 4 2" xfId="952"/>
    <cellStyle name="20% - Accent6 2 4 2 2" xfId="953"/>
    <cellStyle name="20% - Accent6 2 4 3" xfId="954"/>
    <cellStyle name="20% - Accent6 2 4 3 2" xfId="955"/>
    <cellStyle name="20% - Accent6 2 4 4" xfId="956"/>
    <cellStyle name="20% - Accent6 2 4 5" xfId="957"/>
    <cellStyle name="20% - Accent6 2 4_37. RESULTADO NEGOCIOS YOY" xfId="958"/>
    <cellStyle name="20% - Accent6 2 5" xfId="959"/>
    <cellStyle name="20% - Accent6 2 5 2" xfId="960"/>
    <cellStyle name="20% - Accent6 2 5 2 2" xfId="961"/>
    <cellStyle name="20% - Accent6 2 5 2 3" xfId="962"/>
    <cellStyle name="20% - Accent6 2 5 3" xfId="963"/>
    <cellStyle name="20% - Accent6 2 5 4" xfId="964"/>
    <cellStyle name="20% - Accent6 2 5_37. RESULTADO NEGOCIOS YOY" xfId="965"/>
    <cellStyle name="20% - Accent6 2 6" xfId="966"/>
    <cellStyle name="20% - Accent6 2 6 2" xfId="967"/>
    <cellStyle name="20% - Accent6 2 6 3" xfId="968"/>
    <cellStyle name="20% - Accent6 2 6 4" xfId="969"/>
    <cellStyle name="20% - Accent6 2 6_37. RESULTADO NEGOCIOS YOY" xfId="970"/>
    <cellStyle name="20% - Accent6 2 7" xfId="971"/>
    <cellStyle name="20% - Accent6 2 7 2" xfId="972"/>
    <cellStyle name="20% - Accent6 2 7 3" xfId="973"/>
    <cellStyle name="20% - Accent6 2 7 4" xfId="974"/>
    <cellStyle name="20% - Accent6 2 7_37. RESULTADO NEGOCIOS YOY" xfId="975"/>
    <cellStyle name="20% - Accent6 2 8" xfId="976"/>
    <cellStyle name="20% - Accent6 2 9" xfId="977"/>
    <cellStyle name="20% - Accent6 2_Perd det activo" xfId="978"/>
    <cellStyle name="20% - Accent6 3" xfId="979"/>
    <cellStyle name="20% - Accent6 3 10" xfId="980"/>
    <cellStyle name="20% - Accent6 3 2" xfId="981"/>
    <cellStyle name="20% - Accent6 3 2 2" xfId="982"/>
    <cellStyle name="20% - Accent6 3 2 2 2" xfId="983"/>
    <cellStyle name="20% - Accent6 3 2 3" xfId="984"/>
    <cellStyle name="20% - Accent6 3 2 3 2" xfId="985"/>
    <cellStyle name="20% - Accent6 3 2 4" xfId="986"/>
    <cellStyle name="20% - Accent6 3 2 5" xfId="987"/>
    <cellStyle name="20% - Accent6 3 2_37. RESULTADO NEGOCIOS YOY" xfId="988"/>
    <cellStyle name="20% - Accent6 3 3" xfId="989"/>
    <cellStyle name="20% - Accent6 3 3 2" xfId="990"/>
    <cellStyle name="20% - Accent6 3 3 2 2" xfId="991"/>
    <cellStyle name="20% - Accent6 3 3 2 3" xfId="992"/>
    <cellStyle name="20% - Accent6 3 3 3" xfId="993"/>
    <cellStyle name="20% - Accent6 3 3 4" xfId="994"/>
    <cellStyle name="20% - Accent6 3 3_37. RESULTADO NEGOCIOS YOY" xfId="995"/>
    <cellStyle name="20% - Accent6 3 4" xfId="996"/>
    <cellStyle name="20% - Accent6 3 4 2" xfId="997"/>
    <cellStyle name="20% - Accent6 3 4 2 2" xfId="998"/>
    <cellStyle name="20% - Accent6 3 4 2 3" xfId="999"/>
    <cellStyle name="20% - Accent6 3 4 3" xfId="1000"/>
    <cellStyle name="20% - Accent6 3 4 4" xfId="1001"/>
    <cellStyle name="20% - Accent6 3 4_37. RESULTADO NEGOCIOS YOY" xfId="1002"/>
    <cellStyle name="20% - Accent6 3 5" xfId="1003"/>
    <cellStyle name="20% - Accent6 3 5 2" xfId="1004"/>
    <cellStyle name="20% - Accent6 3 5 3" xfId="1005"/>
    <cellStyle name="20% - Accent6 3 5 4" xfId="1006"/>
    <cellStyle name="20% - Accent6 3 5_37. RESULTADO NEGOCIOS YOY" xfId="1007"/>
    <cellStyle name="20% - Accent6 3 6" xfId="1008"/>
    <cellStyle name="20% - Accent6 3 6 2" xfId="1009"/>
    <cellStyle name="20% - Accent6 3 6 3" xfId="1010"/>
    <cellStyle name="20% - Accent6 3 7" xfId="1011"/>
    <cellStyle name="20% - Accent6 3 8" xfId="1012"/>
    <cellStyle name="20% - Accent6 3 9" xfId="1013"/>
    <cellStyle name="20% - Accent6 3_Perd det activo" xfId="1014"/>
    <cellStyle name="20% - Accent6 4" xfId="1015"/>
    <cellStyle name="20% - Accent6 4 2" xfId="1016"/>
    <cellStyle name="20% - Accent6 4 2 2" xfId="1017"/>
    <cellStyle name="20% - Accent6 4 2 3" xfId="1018"/>
    <cellStyle name="20% - Accent6 4 2 3 2" xfId="1019"/>
    <cellStyle name="20% - Accent6 4 2 4" xfId="1020"/>
    <cellStyle name="20% - Accent6 4 2 5" xfId="1021"/>
    <cellStyle name="20% - Accent6 4 3" xfId="1022"/>
    <cellStyle name="20% - Accent6 4 3 2" xfId="1023"/>
    <cellStyle name="20% - Accent6 4 3 3" xfId="1024"/>
    <cellStyle name="20% - Accent6 4 3 3 2" xfId="1025"/>
    <cellStyle name="20% - Accent6 4 3 4" xfId="1026"/>
    <cellStyle name="20% - Accent6 4 4" xfId="1027"/>
    <cellStyle name="20% - Accent6 4 4 2" xfId="1028"/>
    <cellStyle name="20% - Accent6 4 4 2 2" xfId="1029"/>
    <cellStyle name="20% - Accent6 4 4 3" xfId="1030"/>
    <cellStyle name="20% - Accent6 4 5" xfId="1031"/>
    <cellStyle name="20% - Accent6 4 6" xfId="1032"/>
    <cellStyle name="20% - Accent6 4 6 2" xfId="1033"/>
    <cellStyle name="20% - Accent6 4 7" xfId="1034"/>
    <cellStyle name="20% - Accent6 4 8" xfId="1035"/>
    <cellStyle name="20% - Accent6 4_37. RESULTADO NEGOCIOS YOY" xfId="1036"/>
    <cellStyle name="20% - Accent6 5" xfId="1037"/>
    <cellStyle name="20% - Accent6 5 2" xfId="1038"/>
    <cellStyle name="20% - Accent6 5 2 2" xfId="1039"/>
    <cellStyle name="20% - Accent6 5 2 3" xfId="1040"/>
    <cellStyle name="20% - Accent6 5 2 3 2" xfId="1041"/>
    <cellStyle name="20% - Accent6 5 2 4" xfId="1042"/>
    <cellStyle name="20% - Accent6 5 2 5" xfId="1043"/>
    <cellStyle name="20% - Accent6 5 3" xfId="1044"/>
    <cellStyle name="20% - Accent6 5 3 2" xfId="1045"/>
    <cellStyle name="20% - Accent6 5 3 2 2" xfId="1046"/>
    <cellStyle name="20% - Accent6 5 3 3" xfId="1047"/>
    <cellStyle name="20% - Accent6 5 4" xfId="1048"/>
    <cellStyle name="20% - Accent6 5 5" xfId="1049"/>
    <cellStyle name="20% - Accent6 5 5 2" xfId="1050"/>
    <cellStyle name="20% - Accent6 5 6" xfId="1051"/>
    <cellStyle name="20% - Accent6 5 7" xfId="1052"/>
    <cellStyle name="20% - Accent6 5_37. RESULTADO NEGOCIOS YOY" xfId="1053"/>
    <cellStyle name="20% - Accent6 6" xfId="1054"/>
    <cellStyle name="20% - Accent6 6 2" xfId="1055"/>
    <cellStyle name="20% - Accent6 6 2 2" xfId="1056"/>
    <cellStyle name="20% - Accent6 6 2 2 2" xfId="1057"/>
    <cellStyle name="20% - Accent6 6 2 3" xfId="1058"/>
    <cellStyle name="20% - Accent6 6 2 4" xfId="1059"/>
    <cellStyle name="20% - Accent6 6 3" xfId="1060"/>
    <cellStyle name="20% - Accent6 6 4" xfId="1061"/>
    <cellStyle name="20% - Accent6 6 4 2" xfId="1062"/>
    <cellStyle name="20% - Accent6 6 5" xfId="1063"/>
    <cellStyle name="20% - Accent6 6 6" xfId="1064"/>
    <cellStyle name="20% - Accent6 6_37. RESULTADO NEGOCIOS YOY" xfId="1065"/>
    <cellStyle name="20% - Accent6 7" xfId="1066"/>
    <cellStyle name="20% - Accent6 7 2" xfId="1067"/>
    <cellStyle name="20% - Accent6 7 2 2" xfId="1068"/>
    <cellStyle name="20% - Accent6 7 3" xfId="1069"/>
    <cellStyle name="20% - Accent6 7 3 2" xfId="1070"/>
    <cellStyle name="20% - Accent6 7 4" xfId="1071"/>
    <cellStyle name="20% - Accent6 7 5" xfId="1072"/>
    <cellStyle name="20% - Accent6 7_37. RESULTADO NEGOCIOS YOY" xfId="1073"/>
    <cellStyle name="20% - Accent6 8" xfId="1074"/>
    <cellStyle name="20% - Accent6 8 2" xfId="1075"/>
    <cellStyle name="20% - Accent6 8 2 2" xfId="1076"/>
    <cellStyle name="20% - Accent6 8 2 3" xfId="1077"/>
    <cellStyle name="20% - Accent6 8 3" xfId="1078"/>
    <cellStyle name="20% - Accent6 8 4" xfId="1079"/>
    <cellStyle name="20% - Accent6 8_37. RESULTADO NEGOCIOS YOY" xfId="1080"/>
    <cellStyle name="20% - Accent6 9" xfId="1081"/>
    <cellStyle name="20% - Accent6 9 2" xfId="1082"/>
    <cellStyle name="20% - Accent6 9 3" xfId="1083"/>
    <cellStyle name="20% - Accent6 9 4" xfId="1084"/>
    <cellStyle name="20% - Accent6 9_37. RESULTADO NEGOCIOS YOY" xfId="1085"/>
    <cellStyle name="20% - Énfasis1 10" xfId="1086"/>
    <cellStyle name="20% - Énfasis1 10 2" xfId="1087"/>
    <cellStyle name="20% - Énfasis1 10 3" xfId="1088"/>
    <cellStyle name="20% - Énfasis1 10_37. RESULTADO NEGOCIOS YOY" xfId="1089"/>
    <cellStyle name="20% - Énfasis1 11" xfId="1090"/>
    <cellStyle name="20% - Énfasis1 11 2" xfId="1091"/>
    <cellStyle name="20% - Énfasis1 11 3" xfId="1092"/>
    <cellStyle name="20% - Énfasis1 11_37. RESULTADO NEGOCIOS YOY" xfId="1093"/>
    <cellStyle name="20% - Énfasis1 12" xfId="1094"/>
    <cellStyle name="20% - Énfasis1 12 2" xfId="1095"/>
    <cellStyle name="20% - Énfasis1 13" xfId="1096"/>
    <cellStyle name="20% - Énfasis1 14" xfId="1097"/>
    <cellStyle name="20% - Énfasis1 15" xfId="1098"/>
    <cellStyle name="20% - Énfasis1 16" xfId="1099"/>
    <cellStyle name="20% - Énfasis1 17" xfId="1100"/>
    <cellStyle name="20% - Énfasis1 2" xfId="1101"/>
    <cellStyle name="20% - Énfasis1 2 2" xfId="1102"/>
    <cellStyle name="20% - Énfasis1 2 2 2" xfId="1103"/>
    <cellStyle name="20% - Énfasis1 2 2 2 2" xfId="1104"/>
    <cellStyle name="20% - Énfasis1 2 2 2 2 2" xfId="1105"/>
    <cellStyle name="20% - Énfasis1 2 2 2 2 2 2" xfId="1106"/>
    <cellStyle name="20% - Énfasis1 2 2 2 2 2 3" xfId="1107"/>
    <cellStyle name="20% - Énfasis1 2 2 2 2 2 4" xfId="1108"/>
    <cellStyle name="20% - Énfasis1 2 2 2 2 3" xfId="1109"/>
    <cellStyle name="20% - Énfasis1 2 2 2 2 4" xfId="1110"/>
    <cellStyle name="20% - Énfasis1 2 2 2 2 5" xfId="1111"/>
    <cellStyle name="20% - Énfasis1 2 2 2 2_37. RESULTADO NEGOCIOS YOY" xfId="1112"/>
    <cellStyle name="20% - Énfasis1 2 2 2 3" xfId="1113"/>
    <cellStyle name="20% - Énfasis1 2 2 2 3 2" xfId="1114"/>
    <cellStyle name="20% - Énfasis1 2 2 2 3 3" xfId="1115"/>
    <cellStyle name="20% - Énfasis1 2 2 2 3 4" xfId="1116"/>
    <cellStyle name="20% - Énfasis1 2 2 2 4" xfId="1117"/>
    <cellStyle name="20% - Énfasis1 2 2 2 4 2" xfId="1118"/>
    <cellStyle name="20% - Énfasis1 2 2 2 5" xfId="1119"/>
    <cellStyle name="20% - Énfasis1 2 2 2_37. RESULTADO NEGOCIOS YOY" xfId="1120"/>
    <cellStyle name="20% - Énfasis1 2 2 3" xfId="1121"/>
    <cellStyle name="20% - Énfasis1 2 2 3 2" xfId="1122"/>
    <cellStyle name="20% - Énfasis1 2 2 3 2 2" xfId="1123"/>
    <cellStyle name="20% - Énfasis1 2 2 3 2 3" xfId="1124"/>
    <cellStyle name="20% - Énfasis1 2 2 3 2 4" xfId="1125"/>
    <cellStyle name="20% - Énfasis1 2 2 3 3" xfId="1126"/>
    <cellStyle name="20% - Énfasis1 2 2 3 4" xfId="1127"/>
    <cellStyle name="20% - Énfasis1 2 2 3 5" xfId="1128"/>
    <cellStyle name="20% - Énfasis1 2 2 3_37. RESULTADO NEGOCIOS YOY" xfId="1129"/>
    <cellStyle name="20% - Énfasis1 2 2 4" xfId="1130"/>
    <cellStyle name="20% - Énfasis1 2 2 4 2" xfId="1131"/>
    <cellStyle name="20% - Énfasis1 2 2 4 3" xfId="1132"/>
    <cellStyle name="20% - Énfasis1 2 2 4 4" xfId="1133"/>
    <cellStyle name="20% - Énfasis1 2 2 5" xfId="1134"/>
    <cellStyle name="20% - Énfasis1 2 2 5 2" xfId="1135"/>
    <cellStyle name="20% - Énfasis1 2 2 5 3" xfId="1136"/>
    <cellStyle name="20% - Énfasis1 2 2 6" xfId="1137"/>
    <cellStyle name="20% - Énfasis1 2 2_37. RESULTADO NEGOCIOS YOY" xfId="1138"/>
    <cellStyle name="20% - Énfasis1 2 3" xfId="1139"/>
    <cellStyle name="20% - Énfasis1 2 3 2" xfId="1140"/>
    <cellStyle name="20% - Énfasis1 2 3 2 2" xfId="1141"/>
    <cellStyle name="20% - Énfasis1 2 3 2 2 2" xfId="1142"/>
    <cellStyle name="20% - Énfasis1 2 3 2 2 3" xfId="1143"/>
    <cellStyle name="20% - Énfasis1 2 3 2 2 4" xfId="1144"/>
    <cellStyle name="20% - Énfasis1 2 3 2 3" xfId="1145"/>
    <cellStyle name="20% - Énfasis1 2 3 2 4" xfId="1146"/>
    <cellStyle name="20% - Énfasis1 2 3 2 5" xfId="1147"/>
    <cellStyle name="20% - Énfasis1 2 3 2_37. RESULTADO NEGOCIOS YOY" xfId="1148"/>
    <cellStyle name="20% - Énfasis1 2 3 3" xfId="1149"/>
    <cellStyle name="20% - Énfasis1 2 3 3 2" xfId="1150"/>
    <cellStyle name="20% - Énfasis1 2 3 3 3" xfId="1151"/>
    <cellStyle name="20% - Énfasis1 2 3 3 4" xfId="1152"/>
    <cellStyle name="20% - Énfasis1 2 3 4" xfId="1153"/>
    <cellStyle name="20% - Énfasis1 2 3 4 2" xfId="1154"/>
    <cellStyle name="20% - Énfasis1 2 3 5" xfId="1155"/>
    <cellStyle name="20% - Énfasis1 2 3_37. RESULTADO NEGOCIOS YOY" xfId="1156"/>
    <cellStyle name="20% - Énfasis1 2 4" xfId="1157"/>
    <cellStyle name="20% - Énfasis1 2 4 2" xfId="1158"/>
    <cellStyle name="20% - Énfasis1 2 4 2 2" xfId="1159"/>
    <cellStyle name="20% - Énfasis1 2 4 2 3" xfId="1160"/>
    <cellStyle name="20% - Énfasis1 2 4 2 4" xfId="1161"/>
    <cellStyle name="20% - Énfasis1 2 4 3" xfId="1162"/>
    <cellStyle name="20% - Énfasis1 2 4 4" xfId="1163"/>
    <cellStyle name="20% - Énfasis1 2 4 5" xfId="1164"/>
    <cellStyle name="20% - Énfasis1 2 4_37. RESULTADO NEGOCIOS YOY" xfId="1165"/>
    <cellStyle name="20% - Énfasis1 2 5" xfId="1166"/>
    <cellStyle name="20% - Énfasis1 2 5 2" xfId="1167"/>
    <cellStyle name="20% - Énfasis1 2 5 2 2" xfId="1168"/>
    <cellStyle name="20% - Énfasis1 2 5 2 3" xfId="1169"/>
    <cellStyle name="20% - Énfasis1 2 5 3" xfId="1170"/>
    <cellStyle name="20% - Énfasis1 2 5 4" xfId="1171"/>
    <cellStyle name="20% - Énfasis1 2 5 5" xfId="1172"/>
    <cellStyle name="20% - Énfasis1 2 6" xfId="1173"/>
    <cellStyle name="20% - Énfasis1 2 6 2" xfId="1174"/>
    <cellStyle name="20% - Énfasis1 2 7" xfId="1175"/>
    <cellStyle name="20% - Énfasis1 2 7 2" xfId="1176"/>
    <cellStyle name="20% - Énfasis1 2 8" xfId="1177"/>
    <cellStyle name="20% - Énfasis1 2 9" xfId="1178"/>
    <cellStyle name="20% - Énfasis1 3" xfId="1179"/>
    <cellStyle name="20% - Énfasis1 3 2" xfId="1180"/>
    <cellStyle name="20% - Énfasis1 3 2 2" xfId="1181"/>
    <cellStyle name="20% - Énfasis1 3 2 2 2" xfId="1182"/>
    <cellStyle name="20% - Énfasis1 3 2 2 2 2" xfId="1183"/>
    <cellStyle name="20% - Énfasis1 3 2 2 2 2 2" xfId="1184"/>
    <cellStyle name="20% - Énfasis1 3 2 2 2 2 3" xfId="1185"/>
    <cellStyle name="20% - Énfasis1 3 2 2 2 2 4" xfId="1186"/>
    <cellStyle name="20% - Énfasis1 3 2 2 2 3" xfId="1187"/>
    <cellStyle name="20% - Énfasis1 3 2 2 2 4" xfId="1188"/>
    <cellStyle name="20% - Énfasis1 3 2 2 2 5" xfId="1189"/>
    <cellStyle name="20% - Énfasis1 3 2 2 2_37. RESULTADO NEGOCIOS YOY" xfId="1190"/>
    <cellStyle name="20% - Énfasis1 3 2 2 3" xfId="1191"/>
    <cellStyle name="20% - Énfasis1 3 2 2 3 2" xfId="1192"/>
    <cellStyle name="20% - Énfasis1 3 2 2 3 3" xfId="1193"/>
    <cellStyle name="20% - Énfasis1 3 2 2 3 4" xfId="1194"/>
    <cellStyle name="20% - Énfasis1 3 2 2 4" xfId="1195"/>
    <cellStyle name="20% - Énfasis1 3 2 2 5" xfId="1196"/>
    <cellStyle name="20% - Énfasis1 3 2 2 6" xfId="1197"/>
    <cellStyle name="20% - Énfasis1 3 2 2_37. RESULTADO NEGOCIOS YOY" xfId="1198"/>
    <cellStyle name="20% - Énfasis1 3 2 3" xfId="1199"/>
    <cellStyle name="20% - Énfasis1 3 2 3 2" xfId="1200"/>
    <cellStyle name="20% - Énfasis1 3 2 3 2 2" xfId="1201"/>
    <cellStyle name="20% - Énfasis1 3 2 3 2 3" xfId="1202"/>
    <cellStyle name="20% - Énfasis1 3 2 3 2 4" xfId="1203"/>
    <cellStyle name="20% - Énfasis1 3 2 3 3" xfId="1204"/>
    <cellStyle name="20% - Énfasis1 3 2 3 4" xfId="1205"/>
    <cellStyle name="20% - Énfasis1 3 2 3 5" xfId="1206"/>
    <cellStyle name="20% - Énfasis1 3 2 3_37. RESULTADO NEGOCIOS YOY" xfId="1207"/>
    <cellStyle name="20% - Énfasis1 3 2 4" xfId="1208"/>
    <cellStyle name="20% - Énfasis1 3 2 4 2" xfId="1209"/>
    <cellStyle name="20% - Énfasis1 3 2 4 3" xfId="1210"/>
    <cellStyle name="20% - Énfasis1 3 2 4 4" xfId="1211"/>
    <cellStyle name="20% - Énfasis1 3 2 5" xfId="1212"/>
    <cellStyle name="20% - Énfasis1 3 2 6" xfId="1213"/>
    <cellStyle name="20% - Énfasis1 3 2 7" xfId="1214"/>
    <cellStyle name="20% - Énfasis1 3 2_37. RESULTADO NEGOCIOS YOY" xfId="1215"/>
    <cellStyle name="20% - Énfasis1 3 3" xfId="1216"/>
    <cellStyle name="20% - Énfasis1 3 3 2" xfId="1217"/>
    <cellStyle name="20% - Énfasis1 3 3 2 2" xfId="1218"/>
    <cellStyle name="20% - Énfasis1 3 3 2 2 2" xfId="1219"/>
    <cellStyle name="20% - Énfasis1 3 3 2 2 3" xfId="1220"/>
    <cellStyle name="20% - Énfasis1 3 3 2 2 4" xfId="1221"/>
    <cellStyle name="20% - Énfasis1 3 3 2 3" xfId="1222"/>
    <cellStyle name="20% - Énfasis1 3 3 2 4" xfId="1223"/>
    <cellStyle name="20% - Énfasis1 3 3 2 5" xfId="1224"/>
    <cellStyle name="20% - Énfasis1 3 3 2_37. RESULTADO NEGOCIOS YOY" xfId="1225"/>
    <cellStyle name="20% - Énfasis1 3 3 3" xfId="1226"/>
    <cellStyle name="20% - Énfasis1 3 3 3 2" xfId="1227"/>
    <cellStyle name="20% - Énfasis1 3 3 3 3" xfId="1228"/>
    <cellStyle name="20% - Énfasis1 3 3 3 4" xfId="1229"/>
    <cellStyle name="20% - Énfasis1 3 3 4" xfId="1230"/>
    <cellStyle name="20% - Énfasis1 3 3 5" xfId="1231"/>
    <cellStyle name="20% - Énfasis1 3 3 6" xfId="1232"/>
    <cellStyle name="20% - Énfasis1 3 3_37. RESULTADO NEGOCIOS YOY" xfId="1233"/>
    <cellStyle name="20% - Énfasis1 3 4" xfId="1234"/>
    <cellStyle name="20% - Énfasis1 3 4 2" xfId="1235"/>
    <cellStyle name="20% - Énfasis1 3 4 2 2" xfId="1236"/>
    <cellStyle name="20% - Énfasis1 3 4 2 3" xfId="1237"/>
    <cellStyle name="20% - Énfasis1 3 4 2 4" xfId="1238"/>
    <cellStyle name="20% - Énfasis1 3 4 3" xfId="1239"/>
    <cellStyle name="20% - Énfasis1 3 4 4" xfId="1240"/>
    <cellStyle name="20% - Énfasis1 3 4 5" xfId="1241"/>
    <cellStyle name="20% - Énfasis1 3 4_37. RESULTADO NEGOCIOS YOY" xfId="1242"/>
    <cellStyle name="20% - Énfasis1 3 5" xfId="1243"/>
    <cellStyle name="20% - Énfasis1 3 5 2" xfId="1244"/>
    <cellStyle name="20% - Énfasis1 3 5 2 2" xfId="1245"/>
    <cellStyle name="20% - Énfasis1 3 5 2 3" xfId="1246"/>
    <cellStyle name="20% - Énfasis1 3 5 3" xfId="1247"/>
    <cellStyle name="20% - Énfasis1 3 5 4" xfId="1248"/>
    <cellStyle name="20% - Énfasis1 3 5 5" xfId="1249"/>
    <cellStyle name="20% - Énfasis1 3 6" xfId="1250"/>
    <cellStyle name="20% - Énfasis1 3 7" xfId="1251"/>
    <cellStyle name="20% - Énfasis1 3_37. RESULTADO NEGOCIOS YOY" xfId="1252"/>
    <cellStyle name="20% - Énfasis1 4" xfId="1253"/>
    <cellStyle name="20% - Énfasis1 4 2" xfId="1254"/>
    <cellStyle name="20% - Énfasis1 4 2 2" xfId="1255"/>
    <cellStyle name="20% - Énfasis1 4 2 2 2" xfId="1256"/>
    <cellStyle name="20% - Énfasis1 4 2 2 2 2" xfId="1257"/>
    <cellStyle name="20% - Énfasis1 4 2 2 2 3" xfId="1258"/>
    <cellStyle name="20% - Énfasis1 4 2 2 3" xfId="1259"/>
    <cellStyle name="20% - Énfasis1 4 2 2 4" xfId="1260"/>
    <cellStyle name="20% - Énfasis1 4 2 2 5" xfId="1261"/>
    <cellStyle name="20% - Énfasis1 4 2 3" xfId="1262"/>
    <cellStyle name="20% - Énfasis1 4 2 3 2" xfId="1263"/>
    <cellStyle name="20% - Énfasis1 4 2 3 3" xfId="1264"/>
    <cellStyle name="20% - Énfasis1 4 2 4" xfId="1265"/>
    <cellStyle name="20% - Énfasis1 4 2 5" xfId="1266"/>
    <cellStyle name="20% - Énfasis1 4 2 6" xfId="1267"/>
    <cellStyle name="20% - Énfasis1 4 2_37. RESULTADO NEGOCIOS YOY" xfId="1268"/>
    <cellStyle name="20% - Énfasis1 4 3" xfId="1269"/>
    <cellStyle name="20% - Énfasis1 4 3 2" xfId="1270"/>
    <cellStyle name="20% - Énfasis1 4 3 2 2" xfId="1271"/>
    <cellStyle name="20% - Énfasis1 4 3 2 3" xfId="1272"/>
    <cellStyle name="20% - Énfasis1 4 3 3" xfId="1273"/>
    <cellStyle name="20% - Énfasis1 4 3 4" xfId="1274"/>
    <cellStyle name="20% - Énfasis1 4 3 5" xfId="1275"/>
    <cellStyle name="20% - Énfasis1 4 4" xfId="1276"/>
    <cellStyle name="20% - Énfasis1 4 4 2" xfId="1277"/>
    <cellStyle name="20% - Énfasis1 4 4 3" xfId="1278"/>
    <cellStyle name="20% - Énfasis1 4 5" xfId="1279"/>
    <cellStyle name="20% - Énfasis1 4 6" xfId="1280"/>
    <cellStyle name="20% - Énfasis1 4 7" xfId="1281"/>
    <cellStyle name="20% - Énfasis1 4_37. RESULTADO NEGOCIOS YOY" xfId="1282"/>
    <cellStyle name="20% - Énfasis1 5" xfId="1283"/>
    <cellStyle name="20% - Énfasis1 5 2" xfId="1284"/>
    <cellStyle name="20% - Énfasis1 5 2 2" xfId="1285"/>
    <cellStyle name="20% - Énfasis1 5 2 2 2" xfId="1286"/>
    <cellStyle name="20% - Énfasis1 5 2 2 2 2" xfId="1287"/>
    <cellStyle name="20% - Énfasis1 5 2 2 2 3" xfId="1288"/>
    <cellStyle name="20% - Énfasis1 5 2 2 3" xfId="1289"/>
    <cellStyle name="20% - Énfasis1 5 2 2 4" xfId="1290"/>
    <cellStyle name="20% - Énfasis1 5 2 2 5" xfId="1291"/>
    <cellStyle name="20% - Énfasis1 5 2 3" xfId="1292"/>
    <cellStyle name="20% - Énfasis1 5 2 3 2" xfId="1293"/>
    <cellStyle name="20% - Énfasis1 5 2 3 3" xfId="1294"/>
    <cellStyle name="20% - Énfasis1 5 2 4" xfId="1295"/>
    <cellStyle name="20% - Énfasis1 5 2 5" xfId="1296"/>
    <cellStyle name="20% - Énfasis1 5 2 6" xfId="1297"/>
    <cellStyle name="20% - Énfasis1 5 2_37. RESULTADO NEGOCIOS YOY" xfId="1298"/>
    <cellStyle name="20% - Énfasis1 5 3" xfId="1299"/>
    <cellStyle name="20% - Énfasis1 5 3 2" xfId="1300"/>
    <cellStyle name="20% - Énfasis1 5 3 2 2" xfId="1301"/>
    <cellStyle name="20% - Énfasis1 5 3 2 3" xfId="1302"/>
    <cellStyle name="20% - Énfasis1 5 3 3" xfId="1303"/>
    <cellStyle name="20% - Énfasis1 5 3 4" xfId="1304"/>
    <cellStyle name="20% - Énfasis1 5 3 5" xfId="1305"/>
    <cellStyle name="20% - Énfasis1 5 4" xfId="1306"/>
    <cellStyle name="20% - Énfasis1 5 4 2" xfId="1307"/>
    <cellStyle name="20% - Énfasis1 5 4 3" xfId="1308"/>
    <cellStyle name="20% - Énfasis1 5 5" xfId="1309"/>
    <cellStyle name="20% - Énfasis1 5 6" xfId="1310"/>
    <cellStyle name="20% - Énfasis1 5 7" xfId="1311"/>
    <cellStyle name="20% - Énfasis1 5_37. RESULTADO NEGOCIOS YOY" xfId="1312"/>
    <cellStyle name="20% - Énfasis1 6" xfId="1313"/>
    <cellStyle name="20% - Énfasis1 6 2" xfId="1314"/>
    <cellStyle name="20% - Énfasis1 6 2 2" xfId="1315"/>
    <cellStyle name="20% - Énfasis1 6 2 2 2" xfId="1316"/>
    <cellStyle name="20% - Énfasis1 6 2 2 3" xfId="1317"/>
    <cellStyle name="20% - Énfasis1 6 2 2 4" xfId="1318"/>
    <cellStyle name="20% - Énfasis1 6 2 3" xfId="1319"/>
    <cellStyle name="20% - Énfasis1 6 2 4" xfId="1320"/>
    <cellStyle name="20% - Énfasis1 6 2 5" xfId="1321"/>
    <cellStyle name="20% - Énfasis1 6 2_37. RESULTADO NEGOCIOS YOY" xfId="1322"/>
    <cellStyle name="20% - Énfasis1 6 3" xfId="1323"/>
    <cellStyle name="20% - Énfasis1 6 3 2" xfId="1324"/>
    <cellStyle name="20% - Énfasis1 6 3 3" xfId="1325"/>
    <cellStyle name="20% - Énfasis1 6 3 4" xfId="1326"/>
    <cellStyle name="20% - Énfasis1 6 4" xfId="1327"/>
    <cellStyle name="20% - Énfasis1 6 5" xfId="1328"/>
    <cellStyle name="20% - Énfasis1 6 6" xfId="1329"/>
    <cellStyle name="20% - Énfasis1 6_37. RESULTADO NEGOCIOS YOY" xfId="1330"/>
    <cellStyle name="20% - Énfasis1 7" xfId="1331"/>
    <cellStyle name="20% - Énfasis1 7 2" xfId="1332"/>
    <cellStyle name="20% - Énfasis1 7 2 2" xfId="1333"/>
    <cellStyle name="20% - Énfasis1 7 2 2 2" xfId="1334"/>
    <cellStyle name="20% - Énfasis1 7 2 3" xfId="1335"/>
    <cellStyle name="20% - Énfasis1 7 2 4" xfId="1336"/>
    <cellStyle name="20% - Énfasis1 7 2_37. RESULTADO NEGOCIOS YOY" xfId="1337"/>
    <cellStyle name="20% - Énfasis1 7 3" xfId="1338"/>
    <cellStyle name="20% - Énfasis1 7 3 2" xfId="1339"/>
    <cellStyle name="20% - Énfasis1 7 4" xfId="1340"/>
    <cellStyle name="20% - Énfasis1 7 5" xfId="1341"/>
    <cellStyle name="20% - Énfasis1 7_37. RESULTADO NEGOCIOS YOY" xfId="1342"/>
    <cellStyle name="20% - Énfasis1 8" xfId="1343"/>
    <cellStyle name="20% - Énfasis1 8 2" xfId="1344"/>
    <cellStyle name="20% - Énfasis1 8 2 2" xfId="1345"/>
    <cellStyle name="20% - Énfasis1 8 2 3" xfId="1346"/>
    <cellStyle name="20% - Énfasis1 8 2_37. RESULTADO NEGOCIOS YOY" xfId="1347"/>
    <cellStyle name="20% - Énfasis1 8 3" xfId="1348"/>
    <cellStyle name="20% - Énfasis1 8 4" xfId="1349"/>
    <cellStyle name="20% - Énfasis1 8_37. RESULTADO NEGOCIOS YOY" xfId="1350"/>
    <cellStyle name="20% - Énfasis1 9" xfId="1351"/>
    <cellStyle name="20% - Énfasis1 9 2" xfId="1352"/>
    <cellStyle name="20% - Énfasis1 9 2 2" xfId="1353"/>
    <cellStyle name="20% - Énfasis1 9 2_37. RESULTADO NEGOCIOS YOY" xfId="1354"/>
    <cellStyle name="20% - Énfasis1 9 3" xfId="1355"/>
    <cellStyle name="20% - Énfasis1 9 4" xfId="1356"/>
    <cellStyle name="20% - Énfasis1 9_37. RESULTADO NEGOCIOS YOY" xfId="1357"/>
    <cellStyle name="20% - Énfasis2 10" xfId="1358"/>
    <cellStyle name="20% - Énfasis2 10 2" xfId="1359"/>
    <cellStyle name="20% - Énfasis2 10 3" xfId="1360"/>
    <cellStyle name="20% - Énfasis2 10_37. RESULTADO NEGOCIOS YOY" xfId="1361"/>
    <cellStyle name="20% - Énfasis2 11" xfId="1362"/>
    <cellStyle name="20% - Énfasis2 11 2" xfId="1363"/>
    <cellStyle name="20% - Énfasis2 11 3" xfId="1364"/>
    <cellStyle name="20% - Énfasis2 11_37. RESULTADO NEGOCIOS YOY" xfId="1365"/>
    <cellStyle name="20% - Énfasis2 12" xfId="1366"/>
    <cellStyle name="20% - Énfasis2 12 2" xfId="1367"/>
    <cellStyle name="20% - Énfasis2 13" xfId="1368"/>
    <cellStyle name="20% - Énfasis2 14" xfId="1369"/>
    <cellStyle name="20% - Énfasis2 15" xfId="1370"/>
    <cellStyle name="20% - Énfasis2 16" xfId="1371"/>
    <cellStyle name="20% - Énfasis2 17" xfId="1372"/>
    <cellStyle name="20% - Énfasis2 2" xfId="1373"/>
    <cellStyle name="20% - Énfasis2 2 2" xfId="1374"/>
    <cellStyle name="20% - Énfasis2 2 2 2" xfId="1375"/>
    <cellStyle name="20% - Énfasis2 2 2 2 2" xfId="1376"/>
    <cellStyle name="20% - Énfasis2 2 2 2 2 2" xfId="1377"/>
    <cellStyle name="20% - Énfasis2 2 2 2 2 2 2" xfId="1378"/>
    <cellStyle name="20% - Énfasis2 2 2 2 2 2 3" xfId="1379"/>
    <cellStyle name="20% - Énfasis2 2 2 2 2 2 4" xfId="1380"/>
    <cellStyle name="20% - Énfasis2 2 2 2 2 3" xfId="1381"/>
    <cellStyle name="20% - Énfasis2 2 2 2 2 4" xfId="1382"/>
    <cellStyle name="20% - Énfasis2 2 2 2 2 5" xfId="1383"/>
    <cellStyle name="20% - Énfasis2 2 2 2 2_37. RESULTADO NEGOCIOS YOY" xfId="1384"/>
    <cellStyle name="20% - Énfasis2 2 2 2 3" xfId="1385"/>
    <cellStyle name="20% - Énfasis2 2 2 2 3 2" xfId="1386"/>
    <cellStyle name="20% - Énfasis2 2 2 2 3 3" xfId="1387"/>
    <cellStyle name="20% - Énfasis2 2 2 2 3 4" xfId="1388"/>
    <cellStyle name="20% - Énfasis2 2 2 2 4" xfId="1389"/>
    <cellStyle name="20% - Énfasis2 2 2 2 4 2" xfId="1390"/>
    <cellStyle name="20% - Énfasis2 2 2 2 5" xfId="1391"/>
    <cellStyle name="20% - Énfasis2 2 2 2_37. RESULTADO NEGOCIOS YOY" xfId="1392"/>
    <cellStyle name="20% - Énfasis2 2 2 3" xfId="1393"/>
    <cellStyle name="20% - Énfasis2 2 2 3 2" xfId="1394"/>
    <cellStyle name="20% - Énfasis2 2 2 3 2 2" xfId="1395"/>
    <cellStyle name="20% - Énfasis2 2 2 3 2 3" xfId="1396"/>
    <cellStyle name="20% - Énfasis2 2 2 3 2 4" xfId="1397"/>
    <cellStyle name="20% - Énfasis2 2 2 3 3" xfId="1398"/>
    <cellStyle name="20% - Énfasis2 2 2 3 4" xfId="1399"/>
    <cellStyle name="20% - Énfasis2 2 2 3 5" xfId="1400"/>
    <cellStyle name="20% - Énfasis2 2 2 3_37. RESULTADO NEGOCIOS YOY" xfId="1401"/>
    <cellStyle name="20% - Énfasis2 2 2 4" xfId="1402"/>
    <cellStyle name="20% - Énfasis2 2 2 4 2" xfId="1403"/>
    <cellStyle name="20% - Énfasis2 2 2 4 3" xfId="1404"/>
    <cellStyle name="20% - Énfasis2 2 2 4 4" xfId="1405"/>
    <cellStyle name="20% - Énfasis2 2 2 5" xfId="1406"/>
    <cellStyle name="20% - Énfasis2 2 2 5 2" xfId="1407"/>
    <cellStyle name="20% - Énfasis2 2 2 5 3" xfId="1408"/>
    <cellStyle name="20% - Énfasis2 2 2 6" xfId="1409"/>
    <cellStyle name="20% - Énfasis2 2 2_37. RESULTADO NEGOCIOS YOY" xfId="1410"/>
    <cellStyle name="20% - Énfasis2 2 3" xfId="1411"/>
    <cellStyle name="20% - Énfasis2 2 3 2" xfId="1412"/>
    <cellStyle name="20% - Énfasis2 2 3 2 2" xfId="1413"/>
    <cellStyle name="20% - Énfasis2 2 3 2 2 2" xfId="1414"/>
    <cellStyle name="20% - Énfasis2 2 3 2 2 3" xfId="1415"/>
    <cellStyle name="20% - Énfasis2 2 3 2 2 4" xfId="1416"/>
    <cellStyle name="20% - Énfasis2 2 3 2 3" xfId="1417"/>
    <cellStyle name="20% - Énfasis2 2 3 2 4" xfId="1418"/>
    <cellStyle name="20% - Énfasis2 2 3 2 5" xfId="1419"/>
    <cellStyle name="20% - Énfasis2 2 3 2_37. RESULTADO NEGOCIOS YOY" xfId="1420"/>
    <cellStyle name="20% - Énfasis2 2 3 3" xfId="1421"/>
    <cellStyle name="20% - Énfasis2 2 3 3 2" xfId="1422"/>
    <cellStyle name="20% - Énfasis2 2 3 3 3" xfId="1423"/>
    <cellStyle name="20% - Énfasis2 2 3 3 4" xfId="1424"/>
    <cellStyle name="20% - Énfasis2 2 3 4" xfId="1425"/>
    <cellStyle name="20% - Énfasis2 2 3 4 2" xfId="1426"/>
    <cellStyle name="20% - Énfasis2 2 3 5" xfId="1427"/>
    <cellStyle name="20% - Énfasis2 2 3_37. RESULTADO NEGOCIOS YOY" xfId="1428"/>
    <cellStyle name="20% - Énfasis2 2 4" xfId="1429"/>
    <cellStyle name="20% - Énfasis2 2 4 2" xfId="1430"/>
    <cellStyle name="20% - Énfasis2 2 4 2 2" xfId="1431"/>
    <cellStyle name="20% - Énfasis2 2 4 2 3" xfId="1432"/>
    <cellStyle name="20% - Énfasis2 2 4 2 4" xfId="1433"/>
    <cellStyle name="20% - Énfasis2 2 4 3" xfId="1434"/>
    <cellStyle name="20% - Énfasis2 2 4 4" xfId="1435"/>
    <cellStyle name="20% - Énfasis2 2 4 5" xfId="1436"/>
    <cellStyle name="20% - Énfasis2 2 4_37. RESULTADO NEGOCIOS YOY" xfId="1437"/>
    <cellStyle name="20% - Énfasis2 2 5" xfId="1438"/>
    <cellStyle name="20% - Énfasis2 2 5 2" xfId="1439"/>
    <cellStyle name="20% - Énfasis2 2 5 2 2" xfId="1440"/>
    <cellStyle name="20% - Énfasis2 2 5 2 3" xfId="1441"/>
    <cellStyle name="20% - Énfasis2 2 5 3" xfId="1442"/>
    <cellStyle name="20% - Énfasis2 2 5 4" xfId="1443"/>
    <cellStyle name="20% - Énfasis2 2 5 5" xfId="1444"/>
    <cellStyle name="20% - Énfasis2 2 6" xfId="1445"/>
    <cellStyle name="20% - Énfasis2 2 6 2" xfId="1446"/>
    <cellStyle name="20% - Énfasis2 2 7" xfId="1447"/>
    <cellStyle name="20% - Énfasis2 2 7 2" xfId="1448"/>
    <cellStyle name="20% - Énfasis2 2 8" xfId="1449"/>
    <cellStyle name="20% - Énfasis2 2 9" xfId="1450"/>
    <cellStyle name="20% - Énfasis2 3" xfId="1451"/>
    <cellStyle name="20% - Énfasis2 3 2" xfId="1452"/>
    <cellStyle name="20% - Énfasis2 3 2 2" xfId="1453"/>
    <cellStyle name="20% - Énfasis2 3 2 2 2" xfId="1454"/>
    <cellStyle name="20% - Énfasis2 3 2 2 2 2" xfId="1455"/>
    <cellStyle name="20% - Énfasis2 3 2 2 2 2 2" xfId="1456"/>
    <cellStyle name="20% - Énfasis2 3 2 2 2 2 3" xfId="1457"/>
    <cellStyle name="20% - Énfasis2 3 2 2 2 2 4" xfId="1458"/>
    <cellStyle name="20% - Énfasis2 3 2 2 2 3" xfId="1459"/>
    <cellStyle name="20% - Énfasis2 3 2 2 2 4" xfId="1460"/>
    <cellStyle name="20% - Énfasis2 3 2 2 2 5" xfId="1461"/>
    <cellStyle name="20% - Énfasis2 3 2 2 2_37. RESULTADO NEGOCIOS YOY" xfId="1462"/>
    <cellStyle name="20% - Énfasis2 3 2 2 3" xfId="1463"/>
    <cellStyle name="20% - Énfasis2 3 2 2 3 2" xfId="1464"/>
    <cellStyle name="20% - Énfasis2 3 2 2 3 3" xfId="1465"/>
    <cellStyle name="20% - Énfasis2 3 2 2 3 4" xfId="1466"/>
    <cellStyle name="20% - Énfasis2 3 2 2 4" xfId="1467"/>
    <cellStyle name="20% - Énfasis2 3 2 2 5" xfId="1468"/>
    <cellStyle name="20% - Énfasis2 3 2 2 6" xfId="1469"/>
    <cellStyle name="20% - Énfasis2 3 2 2_37. RESULTADO NEGOCIOS YOY" xfId="1470"/>
    <cellStyle name="20% - Énfasis2 3 2 3" xfId="1471"/>
    <cellStyle name="20% - Énfasis2 3 2 3 2" xfId="1472"/>
    <cellStyle name="20% - Énfasis2 3 2 3 2 2" xfId="1473"/>
    <cellStyle name="20% - Énfasis2 3 2 3 2 3" xfId="1474"/>
    <cellStyle name="20% - Énfasis2 3 2 3 2 4" xfId="1475"/>
    <cellStyle name="20% - Énfasis2 3 2 3 3" xfId="1476"/>
    <cellStyle name="20% - Énfasis2 3 2 3 4" xfId="1477"/>
    <cellStyle name="20% - Énfasis2 3 2 3 5" xfId="1478"/>
    <cellStyle name="20% - Énfasis2 3 2 3_37. RESULTADO NEGOCIOS YOY" xfId="1479"/>
    <cellStyle name="20% - Énfasis2 3 2 4" xfId="1480"/>
    <cellStyle name="20% - Énfasis2 3 2 4 2" xfId="1481"/>
    <cellStyle name="20% - Énfasis2 3 2 4 3" xfId="1482"/>
    <cellStyle name="20% - Énfasis2 3 2 4 4" xfId="1483"/>
    <cellStyle name="20% - Énfasis2 3 2 5" xfId="1484"/>
    <cellStyle name="20% - Énfasis2 3 2 6" xfId="1485"/>
    <cellStyle name="20% - Énfasis2 3 2 7" xfId="1486"/>
    <cellStyle name="20% - Énfasis2 3 2_37. RESULTADO NEGOCIOS YOY" xfId="1487"/>
    <cellStyle name="20% - Énfasis2 3 3" xfId="1488"/>
    <cellStyle name="20% - Énfasis2 3 3 2" xfId="1489"/>
    <cellStyle name="20% - Énfasis2 3 3 2 2" xfId="1490"/>
    <cellStyle name="20% - Énfasis2 3 3 2 2 2" xfId="1491"/>
    <cellStyle name="20% - Énfasis2 3 3 2 2 3" xfId="1492"/>
    <cellStyle name="20% - Énfasis2 3 3 2 2 4" xfId="1493"/>
    <cellStyle name="20% - Énfasis2 3 3 2 3" xfId="1494"/>
    <cellStyle name="20% - Énfasis2 3 3 2 4" xfId="1495"/>
    <cellStyle name="20% - Énfasis2 3 3 2 5" xfId="1496"/>
    <cellStyle name="20% - Énfasis2 3 3 2_37. RESULTADO NEGOCIOS YOY" xfId="1497"/>
    <cellStyle name="20% - Énfasis2 3 3 3" xfId="1498"/>
    <cellStyle name="20% - Énfasis2 3 3 3 2" xfId="1499"/>
    <cellStyle name="20% - Énfasis2 3 3 3 3" xfId="1500"/>
    <cellStyle name="20% - Énfasis2 3 3 3 4" xfId="1501"/>
    <cellStyle name="20% - Énfasis2 3 3 4" xfId="1502"/>
    <cellStyle name="20% - Énfasis2 3 3 5" xfId="1503"/>
    <cellStyle name="20% - Énfasis2 3 3 6" xfId="1504"/>
    <cellStyle name="20% - Énfasis2 3 3_37. RESULTADO NEGOCIOS YOY" xfId="1505"/>
    <cellStyle name="20% - Énfasis2 3 4" xfId="1506"/>
    <cellStyle name="20% - Énfasis2 3 4 2" xfId="1507"/>
    <cellStyle name="20% - Énfasis2 3 4 2 2" xfId="1508"/>
    <cellStyle name="20% - Énfasis2 3 4 2 3" xfId="1509"/>
    <cellStyle name="20% - Énfasis2 3 4 2 4" xfId="1510"/>
    <cellStyle name="20% - Énfasis2 3 4 3" xfId="1511"/>
    <cellStyle name="20% - Énfasis2 3 4 4" xfId="1512"/>
    <cellStyle name="20% - Énfasis2 3 4 5" xfId="1513"/>
    <cellStyle name="20% - Énfasis2 3 4_37. RESULTADO NEGOCIOS YOY" xfId="1514"/>
    <cellStyle name="20% - Énfasis2 3 5" xfId="1515"/>
    <cellStyle name="20% - Énfasis2 3 5 2" xfId="1516"/>
    <cellStyle name="20% - Énfasis2 3 5 2 2" xfId="1517"/>
    <cellStyle name="20% - Énfasis2 3 5 2 3" xfId="1518"/>
    <cellStyle name="20% - Énfasis2 3 5 3" xfId="1519"/>
    <cellStyle name="20% - Énfasis2 3 5 4" xfId="1520"/>
    <cellStyle name="20% - Énfasis2 3 5 5" xfId="1521"/>
    <cellStyle name="20% - Énfasis2 3 6" xfId="1522"/>
    <cellStyle name="20% - Énfasis2 3 7" xfId="1523"/>
    <cellStyle name="20% - Énfasis2 3_37. RESULTADO NEGOCIOS YOY" xfId="1524"/>
    <cellStyle name="20% - Énfasis2 4" xfId="1525"/>
    <cellStyle name="20% - Énfasis2 4 2" xfId="1526"/>
    <cellStyle name="20% - Énfasis2 4 2 2" xfId="1527"/>
    <cellStyle name="20% - Énfasis2 4 2 2 2" xfId="1528"/>
    <cellStyle name="20% - Énfasis2 4 2 2 2 2" xfId="1529"/>
    <cellStyle name="20% - Énfasis2 4 2 2 2 3" xfId="1530"/>
    <cellStyle name="20% - Énfasis2 4 2 2 3" xfId="1531"/>
    <cellStyle name="20% - Énfasis2 4 2 2 4" xfId="1532"/>
    <cellStyle name="20% - Énfasis2 4 2 2 5" xfId="1533"/>
    <cellStyle name="20% - Énfasis2 4 2 3" xfId="1534"/>
    <cellStyle name="20% - Énfasis2 4 2 3 2" xfId="1535"/>
    <cellStyle name="20% - Énfasis2 4 2 3 3" xfId="1536"/>
    <cellStyle name="20% - Énfasis2 4 2 4" xfId="1537"/>
    <cellStyle name="20% - Énfasis2 4 2 5" xfId="1538"/>
    <cellStyle name="20% - Énfasis2 4 2 6" xfId="1539"/>
    <cellStyle name="20% - Énfasis2 4 2_37. RESULTADO NEGOCIOS YOY" xfId="1540"/>
    <cellStyle name="20% - Énfasis2 4 3" xfId="1541"/>
    <cellStyle name="20% - Énfasis2 4 3 2" xfId="1542"/>
    <cellStyle name="20% - Énfasis2 4 3 2 2" xfId="1543"/>
    <cellStyle name="20% - Énfasis2 4 3 2 3" xfId="1544"/>
    <cellStyle name="20% - Énfasis2 4 3 3" xfId="1545"/>
    <cellStyle name="20% - Énfasis2 4 3 4" xfId="1546"/>
    <cellStyle name="20% - Énfasis2 4 3 5" xfId="1547"/>
    <cellStyle name="20% - Énfasis2 4 4" xfId="1548"/>
    <cellStyle name="20% - Énfasis2 4 4 2" xfId="1549"/>
    <cellStyle name="20% - Énfasis2 4 4 3" xfId="1550"/>
    <cellStyle name="20% - Énfasis2 4 5" xfId="1551"/>
    <cellStyle name="20% - Énfasis2 4 6" xfId="1552"/>
    <cellStyle name="20% - Énfasis2 4 7" xfId="1553"/>
    <cellStyle name="20% - Énfasis2 4_37. RESULTADO NEGOCIOS YOY" xfId="1554"/>
    <cellStyle name="20% - Énfasis2 5" xfId="1555"/>
    <cellStyle name="20% - Énfasis2 5 2" xfId="1556"/>
    <cellStyle name="20% - Énfasis2 5 2 2" xfId="1557"/>
    <cellStyle name="20% - Énfasis2 5 2 2 2" xfId="1558"/>
    <cellStyle name="20% - Énfasis2 5 2 2 2 2" xfId="1559"/>
    <cellStyle name="20% - Énfasis2 5 2 2 2 3" xfId="1560"/>
    <cellStyle name="20% - Énfasis2 5 2 2 3" xfId="1561"/>
    <cellStyle name="20% - Énfasis2 5 2 2 4" xfId="1562"/>
    <cellStyle name="20% - Énfasis2 5 2 2 5" xfId="1563"/>
    <cellStyle name="20% - Énfasis2 5 2 3" xfId="1564"/>
    <cellStyle name="20% - Énfasis2 5 2 3 2" xfId="1565"/>
    <cellStyle name="20% - Énfasis2 5 2 3 3" xfId="1566"/>
    <cellStyle name="20% - Énfasis2 5 2 4" xfId="1567"/>
    <cellStyle name="20% - Énfasis2 5 2 5" xfId="1568"/>
    <cellStyle name="20% - Énfasis2 5 2 6" xfId="1569"/>
    <cellStyle name="20% - Énfasis2 5 2_37. RESULTADO NEGOCIOS YOY" xfId="1570"/>
    <cellStyle name="20% - Énfasis2 5 3" xfId="1571"/>
    <cellStyle name="20% - Énfasis2 5 3 2" xfId="1572"/>
    <cellStyle name="20% - Énfasis2 5 3 2 2" xfId="1573"/>
    <cellStyle name="20% - Énfasis2 5 3 2 3" xfId="1574"/>
    <cellStyle name="20% - Énfasis2 5 3 3" xfId="1575"/>
    <cellStyle name="20% - Énfasis2 5 3 4" xfId="1576"/>
    <cellStyle name="20% - Énfasis2 5 3 5" xfId="1577"/>
    <cellStyle name="20% - Énfasis2 5 4" xfId="1578"/>
    <cellStyle name="20% - Énfasis2 5 4 2" xfId="1579"/>
    <cellStyle name="20% - Énfasis2 5 4 3" xfId="1580"/>
    <cellStyle name="20% - Énfasis2 5 5" xfId="1581"/>
    <cellStyle name="20% - Énfasis2 5 6" xfId="1582"/>
    <cellStyle name="20% - Énfasis2 5 7" xfId="1583"/>
    <cellStyle name="20% - Énfasis2 5_37. RESULTADO NEGOCIOS YOY" xfId="1584"/>
    <cellStyle name="20% - Énfasis2 6" xfId="1585"/>
    <cellStyle name="20% - Énfasis2 6 2" xfId="1586"/>
    <cellStyle name="20% - Énfasis2 6 2 2" xfId="1587"/>
    <cellStyle name="20% - Énfasis2 6 2 2 2" xfId="1588"/>
    <cellStyle name="20% - Énfasis2 6 2 2 3" xfId="1589"/>
    <cellStyle name="20% - Énfasis2 6 2 2 4" xfId="1590"/>
    <cellStyle name="20% - Énfasis2 6 2 3" xfId="1591"/>
    <cellStyle name="20% - Énfasis2 6 2 4" xfId="1592"/>
    <cellStyle name="20% - Énfasis2 6 2 5" xfId="1593"/>
    <cellStyle name="20% - Énfasis2 6 2_37. RESULTADO NEGOCIOS YOY" xfId="1594"/>
    <cellStyle name="20% - Énfasis2 6 3" xfId="1595"/>
    <cellStyle name="20% - Énfasis2 6 3 2" xfId="1596"/>
    <cellStyle name="20% - Énfasis2 6 3 3" xfId="1597"/>
    <cellStyle name="20% - Énfasis2 6 3 4" xfId="1598"/>
    <cellStyle name="20% - Énfasis2 6 4" xfId="1599"/>
    <cellStyle name="20% - Énfasis2 6 5" xfId="1600"/>
    <cellStyle name="20% - Énfasis2 6 6" xfId="1601"/>
    <cellStyle name="20% - Énfasis2 6_37. RESULTADO NEGOCIOS YOY" xfId="1602"/>
    <cellStyle name="20% - Énfasis2 7" xfId="1603"/>
    <cellStyle name="20% - Énfasis2 7 2" xfId="1604"/>
    <cellStyle name="20% - Énfasis2 7 2 2" xfId="1605"/>
    <cellStyle name="20% - Énfasis2 7 2 2 2" xfId="1606"/>
    <cellStyle name="20% - Énfasis2 7 2 3" xfId="1607"/>
    <cellStyle name="20% - Énfasis2 7 2 4" xfId="1608"/>
    <cellStyle name="20% - Énfasis2 7 2_37. RESULTADO NEGOCIOS YOY" xfId="1609"/>
    <cellStyle name="20% - Énfasis2 7 3" xfId="1610"/>
    <cellStyle name="20% - Énfasis2 7 3 2" xfId="1611"/>
    <cellStyle name="20% - Énfasis2 7 4" xfId="1612"/>
    <cellStyle name="20% - Énfasis2 7 5" xfId="1613"/>
    <cellStyle name="20% - Énfasis2 7_37. RESULTADO NEGOCIOS YOY" xfId="1614"/>
    <cellStyle name="20% - Énfasis2 8" xfId="1615"/>
    <cellStyle name="20% - Énfasis2 8 2" xfId="1616"/>
    <cellStyle name="20% - Énfasis2 8 2 2" xfId="1617"/>
    <cellStyle name="20% - Énfasis2 8 2 3" xfId="1618"/>
    <cellStyle name="20% - Énfasis2 8 2_37. RESULTADO NEGOCIOS YOY" xfId="1619"/>
    <cellStyle name="20% - Énfasis2 8 3" xfId="1620"/>
    <cellStyle name="20% - Énfasis2 8 4" xfId="1621"/>
    <cellStyle name="20% - Énfasis2 8_37. RESULTADO NEGOCIOS YOY" xfId="1622"/>
    <cellStyle name="20% - Énfasis2 9" xfId="1623"/>
    <cellStyle name="20% - Énfasis2 9 2" xfId="1624"/>
    <cellStyle name="20% - Énfasis2 9 2 2" xfId="1625"/>
    <cellStyle name="20% - Énfasis2 9 2_37. RESULTADO NEGOCIOS YOY" xfId="1626"/>
    <cellStyle name="20% - Énfasis2 9 3" xfId="1627"/>
    <cellStyle name="20% - Énfasis2 9 4" xfId="1628"/>
    <cellStyle name="20% - Énfasis2 9_37. RESULTADO NEGOCIOS YOY" xfId="1629"/>
    <cellStyle name="20% - Énfasis3 10" xfId="1630"/>
    <cellStyle name="20% - Énfasis3 10 2" xfId="1631"/>
    <cellStyle name="20% - Énfasis3 10 3" xfId="1632"/>
    <cellStyle name="20% - Énfasis3 10_37. RESULTADO NEGOCIOS YOY" xfId="1633"/>
    <cellStyle name="20% - Énfasis3 11" xfId="1634"/>
    <cellStyle name="20% - Énfasis3 11 2" xfId="1635"/>
    <cellStyle name="20% - Énfasis3 11 3" xfId="1636"/>
    <cellStyle name="20% - Énfasis3 11_37. RESULTADO NEGOCIOS YOY" xfId="1637"/>
    <cellStyle name="20% - Énfasis3 12" xfId="1638"/>
    <cellStyle name="20% - Énfasis3 12 2" xfId="1639"/>
    <cellStyle name="20% - Énfasis3 13" xfId="1640"/>
    <cellStyle name="20% - Énfasis3 14" xfId="1641"/>
    <cellStyle name="20% - Énfasis3 15" xfId="1642"/>
    <cellStyle name="20% - Énfasis3 16" xfId="1643"/>
    <cellStyle name="20% - Énfasis3 17" xfId="1644"/>
    <cellStyle name="20% - Énfasis3 2" xfId="1645"/>
    <cellStyle name="20% - Énfasis3 2 2" xfId="1646"/>
    <cellStyle name="20% - Énfasis3 2 2 2" xfId="1647"/>
    <cellStyle name="20% - Énfasis3 2 2 2 2" xfId="1648"/>
    <cellStyle name="20% - Énfasis3 2 2 2 2 2" xfId="1649"/>
    <cellStyle name="20% - Énfasis3 2 2 2 2 2 2" xfId="1650"/>
    <cellStyle name="20% - Énfasis3 2 2 2 2 2 3" xfId="1651"/>
    <cellStyle name="20% - Énfasis3 2 2 2 2 2 4" xfId="1652"/>
    <cellStyle name="20% - Énfasis3 2 2 2 2 3" xfId="1653"/>
    <cellStyle name="20% - Énfasis3 2 2 2 2 4" xfId="1654"/>
    <cellStyle name="20% - Énfasis3 2 2 2 2 5" xfId="1655"/>
    <cellStyle name="20% - Énfasis3 2 2 2 2_37. RESULTADO NEGOCIOS YOY" xfId="1656"/>
    <cellStyle name="20% - Énfasis3 2 2 2 3" xfId="1657"/>
    <cellStyle name="20% - Énfasis3 2 2 2 3 2" xfId="1658"/>
    <cellStyle name="20% - Énfasis3 2 2 2 3 3" xfId="1659"/>
    <cellStyle name="20% - Énfasis3 2 2 2 3 4" xfId="1660"/>
    <cellStyle name="20% - Énfasis3 2 2 2 4" xfId="1661"/>
    <cellStyle name="20% - Énfasis3 2 2 2 4 2" xfId="1662"/>
    <cellStyle name="20% - Énfasis3 2 2 2 5" xfId="1663"/>
    <cellStyle name="20% - Énfasis3 2 2 2_37. RESULTADO NEGOCIOS YOY" xfId="1664"/>
    <cellStyle name="20% - Énfasis3 2 2 3" xfId="1665"/>
    <cellStyle name="20% - Énfasis3 2 2 3 2" xfId="1666"/>
    <cellStyle name="20% - Énfasis3 2 2 3 2 2" xfId="1667"/>
    <cellStyle name="20% - Énfasis3 2 2 3 2 3" xfId="1668"/>
    <cellStyle name="20% - Énfasis3 2 2 3 2 4" xfId="1669"/>
    <cellStyle name="20% - Énfasis3 2 2 3 3" xfId="1670"/>
    <cellStyle name="20% - Énfasis3 2 2 3 4" xfId="1671"/>
    <cellStyle name="20% - Énfasis3 2 2 3 5" xfId="1672"/>
    <cellStyle name="20% - Énfasis3 2 2 3_37. RESULTADO NEGOCIOS YOY" xfId="1673"/>
    <cellStyle name="20% - Énfasis3 2 2 4" xfId="1674"/>
    <cellStyle name="20% - Énfasis3 2 2 4 2" xfId="1675"/>
    <cellStyle name="20% - Énfasis3 2 2 4 3" xfId="1676"/>
    <cellStyle name="20% - Énfasis3 2 2 4 4" xfId="1677"/>
    <cellStyle name="20% - Énfasis3 2 2 5" xfId="1678"/>
    <cellStyle name="20% - Énfasis3 2 2 5 2" xfId="1679"/>
    <cellStyle name="20% - Énfasis3 2 2 5 3" xfId="1680"/>
    <cellStyle name="20% - Énfasis3 2 2 6" xfId="1681"/>
    <cellStyle name="20% - Énfasis3 2 2_37. RESULTADO NEGOCIOS YOY" xfId="1682"/>
    <cellStyle name="20% - Énfasis3 2 3" xfId="1683"/>
    <cellStyle name="20% - Énfasis3 2 3 2" xfId="1684"/>
    <cellStyle name="20% - Énfasis3 2 3 2 2" xfId="1685"/>
    <cellStyle name="20% - Énfasis3 2 3 2 2 2" xfId="1686"/>
    <cellStyle name="20% - Énfasis3 2 3 2 2 3" xfId="1687"/>
    <cellStyle name="20% - Énfasis3 2 3 2 2 4" xfId="1688"/>
    <cellStyle name="20% - Énfasis3 2 3 2 3" xfId="1689"/>
    <cellStyle name="20% - Énfasis3 2 3 2 4" xfId="1690"/>
    <cellStyle name="20% - Énfasis3 2 3 2 5" xfId="1691"/>
    <cellStyle name="20% - Énfasis3 2 3 2_37. RESULTADO NEGOCIOS YOY" xfId="1692"/>
    <cellStyle name="20% - Énfasis3 2 3 3" xfId="1693"/>
    <cellStyle name="20% - Énfasis3 2 3 3 2" xfId="1694"/>
    <cellStyle name="20% - Énfasis3 2 3 3 3" xfId="1695"/>
    <cellStyle name="20% - Énfasis3 2 3 3 4" xfId="1696"/>
    <cellStyle name="20% - Énfasis3 2 3 4" xfId="1697"/>
    <cellStyle name="20% - Énfasis3 2 3 4 2" xfId="1698"/>
    <cellStyle name="20% - Énfasis3 2 3 5" xfId="1699"/>
    <cellStyle name="20% - Énfasis3 2 3_37. RESULTADO NEGOCIOS YOY" xfId="1700"/>
    <cellStyle name="20% - Énfasis3 2 4" xfId="1701"/>
    <cellStyle name="20% - Énfasis3 2 4 2" xfId="1702"/>
    <cellStyle name="20% - Énfasis3 2 4 2 2" xfId="1703"/>
    <cellStyle name="20% - Énfasis3 2 4 2 3" xfId="1704"/>
    <cellStyle name="20% - Énfasis3 2 4 2 4" xfId="1705"/>
    <cellStyle name="20% - Énfasis3 2 4 3" xfId="1706"/>
    <cellStyle name="20% - Énfasis3 2 4 4" xfId="1707"/>
    <cellStyle name="20% - Énfasis3 2 4 5" xfId="1708"/>
    <cellStyle name="20% - Énfasis3 2 4_37. RESULTADO NEGOCIOS YOY" xfId="1709"/>
    <cellStyle name="20% - Énfasis3 2 5" xfId="1710"/>
    <cellStyle name="20% - Énfasis3 2 5 2" xfId="1711"/>
    <cellStyle name="20% - Énfasis3 2 5 2 2" xfId="1712"/>
    <cellStyle name="20% - Énfasis3 2 5 2 3" xfId="1713"/>
    <cellStyle name="20% - Énfasis3 2 5 3" xfId="1714"/>
    <cellStyle name="20% - Énfasis3 2 5 4" xfId="1715"/>
    <cellStyle name="20% - Énfasis3 2 5 5" xfId="1716"/>
    <cellStyle name="20% - Énfasis3 2 6" xfId="1717"/>
    <cellStyle name="20% - Énfasis3 2 6 2" xfId="1718"/>
    <cellStyle name="20% - Énfasis3 2 7" xfId="1719"/>
    <cellStyle name="20% - Énfasis3 2 7 2" xfId="1720"/>
    <cellStyle name="20% - Énfasis3 2 8" xfId="1721"/>
    <cellStyle name="20% - Énfasis3 2 9" xfId="1722"/>
    <cellStyle name="20% - Énfasis3 3" xfId="1723"/>
    <cellStyle name="20% - Énfasis3 3 2" xfId="1724"/>
    <cellStyle name="20% - Énfasis3 3 2 2" xfId="1725"/>
    <cellStyle name="20% - Énfasis3 3 2 2 2" xfId="1726"/>
    <cellStyle name="20% - Énfasis3 3 2 2 2 2" xfId="1727"/>
    <cellStyle name="20% - Énfasis3 3 2 2 2 2 2" xfId="1728"/>
    <cellStyle name="20% - Énfasis3 3 2 2 2 2 3" xfId="1729"/>
    <cellStyle name="20% - Énfasis3 3 2 2 2 2 4" xfId="1730"/>
    <cellStyle name="20% - Énfasis3 3 2 2 2 3" xfId="1731"/>
    <cellStyle name="20% - Énfasis3 3 2 2 2 4" xfId="1732"/>
    <cellStyle name="20% - Énfasis3 3 2 2 2 5" xfId="1733"/>
    <cellStyle name="20% - Énfasis3 3 2 2 2_37. RESULTADO NEGOCIOS YOY" xfId="1734"/>
    <cellStyle name="20% - Énfasis3 3 2 2 3" xfId="1735"/>
    <cellStyle name="20% - Énfasis3 3 2 2 3 2" xfId="1736"/>
    <cellStyle name="20% - Énfasis3 3 2 2 3 3" xfId="1737"/>
    <cellStyle name="20% - Énfasis3 3 2 2 3 4" xfId="1738"/>
    <cellStyle name="20% - Énfasis3 3 2 2 4" xfId="1739"/>
    <cellStyle name="20% - Énfasis3 3 2 2 5" xfId="1740"/>
    <cellStyle name="20% - Énfasis3 3 2 2 6" xfId="1741"/>
    <cellStyle name="20% - Énfasis3 3 2 2_37. RESULTADO NEGOCIOS YOY" xfId="1742"/>
    <cellStyle name="20% - Énfasis3 3 2 3" xfId="1743"/>
    <cellStyle name="20% - Énfasis3 3 2 3 2" xfId="1744"/>
    <cellStyle name="20% - Énfasis3 3 2 3 2 2" xfId="1745"/>
    <cellStyle name="20% - Énfasis3 3 2 3 2 3" xfId="1746"/>
    <cellStyle name="20% - Énfasis3 3 2 3 2 4" xfId="1747"/>
    <cellStyle name="20% - Énfasis3 3 2 3 3" xfId="1748"/>
    <cellStyle name="20% - Énfasis3 3 2 3 4" xfId="1749"/>
    <cellStyle name="20% - Énfasis3 3 2 3 5" xfId="1750"/>
    <cellStyle name="20% - Énfasis3 3 2 3_37. RESULTADO NEGOCIOS YOY" xfId="1751"/>
    <cellStyle name="20% - Énfasis3 3 2 4" xfId="1752"/>
    <cellStyle name="20% - Énfasis3 3 2 4 2" xfId="1753"/>
    <cellStyle name="20% - Énfasis3 3 2 4 3" xfId="1754"/>
    <cellStyle name="20% - Énfasis3 3 2 4 4" xfId="1755"/>
    <cellStyle name="20% - Énfasis3 3 2 5" xfId="1756"/>
    <cellStyle name="20% - Énfasis3 3 2 6" xfId="1757"/>
    <cellStyle name="20% - Énfasis3 3 2 7" xfId="1758"/>
    <cellStyle name="20% - Énfasis3 3 2_37. RESULTADO NEGOCIOS YOY" xfId="1759"/>
    <cellStyle name="20% - Énfasis3 3 3" xfId="1760"/>
    <cellStyle name="20% - Énfasis3 3 3 2" xfId="1761"/>
    <cellStyle name="20% - Énfasis3 3 3 2 2" xfId="1762"/>
    <cellStyle name="20% - Énfasis3 3 3 2 2 2" xfId="1763"/>
    <cellStyle name="20% - Énfasis3 3 3 2 2 3" xfId="1764"/>
    <cellStyle name="20% - Énfasis3 3 3 2 2 4" xfId="1765"/>
    <cellStyle name="20% - Énfasis3 3 3 2 3" xfId="1766"/>
    <cellStyle name="20% - Énfasis3 3 3 2 4" xfId="1767"/>
    <cellStyle name="20% - Énfasis3 3 3 2 5" xfId="1768"/>
    <cellStyle name="20% - Énfasis3 3 3 2_37. RESULTADO NEGOCIOS YOY" xfId="1769"/>
    <cellStyle name="20% - Énfasis3 3 3 3" xfId="1770"/>
    <cellStyle name="20% - Énfasis3 3 3 3 2" xfId="1771"/>
    <cellStyle name="20% - Énfasis3 3 3 3 3" xfId="1772"/>
    <cellStyle name="20% - Énfasis3 3 3 3 4" xfId="1773"/>
    <cellStyle name="20% - Énfasis3 3 3 4" xfId="1774"/>
    <cellStyle name="20% - Énfasis3 3 3 5" xfId="1775"/>
    <cellStyle name="20% - Énfasis3 3 3 6" xfId="1776"/>
    <cellStyle name="20% - Énfasis3 3 3_37. RESULTADO NEGOCIOS YOY" xfId="1777"/>
    <cellStyle name="20% - Énfasis3 3 4" xfId="1778"/>
    <cellStyle name="20% - Énfasis3 3 4 2" xfId="1779"/>
    <cellStyle name="20% - Énfasis3 3 4 2 2" xfId="1780"/>
    <cellStyle name="20% - Énfasis3 3 4 2 3" xfId="1781"/>
    <cellStyle name="20% - Énfasis3 3 4 2 4" xfId="1782"/>
    <cellStyle name="20% - Énfasis3 3 4 3" xfId="1783"/>
    <cellStyle name="20% - Énfasis3 3 4 4" xfId="1784"/>
    <cellStyle name="20% - Énfasis3 3 4 5" xfId="1785"/>
    <cellStyle name="20% - Énfasis3 3 4_37. RESULTADO NEGOCIOS YOY" xfId="1786"/>
    <cellStyle name="20% - Énfasis3 3 5" xfId="1787"/>
    <cellStyle name="20% - Énfasis3 3 5 2" xfId="1788"/>
    <cellStyle name="20% - Énfasis3 3 5 2 2" xfId="1789"/>
    <cellStyle name="20% - Énfasis3 3 5 2 3" xfId="1790"/>
    <cellStyle name="20% - Énfasis3 3 5 3" xfId="1791"/>
    <cellStyle name="20% - Énfasis3 3 5 4" xfId="1792"/>
    <cellStyle name="20% - Énfasis3 3 5 5" xfId="1793"/>
    <cellStyle name="20% - Énfasis3 3 6" xfId="1794"/>
    <cellStyle name="20% - Énfasis3 3 7" xfId="1795"/>
    <cellStyle name="20% - Énfasis3 3_37. RESULTADO NEGOCIOS YOY" xfId="1796"/>
    <cellStyle name="20% - Énfasis3 4" xfId="1797"/>
    <cellStyle name="20% - Énfasis3 4 2" xfId="1798"/>
    <cellStyle name="20% - Énfasis3 4 2 2" xfId="1799"/>
    <cellStyle name="20% - Énfasis3 4 2 2 2" xfId="1800"/>
    <cellStyle name="20% - Énfasis3 4 2 2 2 2" xfId="1801"/>
    <cellStyle name="20% - Énfasis3 4 2 2 2 3" xfId="1802"/>
    <cellStyle name="20% - Énfasis3 4 2 2 3" xfId="1803"/>
    <cellStyle name="20% - Énfasis3 4 2 2 4" xfId="1804"/>
    <cellStyle name="20% - Énfasis3 4 2 2 5" xfId="1805"/>
    <cellStyle name="20% - Énfasis3 4 2 3" xfId="1806"/>
    <cellStyle name="20% - Énfasis3 4 2 3 2" xfId="1807"/>
    <cellStyle name="20% - Énfasis3 4 2 3 3" xfId="1808"/>
    <cellStyle name="20% - Énfasis3 4 2 4" xfId="1809"/>
    <cellStyle name="20% - Énfasis3 4 2 5" xfId="1810"/>
    <cellStyle name="20% - Énfasis3 4 2 6" xfId="1811"/>
    <cellStyle name="20% - Énfasis3 4 2_37. RESULTADO NEGOCIOS YOY" xfId="1812"/>
    <cellStyle name="20% - Énfasis3 4 3" xfId="1813"/>
    <cellStyle name="20% - Énfasis3 4 3 2" xfId="1814"/>
    <cellStyle name="20% - Énfasis3 4 3 2 2" xfId="1815"/>
    <cellStyle name="20% - Énfasis3 4 3 2 3" xfId="1816"/>
    <cellStyle name="20% - Énfasis3 4 3 3" xfId="1817"/>
    <cellStyle name="20% - Énfasis3 4 3 4" xfId="1818"/>
    <cellStyle name="20% - Énfasis3 4 3 5" xfId="1819"/>
    <cellStyle name="20% - Énfasis3 4 4" xfId="1820"/>
    <cellStyle name="20% - Énfasis3 4 4 2" xfId="1821"/>
    <cellStyle name="20% - Énfasis3 4 4 3" xfId="1822"/>
    <cellStyle name="20% - Énfasis3 4 5" xfId="1823"/>
    <cellStyle name="20% - Énfasis3 4 6" xfId="1824"/>
    <cellStyle name="20% - Énfasis3 4 7" xfId="1825"/>
    <cellStyle name="20% - Énfasis3 4_37. RESULTADO NEGOCIOS YOY" xfId="1826"/>
    <cellStyle name="20% - Énfasis3 5" xfId="1827"/>
    <cellStyle name="20% - Énfasis3 5 2" xfId="1828"/>
    <cellStyle name="20% - Énfasis3 5 2 2" xfId="1829"/>
    <cellStyle name="20% - Énfasis3 5 2 2 2" xfId="1830"/>
    <cellStyle name="20% - Énfasis3 5 2 2 2 2" xfId="1831"/>
    <cellStyle name="20% - Énfasis3 5 2 2 2 3" xfId="1832"/>
    <cellStyle name="20% - Énfasis3 5 2 2 3" xfId="1833"/>
    <cellStyle name="20% - Énfasis3 5 2 2 4" xfId="1834"/>
    <cellStyle name="20% - Énfasis3 5 2 2 5" xfId="1835"/>
    <cellStyle name="20% - Énfasis3 5 2 3" xfId="1836"/>
    <cellStyle name="20% - Énfasis3 5 2 3 2" xfId="1837"/>
    <cellStyle name="20% - Énfasis3 5 2 3 3" xfId="1838"/>
    <cellStyle name="20% - Énfasis3 5 2 4" xfId="1839"/>
    <cellStyle name="20% - Énfasis3 5 2 5" xfId="1840"/>
    <cellStyle name="20% - Énfasis3 5 2 6" xfId="1841"/>
    <cellStyle name="20% - Énfasis3 5 2_37. RESULTADO NEGOCIOS YOY" xfId="1842"/>
    <cellStyle name="20% - Énfasis3 5 3" xfId="1843"/>
    <cellStyle name="20% - Énfasis3 5 3 2" xfId="1844"/>
    <cellStyle name="20% - Énfasis3 5 3 2 2" xfId="1845"/>
    <cellStyle name="20% - Énfasis3 5 3 2 3" xfId="1846"/>
    <cellStyle name="20% - Énfasis3 5 3 3" xfId="1847"/>
    <cellStyle name="20% - Énfasis3 5 3 4" xfId="1848"/>
    <cellStyle name="20% - Énfasis3 5 3 5" xfId="1849"/>
    <cellStyle name="20% - Énfasis3 5 4" xfId="1850"/>
    <cellStyle name="20% - Énfasis3 5 4 2" xfId="1851"/>
    <cellStyle name="20% - Énfasis3 5 4 3" xfId="1852"/>
    <cellStyle name="20% - Énfasis3 5 5" xfId="1853"/>
    <cellStyle name="20% - Énfasis3 5 6" xfId="1854"/>
    <cellStyle name="20% - Énfasis3 5 7" xfId="1855"/>
    <cellStyle name="20% - Énfasis3 5_37. RESULTADO NEGOCIOS YOY" xfId="1856"/>
    <cellStyle name="20% - Énfasis3 6" xfId="1857"/>
    <cellStyle name="20% - Énfasis3 6 2" xfId="1858"/>
    <cellStyle name="20% - Énfasis3 6 2 2" xfId="1859"/>
    <cellStyle name="20% - Énfasis3 6 2 2 2" xfId="1860"/>
    <cellStyle name="20% - Énfasis3 6 2 2 3" xfId="1861"/>
    <cellStyle name="20% - Énfasis3 6 2 2 4" xfId="1862"/>
    <cellStyle name="20% - Énfasis3 6 2 3" xfId="1863"/>
    <cellStyle name="20% - Énfasis3 6 2 4" xfId="1864"/>
    <cellStyle name="20% - Énfasis3 6 2 5" xfId="1865"/>
    <cellStyle name="20% - Énfasis3 6 2_37. RESULTADO NEGOCIOS YOY" xfId="1866"/>
    <cellStyle name="20% - Énfasis3 6 3" xfId="1867"/>
    <cellStyle name="20% - Énfasis3 6 3 2" xfId="1868"/>
    <cellStyle name="20% - Énfasis3 6 3 3" xfId="1869"/>
    <cellStyle name="20% - Énfasis3 6 3 4" xfId="1870"/>
    <cellStyle name="20% - Énfasis3 6 4" xfId="1871"/>
    <cellStyle name="20% - Énfasis3 6 5" xfId="1872"/>
    <cellStyle name="20% - Énfasis3 6 6" xfId="1873"/>
    <cellStyle name="20% - Énfasis3 6_37. RESULTADO NEGOCIOS YOY" xfId="1874"/>
    <cellStyle name="20% - Énfasis3 7" xfId="1875"/>
    <cellStyle name="20% - Énfasis3 7 2" xfId="1876"/>
    <cellStyle name="20% - Énfasis3 7 2 2" xfId="1877"/>
    <cellStyle name="20% - Énfasis3 7 2 2 2" xfId="1878"/>
    <cellStyle name="20% - Énfasis3 7 2 3" xfId="1879"/>
    <cellStyle name="20% - Énfasis3 7 2 4" xfId="1880"/>
    <cellStyle name="20% - Énfasis3 7 2_37. RESULTADO NEGOCIOS YOY" xfId="1881"/>
    <cellStyle name="20% - Énfasis3 7 3" xfId="1882"/>
    <cellStyle name="20% - Énfasis3 7 3 2" xfId="1883"/>
    <cellStyle name="20% - Énfasis3 7 4" xfId="1884"/>
    <cellStyle name="20% - Énfasis3 7 5" xfId="1885"/>
    <cellStyle name="20% - Énfasis3 7_37. RESULTADO NEGOCIOS YOY" xfId="1886"/>
    <cellStyle name="20% - Énfasis3 8" xfId="1887"/>
    <cellStyle name="20% - Énfasis3 8 2" xfId="1888"/>
    <cellStyle name="20% - Énfasis3 8 2 2" xfId="1889"/>
    <cellStyle name="20% - Énfasis3 8 2 3" xfId="1890"/>
    <cellStyle name="20% - Énfasis3 8 2_37. RESULTADO NEGOCIOS YOY" xfId="1891"/>
    <cellStyle name="20% - Énfasis3 8 3" xfId="1892"/>
    <cellStyle name="20% - Énfasis3 8 4" xfId="1893"/>
    <cellStyle name="20% - Énfasis3 8_37. RESULTADO NEGOCIOS YOY" xfId="1894"/>
    <cellStyle name="20% - Énfasis3 9" xfId="1895"/>
    <cellStyle name="20% - Énfasis3 9 2" xfId="1896"/>
    <cellStyle name="20% - Énfasis3 9 2 2" xfId="1897"/>
    <cellStyle name="20% - Énfasis3 9 2_37. RESULTADO NEGOCIOS YOY" xfId="1898"/>
    <cellStyle name="20% - Énfasis3 9 3" xfId="1899"/>
    <cellStyle name="20% - Énfasis3 9 4" xfId="1900"/>
    <cellStyle name="20% - Énfasis3 9_37. RESULTADO NEGOCIOS YOY" xfId="1901"/>
    <cellStyle name="20% - Énfasis4 10" xfId="1902"/>
    <cellStyle name="20% - Énfasis4 10 2" xfId="1903"/>
    <cellStyle name="20% - Énfasis4 10 3" xfId="1904"/>
    <cellStyle name="20% - Énfasis4 10_37. RESULTADO NEGOCIOS YOY" xfId="1905"/>
    <cellStyle name="20% - Énfasis4 11" xfId="1906"/>
    <cellStyle name="20% - Énfasis4 11 2" xfId="1907"/>
    <cellStyle name="20% - Énfasis4 11 3" xfId="1908"/>
    <cellStyle name="20% - Énfasis4 11_37. RESULTADO NEGOCIOS YOY" xfId="1909"/>
    <cellStyle name="20% - Énfasis4 12" xfId="1910"/>
    <cellStyle name="20% - Énfasis4 12 2" xfId="1911"/>
    <cellStyle name="20% - Énfasis4 13" xfId="1912"/>
    <cellStyle name="20% - Énfasis4 14" xfId="1913"/>
    <cellStyle name="20% - Énfasis4 15" xfId="1914"/>
    <cellStyle name="20% - Énfasis4 16" xfId="1915"/>
    <cellStyle name="20% - Énfasis4 17" xfId="1916"/>
    <cellStyle name="20% - Énfasis4 2" xfId="1917"/>
    <cellStyle name="20% - Énfasis4 2 2" xfId="1918"/>
    <cellStyle name="20% - Énfasis4 2 2 2" xfId="1919"/>
    <cellStyle name="20% - Énfasis4 2 2 2 2" xfId="1920"/>
    <cellStyle name="20% - Énfasis4 2 2 2 2 2" xfId="1921"/>
    <cellStyle name="20% - Énfasis4 2 2 2 2 2 2" xfId="1922"/>
    <cellStyle name="20% - Énfasis4 2 2 2 2 2 3" xfId="1923"/>
    <cellStyle name="20% - Énfasis4 2 2 2 2 2 4" xfId="1924"/>
    <cellStyle name="20% - Énfasis4 2 2 2 2 3" xfId="1925"/>
    <cellStyle name="20% - Énfasis4 2 2 2 2 4" xfId="1926"/>
    <cellStyle name="20% - Énfasis4 2 2 2 2 5" xfId="1927"/>
    <cellStyle name="20% - Énfasis4 2 2 2 2_37. RESULTADO NEGOCIOS YOY" xfId="1928"/>
    <cellStyle name="20% - Énfasis4 2 2 2 3" xfId="1929"/>
    <cellStyle name="20% - Énfasis4 2 2 2 3 2" xfId="1930"/>
    <cellStyle name="20% - Énfasis4 2 2 2 3 3" xfId="1931"/>
    <cellStyle name="20% - Énfasis4 2 2 2 3 4" xfId="1932"/>
    <cellStyle name="20% - Énfasis4 2 2 2 4" xfId="1933"/>
    <cellStyle name="20% - Énfasis4 2 2 2 4 2" xfId="1934"/>
    <cellStyle name="20% - Énfasis4 2 2 2 5" xfId="1935"/>
    <cellStyle name="20% - Énfasis4 2 2 2_37. RESULTADO NEGOCIOS YOY" xfId="1936"/>
    <cellStyle name="20% - Énfasis4 2 2 3" xfId="1937"/>
    <cellStyle name="20% - Énfasis4 2 2 3 2" xfId="1938"/>
    <cellStyle name="20% - Énfasis4 2 2 3 2 2" xfId="1939"/>
    <cellStyle name="20% - Énfasis4 2 2 3 2 3" xfId="1940"/>
    <cellStyle name="20% - Énfasis4 2 2 3 2 4" xfId="1941"/>
    <cellStyle name="20% - Énfasis4 2 2 3 3" xfId="1942"/>
    <cellStyle name="20% - Énfasis4 2 2 3 4" xfId="1943"/>
    <cellStyle name="20% - Énfasis4 2 2 3 5" xfId="1944"/>
    <cellStyle name="20% - Énfasis4 2 2 3_37. RESULTADO NEGOCIOS YOY" xfId="1945"/>
    <cellStyle name="20% - Énfasis4 2 2 4" xfId="1946"/>
    <cellStyle name="20% - Énfasis4 2 2 4 2" xfId="1947"/>
    <cellStyle name="20% - Énfasis4 2 2 4 3" xfId="1948"/>
    <cellStyle name="20% - Énfasis4 2 2 4 4" xfId="1949"/>
    <cellStyle name="20% - Énfasis4 2 2 5" xfId="1950"/>
    <cellStyle name="20% - Énfasis4 2 2 5 2" xfId="1951"/>
    <cellStyle name="20% - Énfasis4 2 2 5 3" xfId="1952"/>
    <cellStyle name="20% - Énfasis4 2 2 6" xfId="1953"/>
    <cellStyle name="20% - Énfasis4 2 2_37. RESULTADO NEGOCIOS YOY" xfId="1954"/>
    <cellStyle name="20% - Énfasis4 2 3" xfId="1955"/>
    <cellStyle name="20% - Énfasis4 2 3 2" xfId="1956"/>
    <cellStyle name="20% - Énfasis4 2 3 2 2" xfId="1957"/>
    <cellStyle name="20% - Énfasis4 2 3 2 2 2" xfId="1958"/>
    <cellStyle name="20% - Énfasis4 2 3 2 2 3" xfId="1959"/>
    <cellStyle name="20% - Énfasis4 2 3 2 2 4" xfId="1960"/>
    <cellStyle name="20% - Énfasis4 2 3 2 3" xfId="1961"/>
    <cellStyle name="20% - Énfasis4 2 3 2 4" xfId="1962"/>
    <cellStyle name="20% - Énfasis4 2 3 2 5" xfId="1963"/>
    <cellStyle name="20% - Énfasis4 2 3 2_37. RESULTADO NEGOCIOS YOY" xfId="1964"/>
    <cellStyle name="20% - Énfasis4 2 3 3" xfId="1965"/>
    <cellStyle name="20% - Énfasis4 2 3 3 2" xfId="1966"/>
    <cellStyle name="20% - Énfasis4 2 3 3 3" xfId="1967"/>
    <cellStyle name="20% - Énfasis4 2 3 3 4" xfId="1968"/>
    <cellStyle name="20% - Énfasis4 2 3 4" xfId="1969"/>
    <cellStyle name="20% - Énfasis4 2 3 4 2" xfId="1970"/>
    <cellStyle name="20% - Énfasis4 2 3 5" xfId="1971"/>
    <cellStyle name="20% - Énfasis4 2 3_37. RESULTADO NEGOCIOS YOY" xfId="1972"/>
    <cellStyle name="20% - Énfasis4 2 4" xfId="1973"/>
    <cellStyle name="20% - Énfasis4 2 4 2" xfId="1974"/>
    <cellStyle name="20% - Énfasis4 2 4 2 2" xfId="1975"/>
    <cellStyle name="20% - Énfasis4 2 4 2 3" xfId="1976"/>
    <cellStyle name="20% - Énfasis4 2 4 2 4" xfId="1977"/>
    <cellStyle name="20% - Énfasis4 2 4 3" xfId="1978"/>
    <cellStyle name="20% - Énfasis4 2 4 4" xfId="1979"/>
    <cellStyle name="20% - Énfasis4 2 4 5" xfId="1980"/>
    <cellStyle name="20% - Énfasis4 2 4_37. RESULTADO NEGOCIOS YOY" xfId="1981"/>
    <cellStyle name="20% - Énfasis4 2 5" xfId="1982"/>
    <cellStyle name="20% - Énfasis4 2 5 2" xfId="1983"/>
    <cellStyle name="20% - Énfasis4 2 5 2 2" xfId="1984"/>
    <cellStyle name="20% - Énfasis4 2 5 2 3" xfId="1985"/>
    <cellStyle name="20% - Énfasis4 2 5 3" xfId="1986"/>
    <cellStyle name="20% - Énfasis4 2 5 4" xfId="1987"/>
    <cellStyle name="20% - Énfasis4 2 5 5" xfId="1988"/>
    <cellStyle name="20% - Énfasis4 2 6" xfId="1989"/>
    <cellStyle name="20% - Énfasis4 2 6 2" xfId="1990"/>
    <cellStyle name="20% - Énfasis4 2 7" xfId="1991"/>
    <cellStyle name="20% - Énfasis4 2 7 2" xfId="1992"/>
    <cellStyle name="20% - Énfasis4 2 8" xfId="1993"/>
    <cellStyle name="20% - Énfasis4 2 9" xfId="1994"/>
    <cellStyle name="20% - Énfasis4 3" xfId="1995"/>
    <cellStyle name="20% - Énfasis4 3 2" xfId="1996"/>
    <cellStyle name="20% - Énfasis4 3 2 2" xfId="1997"/>
    <cellStyle name="20% - Énfasis4 3 2 2 2" xfId="1998"/>
    <cellStyle name="20% - Énfasis4 3 2 2 2 2" xfId="1999"/>
    <cellStyle name="20% - Énfasis4 3 2 2 2 2 2" xfId="2000"/>
    <cellStyle name="20% - Énfasis4 3 2 2 2 2 3" xfId="2001"/>
    <cellStyle name="20% - Énfasis4 3 2 2 2 2 4" xfId="2002"/>
    <cellStyle name="20% - Énfasis4 3 2 2 2 3" xfId="2003"/>
    <cellStyle name="20% - Énfasis4 3 2 2 2 4" xfId="2004"/>
    <cellStyle name="20% - Énfasis4 3 2 2 2 5" xfId="2005"/>
    <cellStyle name="20% - Énfasis4 3 2 2 2_37. RESULTADO NEGOCIOS YOY" xfId="2006"/>
    <cellStyle name="20% - Énfasis4 3 2 2 3" xfId="2007"/>
    <cellStyle name="20% - Énfasis4 3 2 2 3 2" xfId="2008"/>
    <cellStyle name="20% - Énfasis4 3 2 2 3 3" xfId="2009"/>
    <cellStyle name="20% - Énfasis4 3 2 2 3 4" xfId="2010"/>
    <cellStyle name="20% - Énfasis4 3 2 2 4" xfId="2011"/>
    <cellStyle name="20% - Énfasis4 3 2 2 5" xfId="2012"/>
    <cellStyle name="20% - Énfasis4 3 2 2 6" xfId="2013"/>
    <cellStyle name="20% - Énfasis4 3 2 2_37. RESULTADO NEGOCIOS YOY" xfId="2014"/>
    <cellStyle name="20% - Énfasis4 3 2 3" xfId="2015"/>
    <cellStyle name="20% - Énfasis4 3 2 3 2" xfId="2016"/>
    <cellStyle name="20% - Énfasis4 3 2 3 2 2" xfId="2017"/>
    <cellStyle name="20% - Énfasis4 3 2 3 2 3" xfId="2018"/>
    <cellStyle name="20% - Énfasis4 3 2 3 2 4" xfId="2019"/>
    <cellStyle name="20% - Énfasis4 3 2 3 3" xfId="2020"/>
    <cellStyle name="20% - Énfasis4 3 2 3 4" xfId="2021"/>
    <cellStyle name="20% - Énfasis4 3 2 3 5" xfId="2022"/>
    <cellStyle name="20% - Énfasis4 3 2 3_37. RESULTADO NEGOCIOS YOY" xfId="2023"/>
    <cellStyle name="20% - Énfasis4 3 2 4" xfId="2024"/>
    <cellStyle name="20% - Énfasis4 3 2 4 2" xfId="2025"/>
    <cellStyle name="20% - Énfasis4 3 2 4 3" xfId="2026"/>
    <cellStyle name="20% - Énfasis4 3 2 4 4" xfId="2027"/>
    <cellStyle name="20% - Énfasis4 3 2 5" xfId="2028"/>
    <cellStyle name="20% - Énfasis4 3 2 6" xfId="2029"/>
    <cellStyle name="20% - Énfasis4 3 2 7" xfId="2030"/>
    <cellStyle name="20% - Énfasis4 3 2_37. RESULTADO NEGOCIOS YOY" xfId="2031"/>
    <cellStyle name="20% - Énfasis4 3 3" xfId="2032"/>
    <cellStyle name="20% - Énfasis4 3 3 2" xfId="2033"/>
    <cellStyle name="20% - Énfasis4 3 3 2 2" xfId="2034"/>
    <cellStyle name="20% - Énfasis4 3 3 2 2 2" xfId="2035"/>
    <cellStyle name="20% - Énfasis4 3 3 2 2 3" xfId="2036"/>
    <cellStyle name="20% - Énfasis4 3 3 2 2 4" xfId="2037"/>
    <cellStyle name="20% - Énfasis4 3 3 2 3" xfId="2038"/>
    <cellStyle name="20% - Énfasis4 3 3 2 4" xfId="2039"/>
    <cellStyle name="20% - Énfasis4 3 3 2 5" xfId="2040"/>
    <cellStyle name="20% - Énfasis4 3 3 2_37. RESULTADO NEGOCIOS YOY" xfId="2041"/>
    <cellStyle name="20% - Énfasis4 3 3 3" xfId="2042"/>
    <cellStyle name="20% - Énfasis4 3 3 3 2" xfId="2043"/>
    <cellStyle name="20% - Énfasis4 3 3 3 3" xfId="2044"/>
    <cellStyle name="20% - Énfasis4 3 3 3 4" xfId="2045"/>
    <cellStyle name="20% - Énfasis4 3 3 4" xfId="2046"/>
    <cellStyle name="20% - Énfasis4 3 3 5" xfId="2047"/>
    <cellStyle name="20% - Énfasis4 3 3 6" xfId="2048"/>
    <cellStyle name="20% - Énfasis4 3 3_37. RESULTADO NEGOCIOS YOY" xfId="2049"/>
    <cellStyle name="20% - Énfasis4 3 4" xfId="2050"/>
    <cellStyle name="20% - Énfasis4 3 4 2" xfId="2051"/>
    <cellStyle name="20% - Énfasis4 3 4 2 2" xfId="2052"/>
    <cellStyle name="20% - Énfasis4 3 4 2 3" xfId="2053"/>
    <cellStyle name="20% - Énfasis4 3 4 2 4" xfId="2054"/>
    <cellStyle name="20% - Énfasis4 3 4 3" xfId="2055"/>
    <cellStyle name="20% - Énfasis4 3 4 4" xfId="2056"/>
    <cellStyle name="20% - Énfasis4 3 4 5" xfId="2057"/>
    <cellStyle name="20% - Énfasis4 3 4_37. RESULTADO NEGOCIOS YOY" xfId="2058"/>
    <cellStyle name="20% - Énfasis4 3 5" xfId="2059"/>
    <cellStyle name="20% - Énfasis4 3 5 2" xfId="2060"/>
    <cellStyle name="20% - Énfasis4 3 5 2 2" xfId="2061"/>
    <cellStyle name="20% - Énfasis4 3 5 2 3" xfId="2062"/>
    <cellStyle name="20% - Énfasis4 3 5 3" xfId="2063"/>
    <cellStyle name="20% - Énfasis4 3 5 4" xfId="2064"/>
    <cellStyle name="20% - Énfasis4 3 5 5" xfId="2065"/>
    <cellStyle name="20% - Énfasis4 3 6" xfId="2066"/>
    <cellStyle name="20% - Énfasis4 3 7" xfId="2067"/>
    <cellStyle name="20% - Énfasis4 3_37. RESULTADO NEGOCIOS YOY" xfId="2068"/>
    <cellStyle name="20% - Énfasis4 4" xfId="2069"/>
    <cellStyle name="20% - Énfasis4 4 2" xfId="2070"/>
    <cellStyle name="20% - Énfasis4 4 2 2" xfId="2071"/>
    <cellStyle name="20% - Énfasis4 4 2 2 2" xfId="2072"/>
    <cellStyle name="20% - Énfasis4 4 2 2 2 2" xfId="2073"/>
    <cellStyle name="20% - Énfasis4 4 2 2 2 3" xfId="2074"/>
    <cellStyle name="20% - Énfasis4 4 2 2 3" xfId="2075"/>
    <cellStyle name="20% - Énfasis4 4 2 2 4" xfId="2076"/>
    <cellStyle name="20% - Énfasis4 4 2 2 5" xfId="2077"/>
    <cellStyle name="20% - Énfasis4 4 2 3" xfId="2078"/>
    <cellStyle name="20% - Énfasis4 4 2 3 2" xfId="2079"/>
    <cellStyle name="20% - Énfasis4 4 2 3 3" xfId="2080"/>
    <cellStyle name="20% - Énfasis4 4 2 4" xfId="2081"/>
    <cellStyle name="20% - Énfasis4 4 2 5" xfId="2082"/>
    <cellStyle name="20% - Énfasis4 4 2 6" xfId="2083"/>
    <cellStyle name="20% - Énfasis4 4 2_37. RESULTADO NEGOCIOS YOY" xfId="2084"/>
    <cellStyle name="20% - Énfasis4 4 3" xfId="2085"/>
    <cellStyle name="20% - Énfasis4 4 3 2" xfId="2086"/>
    <cellStyle name="20% - Énfasis4 4 3 2 2" xfId="2087"/>
    <cellStyle name="20% - Énfasis4 4 3 2 3" xfId="2088"/>
    <cellStyle name="20% - Énfasis4 4 3 3" xfId="2089"/>
    <cellStyle name="20% - Énfasis4 4 3 4" xfId="2090"/>
    <cellStyle name="20% - Énfasis4 4 3 5" xfId="2091"/>
    <cellStyle name="20% - Énfasis4 4 4" xfId="2092"/>
    <cellStyle name="20% - Énfasis4 4 4 2" xfId="2093"/>
    <cellStyle name="20% - Énfasis4 4 4 3" xfId="2094"/>
    <cellStyle name="20% - Énfasis4 4 5" xfId="2095"/>
    <cellStyle name="20% - Énfasis4 4 6" xfId="2096"/>
    <cellStyle name="20% - Énfasis4 4 7" xfId="2097"/>
    <cellStyle name="20% - Énfasis4 4_37. RESULTADO NEGOCIOS YOY" xfId="2098"/>
    <cellStyle name="20% - Énfasis4 5" xfId="2099"/>
    <cellStyle name="20% - Énfasis4 5 2" xfId="2100"/>
    <cellStyle name="20% - Énfasis4 5 2 2" xfId="2101"/>
    <cellStyle name="20% - Énfasis4 5 2 2 2" xfId="2102"/>
    <cellStyle name="20% - Énfasis4 5 2 2 2 2" xfId="2103"/>
    <cellStyle name="20% - Énfasis4 5 2 2 2 3" xfId="2104"/>
    <cellStyle name="20% - Énfasis4 5 2 2 3" xfId="2105"/>
    <cellStyle name="20% - Énfasis4 5 2 2 4" xfId="2106"/>
    <cellStyle name="20% - Énfasis4 5 2 2 5" xfId="2107"/>
    <cellStyle name="20% - Énfasis4 5 2 3" xfId="2108"/>
    <cellStyle name="20% - Énfasis4 5 2 3 2" xfId="2109"/>
    <cellStyle name="20% - Énfasis4 5 2 3 3" xfId="2110"/>
    <cellStyle name="20% - Énfasis4 5 2 4" xfId="2111"/>
    <cellStyle name="20% - Énfasis4 5 2 5" xfId="2112"/>
    <cellStyle name="20% - Énfasis4 5 2 6" xfId="2113"/>
    <cellStyle name="20% - Énfasis4 5 2_37. RESULTADO NEGOCIOS YOY" xfId="2114"/>
    <cellStyle name="20% - Énfasis4 5 3" xfId="2115"/>
    <cellStyle name="20% - Énfasis4 5 3 2" xfId="2116"/>
    <cellStyle name="20% - Énfasis4 5 3 2 2" xfId="2117"/>
    <cellStyle name="20% - Énfasis4 5 3 2 3" xfId="2118"/>
    <cellStyle name="20% - Énfasis4 5 3 3" xfId="2119"/>
    <cellStyle name="20% - Énfasis4 5 3 4" xfId="2120"/>
    <cellStyle name="20% - Énfasis4 5 3 5" xfId="2121"/>
    <cellStyle name="20% - Énfasis4 5 4" xfId="2122"/>
    <cellStyle name="20% - Énfasis4 5 4 2" xfId="2123"/>
    <cellStyle name="20% - Énfasis4 5 4 3" xfId="2124"/>
    <cellStyle name="20% - Énfasis4 5 5" xfId="2125"/>
    <cellStyle name="20% - Énfasis4 5 6" xfId="2126"/>
    <cellStyle name="20% - Énfasis4 5 7" xfId="2127"/>
    <cellStyle name="20% - Énfasis4 5_37. RESULTADO NEGOCIOS YOY" xfId="2128"/>
    <cellStyle name="20% - Énfasis4 6" xfId="2129"/>
    <cellStyle name="20% - Énfasis4 6 2" xfId="2130"/>
    <cellStyle name="20% - Énfasis4 6 2 2" xfId="2131"/>
    <cellStyle name="20% - Énfasis4 6 2 2 2" xfId="2132"/>
    <cellStyle name="20% - Énfasis4 6 2 2 3" xfId="2133"/>
    <cellStyle name="20% - Énfasis4 6 2 2 4" xfId="2134"/>
    <cellStyle name="20% - Énfasis4 6 2 3" xfId="2135"/>
    <cellStyle name="20% - Énfasis4 6 2 4" xfId="2136"/>
    <cellStyle name="20% - Énfasis4 6 2 5" xfId="2137"/>
    <cellStyle name="20% - Énfasis4 6 2_37. RESULTADO NEGOCIOS YOY" xfId="2138"/>
    <cellStyle name="20% - Énfasis4 6 3" xfId="2139"/>
    <cellStyle name="20% - Énfasis4 6 3 2" xfId="2140"/>
    <cellStyle name="20% - Énfasis4 6 3 3" xfId="2141"/>
    <cellStyle name="20% - Énfasis4 6 3 4" xfId="2142"/>
    <cellStyle name="20% - Énfasis4 6 4" xfId="2143"/>
    <cellStyle name="20% - Énfasis4 6 5" xfId="2144"/>
    <cellStyle name="20% - Énfasis4 6 6" xfId="2145"/>
    <cellStyle name="20% - Énfasis4 6_37. RESULTADO NEGOCIOS YOY" xfId="2146"/>
    <cellStyle name="20% - Énfasis4 7" xfId="2147"/>
    <cellStyle name="20% - Énfasis4 7 2" xfId="2148"/>
    <cellStyle name="20% - Énfasis4 7 2 2" xfId="2149"/>
    <cellStyle name="20% - Énfasis4 7 2 2 2" xfId="2150"/>
    <cellStyle name="20% - Énfasis4 7 2 3" xfId="2151"/>
    <cellStyle name="20% - Énfasis4 7 2 4" xfId="2152"/>
    <cellStyle name="20% - Énfasis4 7 2_37. RESULTADO NEGOCIOS YOY" xfId="2153"/>
    <cellStyle name="20% - Énfasis4 7 3" xfId="2154"/>
    <cellStyle name="20% - Énfasis4 7 3 2" xfId="2155"/>
    <cellStyle name="20% - Énfasis4 7 4" xfId="2156"/>
    <cellStyle name="20% - Énfasis4 7 5" xfId="2157"/>
    <cellStyle name="20% - Énfasis4 7_37. RESULTADO NEGOCIOS YOY" xfId="2158"/>
    <cellStyle name="20% - Énfasis4 8" xfId="2159"/>
    <cellStyle name="20% - Énfasis4 8 2" xfId="2160"/>
    <cellStyle name="20% - Énfasis4 8 2 2" xfId="2161"/>
    <cellStyle name="20% - Énfasis4 8 2 3" xfId="2162"/>
    <cellStyle name="20% - Énfasis4 8 2_37. RESULTADO NEGOCIOS YOY" xfId="2163"/>
    <cellStyle name="20% - Énfasis4 8 3" xfId="2164"/>
    <cellStyle name="20% - Énfasis4 8 4" xfId="2165"/>
    <cellStyle name="20% - Énfasis4 8_37. RESULTADO NEGOCIOS YOY" xfId="2166"/>
    <cellStyle name="20% - Énfasis4 9" xfId="2167"/>
    <cellStyle name="20% - Énfasis4 9 2" xfId="2168"/>
    <cellStyle name="20% - Énfasis4 9 2 2" xfId="2169"/>
    <cellStyle name="20% - Énfasis4 9 2_37. RESULTADO NEGOCIOS YOY" xfId="2170"/>
    <cellStyle name="20% - Énfasis4 9 3" xfId="2171"/>
    <cellStyle name="20% - Énfasis4 9 4" xfId="2172"/>
    <cellStyle name="20% - Énfasis4 9_37. RESULTADO NEGOCIOS YOY" xfId="2173"/>
    <cellStyle name="20% - Énfasis5 10" xfId="2174"/>
    <cellStyle name="20% - Énfasis5 10 2" xfId="2175"/>
    <cellStyle name="20% - Énfasis5 10 3" xfId="2176"/>
    <cellStyle name="20% - Énfasis5 10_37. RESULTADO NEGOCIOS YOY" xfId="2177"/>
    <cellStyle name="20% - Énfasis5 11" xfId="2178"/>
    <cellStyle name="20% - Énfasis5 11 2" xfId="2179"/>
    <cellStyle name="20% - Énfasis5 11 3" xfId="2180"/>
    <cellStyle name="20% - Énfasis5 11_37. RESULTADO NEGOCIOS YOY" xfId="2181"/>
    <cellStyle name="20% - Énfasis5 12" xfId="2182"/>
    <cellStyle name="20% - Énfasis5 12 2" xfId="2183"/>
    <cellStyle name="20% - Énfasis5 13" xfId="2184"/>
    <cellStyle name="20% - Énfasis5 14" xfId="2185"/>
    <cellStyle name="20% - Énfasis5 15" xfId="2186"/>
    <cellStyle name="20% - Énfasis5 16" xfId="2187"/>
    <cellStyle name="20% - Énfasis5 17" xfId="2188"/>
    <cellStyle name="20% - Énfasis5 2" xfId="2189"/>
    <cellStyle name="20% - Énfasis5 2 2" xfId="2190"/>
    <cellStyle name="20% - Énfasis5 2 2 2" xfId="2191"/>
    <cellStyle name="20% - Énfasis5 2 2 2 2" xfId="2192"/>
    <cellStyle name="20% - Énfasis5 2 2 2 2 2" xfId="2193"/>
    <cellStyle name="20% - Énfasis5 2 2 2 2 2 2" xfId="2194"/>
    <cellStyle name="20% - Énfasis5 2 2 2 2 2 3" xfId="2195"/>
    <cellStyle name="20% - Énfasis5 2 2 2 2 3" xfId="2196"/>
    <cellStyle name="20% - Énfasis5 2 2 2 2 4" xfId="2197"/>
    <cellStyle name="20% - Énfasis5 2 2 2 2_37. RESULTADO NEGOCIOS YOY" xfId="2198"/>
    <cellStyle name="20% - Énfasis5 2 2 2 3" xfId="2199"/>
    <cellStyle name="20% - Énfasis5 2 2 2 3 2" xfId="2200"/>
    <cellStyle name="20% - Énfasis5 2 2 2 3 3" xfId="2201"/>
    <cellStyle name="20% - Énfasis5 2 2 2 4" xfId="2202"/>
    <cellStyle name="20% - Énfasis5 2 2 2 5" xfId="2203"/>
    <cellStyle name="20% - Énfasis5 2 2 2_37. RESULTADO NEGOCIOS YOY" xfId="2204"/>
    <cellStyle name="20% - Énfasis5 2 2 3" xfId="2205"/>
    <cellStyle name="20% - Énfasis5 2 2 3 2" xfId="2206"/>
    <cellStyle name="20% - Énfasis5 2 2 3 2 2" xfId="2207"/>
    <cellStyle name="20% - Énfasis5 2 2 3 2 3" xfId="2208"/>
    <cellStyle name="20% - Énfasis5 2 2 3 3" xfId="2209"/>
    <cellStyle name="20% - Énfasis5 2 2 3 4" xfId="2210"/>
    <cellStyle name="20% - Énfasis5 2 2 3_37. RESULTADO NEGOCIOS YOY" xfId="2211"/>
    <cellStyle name="20% - Énfasis5 2 2 4" xfId="2212"/>
    <cellStyle name="20% - Énfasis5 2 2 4 2" xfId="2213"/>
    <cellStyle name="20% - Énfasis5 2 2 4 3" xfId="2214"/>
    <cellStyle name="20% - Énfasis5 2 2 5" xfId="2215"/>
    <cellStyle name="20% - Énfasis5 2 2 5 2" xfId="2216"/>
    <cellStyle name="20% - Énfasis5 2 2 6" xfId="2217"/>
    <cellStyle name="20% - Énfasis5 2 2_37. RESULTADO NEGOCIOS YOY" xfId="2218"/>
    <cellStyle name="20% - Énfasis5 2 3" xfId="2219"/>
    <cellStyle name="20% - Énfasis5 2 3 2" xfId="2220"/>
    <cellStyle name="20% - Énfasis5 2 3 2 2" xfId="2221"/>
    <cellStyle name="20% - Énfasis5 2 3 2 2 2" xfId="2222"/>
    <cellStyle name="20% - Énfasis5 2 3 2 2 3" xfId="2223"/>
    <cellStyle name="20% - Énfasis5 2 3 2 3" xfId="2224"/>
    <cellStyle name="20% - Énfasis5 2 3 2 4" xfId="2225"/>
    <cellStyle name="20% - Énfasis5 2 3 2_37. RESULTADO NEGOCIOS YOY" xfId="2226"/>
    <cellStyle name="20% - Énfasis5 2 3 3" xfId="2227"/>
    <cellStyle name="20% - Énfasis5 2 3 3 2" xfId="2228"/>
    <cellStyle name="20% - Énfasis5 2 3 3 3" xfId="2229"/>
    <cellStyle name="20% - Énfasis5 2 3 4" xfId="2230"/>
    <cellStyle name="20% - Énfasis5 2 3 5" xfId="2231"/>
    <cellStyle name="20% - Énfasis5 2 3_37. RESULTADO NEGOCIOS YOY" xfId="2232"/>
    <cellStyle name="20% - Énfasis5 2 4" xfId="2233"/>
    <cellStyle name="20% - Énfasis5 2 4 2" xfId="2234"/>
    <cellStyle name="20% - Énfasis5 2 4 2 2" xfId="2235"/>
    <cellStyle name="20% - Énfasis5 2 4 2 3" xfId="2236"/>
    <cellStyle name="20% - Énfasis5 2 4 3" xfId="2237"/>
    <cellStyle name="20% - Énfasis5 2 4 4" xfId="2238"/>
    <cellStyle name="20% - Énfasis5 2 4_37. RESULTADO NEGOCIOS YOY" xfId="2239"/>
    <cellStyle name="20% - Énfasis5 2 5" xfId="2240"/>
    <cellStyle name="20% - Énfasis5 2 5 2" xfId="2241"/>
    <cellStyle name="20% - Énfasis5 2 5 2 2" xfId="2242"/>
    <cellStyle name="20% - Énfasis5 2 5 2 3" xfId="2243"/>
    <cellStyle name="20% - Énfasis5 2 5 3" xfId="2244"/>
    <cellStyle name="20% - Énfasis5 2 5 4" xfId="2245"/>
    <cellStyle name="20% - Énfasis5 2 5 5" xfId="2246"/>
    <cellStyle name="20% - Énfasis5 2 6" xfId="2247"/>
    <cellStyle name="20% - Énfasis5 2 6 2" xfId="2248"/>
    <cellStyle name="20% - Énfasis5 2 7" xfId="2249"/>
    <cellStyle name="20% - Énfasis5 2 7 2" xfId="2250"/>
    <cellStyle name="20% - Énfasis5 2 8" xfId="2251"/>
    <cellStyle name="20% - Énfasis5 2 9" xfId="2252"/>
    <cellStyle name="20% - Énfasis5 3" xfId="2253"/>
    <cellStyle name="20% - Énfasis5 3 2" xfId="2254"/>
    <cellStyle name="20% - Énfasis5 3 2 2" xfId="2255"/>
    <cellStyle name="20% - Énfasis5 3 2 2 2" xfId="2256"/>
    <cellStyle name="20% - Énfasis5 3 2 2 2 2" xfId="2257"/>
    <cellStyle name="20% - Énfasis5 3 2 2 2 2 2" xfId="2258"/>
    <cellStyle name="20% - Énfasis5 3 2 2 2 2 3" xfId="2259"/>
    <cellStyle name="20% - Énfasis5 3 2 2 2 3" xfId="2260"/>
    <cellStyle name="20% - Énfasis5 3 2 2 2 4" xfId="2261"/>
    <cellStyle name="20% - Énfasis5 3 2 2 2_37. RESULTADO NEGOCIOS YOY" xfId="2262"/>
    <cellStyle name="20% - Énfasis5 3 2 2 3" xfId="2263"/>
    <cellStyle name="20% - Énfasis5 3 2 2 3 2" xfId="2264"/>
    <cellStyle name="20% - Énfasis5 3 2 2 3 3" xfId="2265"/>
    <cellStyle name="20% - Énfasis5 3 2 2 4" xfId="2266"/>
    <cellStyle name="20% - Énfasis5 3 2 2 5" xfId="2267"/>
    <cellStyle name="20% - Énfasis5 3 2 2_37. RESULTADO NEGOCIOS YOY" xfId="2268"/>
    <cellStyle name="20% - Énfasis5 3 2 3" xfId="2269"/>
    <cellStyle name="20% - Énfasis5 3 2 3 2" xfId="2270"/>
    <cellStyle name="20% - Énfasis5 3 2 3 2 2" xfId="2271"/>
    <cellStyle name="20% - Énfasis5 3 2 3 2 3" xfId="2272"/>
    <cellStyle name="20% - Énfasis5 3 2 3 3" xfId="2273"/>
    <cellStyle name="20% - Énfasis5 3 2 3 4" xfId="2274"/>
    <cellStyle name="20% - Énfasis5 3 2 3_37. RESULTADO NEGOCIOS YOY" xfId="2275"/>
    <cellStyle name="20% - Énfasis5 3 2 4" xfId="2276"/>
    <cellStyle name="20% - Énfasis5 3 2 4 2" xfId="2277"/>
    <cellStyle name="20% - Énfasis5 3 2 4 3" xfId="2278"/>
    <cellStyle name="20% - Énfasis5 3 2 5" xfId="2279"/>
    <cellStyle name="20% - Énfasis5 3 2 6" xfId="2280"/>
    <cellStyle name="20% - Énfasis5 3 2_37. RESULTADO NEGOCIOS YOY" xfId="2281"/>
    <cellStyle name="20% - Énfasis5 3 3" xfId="2282"/>
    <cellStyle name="20% - Énfasis5 3 3 2" xfId="2283"/>
    <cellStyle name="20% - Énfasis5 3 3 2 2" xfId="2284"/>
    <cellStyle name="20% - Énfasis5 3 3 2 2 2" xfId="2285"/>
    <cellStyle name="20% - Énfasis5 3 3 2 2 3" xfId="2286"/>
    <cellStyle name="20% - Énfasis5 3 3 2 3" xfId="2287"/>
    <cellStyle name="20% - Énfasis5 3 3 2 4" xfId="2288"/>
    <cellStyle name="20% - Énfasis5 3 3 2_37. RESULTADO NEGOCIOS YOY" xfId="2289"/>
    <cellStyle name="20% - Énfasis5 3 3 3" xfId="2290"/>
    <cellStyle name="20% - Énfasis5 3 3 3 2" xfId="2291"/>
    <cellStyle name="20% - Énfasis5 3 3 3 3" xfId="2292"/>
    <cellStyle name="20% - Énfasis5 3 3 4" xfId="2293"/>
    <cellStyle name="20% - Énfasis5 3 3 5" xfId="2294"/>
    <cellStyle name="20% - Énfasis5 3 3_37. RESULTADO NEGOCIOS YOY" xfId="2295"/>
    <cellStyle name="20% - Énfasis5 3 4" xfId="2296"/>
    <cellStyle name="20% - Énfasis5 3 4 2" xfId="2297"/>
    <cellStyle name="20% - Énfasis5 3 4 2 2" xfId="2298"/>
    <cellStyle name="20% - Énfasis5 3 4 2 3" xfId="2299"/>
    <cellStyle name="20% - Énfasis5 3 4 3" xfId="2300"/>
    <cellStyle name="20% - Énfasis5 3 4 4" xfId="2301"/>
    <cellStyle name="20% - Énfasis5 3 4_37. RESULTADO NEGOCIOS YOY" xfId="2302"/>
    <cellStyle name="20% - Énfasis5 3 5" xfId="2303"/>
    <cellStyle name="20% - Énfasis5 3 5 2" xfId="2304"/>
    <cellStyle name="20% - Énfasis5 3 5 2 2" xfId="2305"/>
    <cellStyle name="20% - Énfasis5 3 5 2 3" xfId="2306"/>
    <cellStyle name="20% - Énfasis5 3 5 3" xfId="2307"/>
    <cellStyle name="20% - Énfasis5 3 5 4" xfId="2308"/>
    <cellStyle name="20% - Énfasis5 3 6" xfId="2309"/>
    <cellStyle name="20% - Énfasis5 3 7" xfId="2310"/>
    <cellStyle name="20% - Énfasis5 3_37. RESULTADO NEGOCIOS YOY" xfId="2311"/>
    <cellStyle name="20% - Énfasis5 4" xfId="2312"/>
    <cellStyle name="20% - Énfasis5 4 2" xfId="2313"/>
    <cellStyle name="20% - Énfasis5 4 2 2" xfId="2314"/>
    <cellStyle name="20% - Énfasis5 4 2 2 2" xfId="2315"/>
    <cellStyle name="20% - Énfasis5 4 2 2 2 2" xfId="2316"/>
    <cellStyle name="20% - Énfasis5 4 2 2 2 3" xfId="2317"/>
    <cellStyle name="20% - Énfasis5 4 2 2 3" xfId="2318"/>
    <cellStyle name="20% - Énfasis5 4 2 2 4" xfId="2319"/>
    <cellStyle name="20% - Énfasis5 4 2 3" xfId="2320"/>
    <cellStyle name="20% - Énfasis5 4 2 3 2" xfId="2321"/>
    <cellStyle name="20% - Énfasis5 4 2 3 3" xfId="2322"/>
    <cellStyle name="20% - Énfasis5 4 2 4" xfId="2323"/>
    <cellStyle name="20% - Énfasis5 4 2 5" xfId="2324"/>
    <cellStyle name="20% - Énfasis5 4 2_37. RESULTADO NEGOCIOS YOY" xfId="2325"/>
    <cellStyle name="20% - Énfasis5 4 3" xfId="2326"/>
    <cellStyle name="20% - Énfasis5 4 3 2" xfId="2327"/>
    <cellStyle name="20% - Énfasis5 4 3 2 2" xfId="2328"/>
    <cellStyle name="20% - Énfasis5 4 3 2 3" xfId="2329"/>
    <cellStyle name="20% - Énfasis5 4 3 3" xfId="2330"/>
    <cellStyle name="20% - Énfasis5 4 3 4" xfId="2331"/>
    <cellStyle name="20% - Énfasis5 4 4" xfId="2332"/>
    <cellStyle name="20% - Énfasis5 4 4 2" xfId="2333"/>
    <cellStyle name="20% - Énfasis5 4 4 3" xfId="2334"/>
    <cellStyle name="20% - Énfasis5 4 5" xfId="2335"/>
    <cellStyle name="20% - Énfasis5 4 6" xfId="2336"/>
    <cellStyle name="20% - Énfasis5 4_37. RESULTADO NEGOCIOS YOY" xfId="2337"/>
    <cellStyle name="20% - Énfasis5 5" xfId="2338"/>
    <cellStyle name="20% - Énfasis5 5 2" xfId="2339"/>
    <cellStyle name="20% - Énfasis5 5 2 2" xfId="2340"/>
    <cellStyle name="20% - Énfasis5 5 2 2 2" xfId="2341"/>
    <cellStyle name="20% - Énfasis5 5 2 2 2 2" xfId="2342"/>
    <cellStyle name="20% - Énfasis5 5 2 2 2 3" xfId="2343"/>
    <cellStyle name="20% - Énfasis5 5 2 2 3" xfId="2344"/>
    <cellStyle name="20% - Énfasis5 5 2 2 4" xfId="2345"/>
    <cellStyle name="20% - Énfasis5 5 2 3" xfId="2346"/>
    <cellStyle name="20% - Énfasis5 5 2 3 2" xfId="2347"/>
    <cellStyle name="20% - Énfasis5 5 2 3 3" xfId="2348"/>
    <cellStyle name="20% - Énfasis5 5 2 4" xfId="2349"/>
    <cellStyle name="20% - Énfasis5 5 2 5" xfId="2350"/>
    <cellStyle name="20% - Énfasis5 5 2_37. RESULTADO NEGOCIOS YOY" xfId="2351"/>
    <cellStyle name="20% - Énfasis5 5 3" xfId="2352"/>
    <cellStyle name="20% - Énfasis5 5 3 2" xfId="2353"/>
    <cellStyle name="20% - Énfasis5 5 3 2 2" xfId="2354"/>
    <cellStyle name="20% - Énfasis5 5 3 2 3" xfId="2355"/>
    <cellStyle name="20% - Énfasis5 5 3 3" xfId="2356"/>
    <cellStyle name="20% - Énfasis5 5 3 4" xfId="2357"/>
    <cellStyle name="20% - Énfasis5 5 4" xfId="2358"/>
    <cellStyle name="20% - Énfasis5 5 4 2" xfId="2359"/>
    <cellStyle name="20% - Énfasis5 5 4 3" xfId="2360"/>
    <cellStyle name="20% - Énfasis5 5 5" xfId="2361"/>
    <cellStyle name="20% - Énfasis5 5 6" xfId="2362"/>
    <cellStyle name="20% - Énfasis5 5_37. RESULTADO NEGOCIOS YOY" xfId="2363"/>
    <cellStyle name="20% - Énfasis5 6" xfId="2364"/>
    <cellStyle name="20% - Énfasis5 6 2" xfId="2365"/>
    <cellStyle name="20% - Énfasis5 6 2 2" xfId="2366"/>
    <cellStyle name="20% - Énfasis5 6 2 2 2" xfId="2367"/>
    <cellStyle name="20% - Énfasis5 6 2 2 3" xfId="2368"/>
    <cellStyle name="20% - Énfasis5 6 2 3" xfId="2369"/>
    <cellStyle name="20% - Énfasis5 6 2 4" xfId="2370"/>
    <cellStyle name="20% - Énfasis5 6 2_37. RESULTADO NEGOCIOS YOY" xfId="2371"/>
    <cellStyle name="20% - Énfasis5 6 3" xfId="2372"/>
    <cellStyle name="20% - Énfasis5 6 3 2" xfId="2373"/>
    <cellStyle name="20% - Énfasis5 6 3 3" xfId="2374"/>
    <cellStyle name="20% - Énfasis5 6 4" xfId="2375"/>
    <cellStyle name="20% - Énfasis5 6 5" xfId="2376"/>
    <cellStyle name="20% - Énfasis5 6_37. RESULTADO NEGOCIOS YOY" xfId="2377"/>
    <cellStyle name="20% - Énfasis5 7" xfId="2378"/>
    <cellStyle name="20% - Énfasis5 7 2" xfId="2379"/>
    <cellStyle name="20% - Énfasis5 7 2 2" xfId="2380"/>
    <cellStyle name="20% - Énfasis5 7 2 3" xfId="2381"/>
    <cellStyle name="20% - Énfasis5 7 2_37. RESULTADO NEGOCIOS YOY" xfId="2382"/>
    <cellStyle name="20% - Énfasis5 7 3" xfId="2383"/>
    <cellStyle name="20% - Énfasis5 7 4" xfId="2384"/>
    <cellStyle name="20% - Énfasis5 7_37. RESULTADO NEGOCIOS YOY" xfId="2385"/>
    <cellStyle name="20% - Énfasis5 8" xfId="2386"/>
    <cellStyle name="20% - Énfasis5 8 2" xfId="2387"/>
    <cellStyle name="20% - Énfasis5 8 2 2" xfId="2388"/>
    <cellStyle name="20% - Énfasis5 8 2_37. RESULTADO NEGOCIOS YOY" xfId="2389"/>
    <cellStyle name="20% - Énfasis5 8 3" xfId="2390"/>
    <cellStyle name="20% - Énfasis5 8_37. RESULTADO NEGOCIOS YOY" xfId="2391"/>
    <cellStyle name="20% - Énfasis5 9" xfId="2392"/>
    <cellStyle name="20% - Énfasis5 9 2" xfId="2393"/>
    <cellStyle name="20% - Énfasis5 9 2 2" xfId="2394"/>
    <cellStyle name="20% - Énfasis5 9 2_37. RESULTADO NEGOCIOS YOY" xfId="2395"/>
    <cellStyle name="20% - Énfasis5 9 3" xfId="2396"/>
    <cellStyle name="20% - Énfasis5 9 4" xfId="2397"/>
    <cellStyle name="20% - Énfasis5 9_37. RESULTADO NEGOCIOS YOY" xfId="2398"/>
    <cellStyle name="20% - Énfasis6 10" xfId="2399"/>
    <cellStyle name="20% - Énfasis6 10 2" xfId="2400"/>
    <cellStyle name="20% - Énfasis6 10 3" xfId="2401"/>
    <cellStyle name="20% - Énfasis6 10_37. RESULTADO NEGOCIOS YOY" xfId="2402"/>
    <cellStyle name="20% - Énfasis6 11" xfId="2403"/>
    <cellStyle name="20% - Énfasis6 11 2" xfId="2404"/>
    <cellStyle name="20% - Énfasis6 11 3" xfId="2405"/>
    <cellStyle name="20% - Énfasis6 11_37. RESULTADO NEGOCIOS YOY" xfId="2406"/>
    <cellStyle name="20% - Énfasis6 12" xfId="2407"/>
    <cellStyle name="20% - Énfasis6 12 2" xfId="2408"/>
    <cellStyle name="20% - Énfasis6 13" xfId="2409"/>
    <cellStyle name="20% - Énfasis6 14" xfId="2410"/>
    <cellStyle name="20% - Énfasis6 15" xfId="2411"/>
    <cellStyle name="20% - Énfasis6 16" xfId="2412"/>
    <cellStyle name="20% - Énfasis6 17" xfId="2413"/>
    <cellStyle name="20% - Énfasis6 2" xfId="2414"/>
    <cellStyle name="20% - Énfasis6 2 2" xfId="2415"/>
    <cellStyle name="20% - Énfasis6 2 2 2" xfId="2416"/>
    <cellStyle name="20% - Énfasis6 2 2 2 2" xfId="2417"/>
    <cellStyle name="20% - Énfasis6 2 2 2 2 2" xfId="2418"/>
    <cellStyle name="20% - Énfasis6 2 2 2 2 2 2" xfId="2419"/>
    <cellStyle name="20% - Énfasis6 2 2 2 2 2 3" xfId="2420"/>
    <cellStyle name="20% - Énfasis6 2 2 2 2 3" xfId="2421"/>
    <cellStyle name="20% - Énfasis6 2 2 2 2 4" xfId="2422"/>
    <cellStyle name="20% - Énfasis6 2 2 2 2_37. RESULTADO NEGOCIOS YOY" xfId="2423"/>
    <cellStyle name="20% - Énfasis6 2 2 2 3" xfId="2424"/>
    <cellStyle name="20% - Énfasis6 2 2 2 3 2" xfId="2425"/>
    <cellStyle name="20% - Énfasis6 2 2 2 3 3" xfId="2426"/>
    <cellStyle name="20% - Énfasis6 2 2 2 4" xfId="2427"/>
    <cellStyle name="20% - Énfasis6 2 2 2 5" xfId="2428"/>
    <cellStyle name="20% - Énfasis6 2 2 2_37. RESULTADO NEGOCIOS YOY" xfId="2429"/>
    <cellStyle name="20% - Énfasis6 2 2 3" xfId="2430"/>
    <cellStyle name="20% - Énfasis6 2 2 3 2" xfId="2431"/>
    <cellStyle name="20% - Énfasis6 2 2 3 2 2" xfId="2432"/>
    <cellStyle name="20% - Énfasis6 2 2 3 2 3" xfId="2433"/>
    <cellStyle name="20% - Énfasis6 2 2 3 3" xfId="2434"/>
    <cellStyle name="20% - Énfasis6 2 2 3 4" xfId="2435"/>
    <cellStyle name="20% - Énfasis6 2 2 3_37. RESULTADO NEGOCIOS YOY" xfId="2436"/>
    <cellStyle name="20% - Énfasis6 2 2 4" xfId="2437"/>
    <cellStyle name="20% - Énfasis6 2 2 4 2" xfId="2438"/>
    <cellStyle name="20% - Énfasis6 2 2 4 3" xfId="2439"/>
    <cellStyle name="20% - Énfasis6 2 2 5" xfId="2440"/>
    <cellStyle name="20% - Énfasis6 2 2 5 2" xfId="2441"/>
    <cellStyle name="20% - Énfasis6 2 2 6" xfId="2442"/>
    <cellStyle name="20% - Énfasis6 2 2_37. RESULTADO NEGOCIOS YOY" xfId="2443"/>
    <cellStyle name="20% - Énfasis6 2 3" xfId="2444"/>
    <cellStyle name="20% - Énfasis6 2 3 2" xfId="2445"/>
    <cellStyle name="20% - Énfasis6 2 3 2 2" xfId="2446"/>
    <cellStyle name="20% - Énfasis6 2 3 2 2 2" xfId="2447"/>
    <cellStyle name="20% - Énfasis6 2 3 2 2 3" xfId="2448"/>
    <cellStyle name="20% - Énfasis6 2 3 2 3" xfId="2449"/>
    <cellStyle name="20% - Énfasis6 2 3 2 4" xfId="2450"/>
    <cellStyle name="20% - Énfasis6 2 3 2_37. RESULTADO NEGOCIOS YOY" xfId="2451"/>
    <cellStyle name="20% - Énfasis6 2 3 3" xfId="2452"/>
    <cellStyle name="20% - Énfasis6 2 3 3 2" xfId="2453"/>
    <cellStyle name="20% - Énfasis6 2 3 3 3" xfId="2454"/>
    <cellStyle name="20% - Énfasis6 2 3 4" xfId="2455"/>
    <cellStyle name="20% - Énfasis6 2 3 5" xfId="2456"/>
    <cellStyle name="20% - Énfasis6 2 3_37. RESULTADO NEGOCIOS YOY" xfId="2457"/>
    <cellStyle name="20% - Énfasis6 2 4" xfId="2458"/>
    <cellStyle name="20% - Énfasis6 2 4 2" xfId="2459"/>
    <cellStyle name="20% - Énfasis6 2 4 2 2" xfId="2460"/>
    <cellStyle name="20% - Énfasis6 2 4 2 3" xfId="2461"/>
    <cellStyle name="20% - Énfasis6 2 4 3" xfId="2462"/>
    <cellStyle name="20% - Énfasis6 2 4 4" xfId="2463"/>
    <cellStyle name="20% - Énfasis6 2 4_37. RESULTADO NEGOCIOS YOY" xfId="2464"/>
    <cellStyle name="20% - Énfasis6 2 5" xfId="2465"/>
    <cellStyle name="20% - Énfasis6 2 5 2" xfId="2466"/>
    <cellStyle name="20% - Énfasis6 2 5 2 2" xfId="2467"/>
    <cellStyle name="20% - Énfasis6 2 5 2 3" xfId="2468"/>
    <cellStyle name="20% - Énfasis6 2 5 3" xfId="2469"/>
    <cellStyle name="20% - Énfasis6 2 5 4" xfId="2470"/>
    <cellStyle name="20% - Énfasis6 2 5 5" xfId="2471"/>
    <cellStyle name="20% - Énfasis6 2 6" xfId="2472"/>
    <cellStyle name="20% - Énfasis6 2 6 2" xfId="2473"/>
    <cellStyle name="20% - Énfasis6 2 7" xfId="2474"/>
    <cellStyle name="20% - Énfasis6 2 7 2" xfId="2475"/>
    <cellStyle name="20% - Énfasis6 2 8" xfId="2476"/>
    <cellStyle name="20% - Énfasis6 2 9" xfId="2477"/>
    <cellStyle name="20% - Énfasis6 3" xfId="2478"/>
    <cellStyle name="20% - Énfasis6 3 2" xfId="2479"/>
    <cellStyle name="20% - Énfasis6 3 2 2" xfId="2480"/>
    <cellStyle name="20% - Énfasis6 3 2 2 2" xfId="2481"/>
    <cellStyle name="20% - Énfasis6 3 2 2 2 2" xfId="2482"/>
    <cellStyle name="20% - Énfasis6 3 2 2 2 2 2" xfId="2483"/>
    <cellStyle name="20% - Énfasis6 3 2 2 2 2 3" xfId="2484"/>
    <cellStyle name="20% - Énfasis6 3 2 2 2 3" xfId="2485"/>
    <cellStyle name="20% - Énfasis6 3 2 2 2 4" xfId="2486"/>
    <cellStyle name="20% - Énfasis6 3 2 2 2_37. RESULTADO NEGOCIOS YOY" xfId="2487"/>
    <cellStyle name="20% - Énfasis6 3 2 2 3" xfId="2488"/>
    <cellStyle name="20% - Énfasis6 3 2 2 3 2" xfId="2489"/>
    <cellStyle name="20% - Énfasis6 3 2 2 3 3" xfId="2490"/>
    <cellStyle name="20% - Énfasis6 3 2 2 4" xfId="2491"/>
    <cellStyle name="20% - Énfasis6 3 2 2 5" xfId="2492"/>
    <cellStyle name="20% - Énfasis6 3 2 2_37. RESULTADO NEGOCIOS YOY" xfId="2493"/>
    <cellStyle name="20% - Énfasis6 3 2 3" xfId="2494"/>
    <cellStyle name="20% - Énfasis6 3 2 3 2" xfId="2495"/>
    <cellStyle name="20% - Énfasis6 3 2 3 2 2" xfId="2496"/>
    <cellStyle name="20% - Énfasis6 3 2 3 2 3" xfId="2497"/>
    <cellStyle name="20% - Énfasis6 3 2 3 3" xfId="2498"/>
    <cellStyle name="20% - Énfasis6 3 2 3 4" xfId="2499"/>
    <cellStyle name="20% - Énfasis6 3 2 3_37. RESULTADO NEGOCIOS YOY" xfId="2500"/>
    <cellStyle name="20% - Énfasis6 3 2 4" xfId="2501"/>
    <cellStyle name="20% - Énfasis6 3 2 4 2" xfId="2502"/>
    <cellStyle name="20% - Énfasis6 3 2 4 3" xfId="2503"/>
    <cellStyle name="20% - Énfasis6 3 2 5" xfId="2504"/>
    <cellStyle name="20% - Énfasis6 3 2 6" xfId="2505"/>
    <cellStyle name="20% - Énfasis6 3 2_37. RESULTADO NEGOCIOS YOY" xfId="2506"/>
    <cellStyle name="20% - Énfasis6 3 3" xfId="2507"/>
    <cellStyle name="20% - Énfasis6 3 3 2" xfId="2508"/>
    <cellStyle name="20% - Énfasis6 3 3 2 2" xfId="2509"/>
    <cellStyle name="20% - Énfasis6 3 3 2 2 2" xfId="2510"/>
    <cellStyle name="20% - Énfasis6 3 3 2 2 3" xfId="2511"/>
    <cellStyle name="20% - Énfasis6 3 3 2 3" xfId="2512"/>
    <cellStyle name="20% - Énfasis6 3 3 2 4" xfId="2513"/>
    <cellStyle name="20% - Énfasis6 3 3 2_37. RESULTADO NEGOCIOS YOY" xfId="2514"/>
    <cellStyle name="20% - Énfasis6 3 3 3" xfId="2515"/>
    <cellStyle name="20% - Énfasis6 3 3 3 2" xfId="2516"/>
    <cellStyle name="20% - Énfasis6 3 3 3 3" xfId="2517"/>
    <cellStyle name="20% - Énfasis6 3 3 4" xfId="2518"/>
    <cellStyle name="20% - Énfasis6 3 3 5" xfId="2519"/>
    <cellStyle name="20% - Énfasis6 3 3_37. RESULTADO NEGOCIOS YOY" xfId="2520"/>
    <cellStyle name="20% - Énfasis6 3 4" xfId="2521"/>
    <cellStyle name="20% - Énfasis6 3 4 2" xfId="2522"/>
    <cellStyle name="20% - Énfasis6 3 4 2 2" xfId="2523"/>
    <cellStyle name="20% - Énfasis6 3 4 2 3" xfId="2524"/>
    <cellStyle name="20% - Énfasis6 3 4 3" xfId="2525"/>
    <cellStyle name="20% - Énfasis6 3 4 4" xfId="2526"/>
    <cellStyle name="20% - Énfasis6 3 4_37. RESULTADO NEGOCIOS YOY" xfId="2527"/>
    <cellStyle name="20% - Énfasis6 3 5" xfId="2528"/>
    <cellStyle name="20% - Énfasis6 3 5 2" xfId="2529"/>
    <cellStyle name="20% - Énfasis6 3 5 2 2" xfId="2530"/>
    <cellStyle name="20% - Énfasis6 3 5 2 3" xfId="2531"/>
    <cellStyle name="20% - Énfasis6 3 5 3" xfId="2532"/>
    <cellStyle name="20% - Énfasis6 3 5 4" xfId="2533"/>
    <cellStyle name="20% - Énfasis6 3 6" xfId="2534"/>
    <cellStyle name="20% - Énfasis6 3 7" xfId="2535"/>
    <cellStyle name="20% - Énfasis6 3_37. RESULTADO NEGOCIOS YOY" xfId="2536"/>
    <cellStyle name="20% - Énfasis6 4" xfId="2537"/>
    <cellStyle name="20% - Énfasis6 4 2" xfId="2538"/>
    <cellStyle name="20% - Énfasis6 4 2 2" xfId="2539"/>
    <cellStyle name="20% - Énfasis6 4 2 2 2" xfId="2540"/>
    <cellStyle name="20% - Énfasis6 4 2 2 2 2" xfId="2541"/>
    <cellStyle name="20% - Énfasis6 4 2 2 2 3" xfId="2542"/>
    <cellStyle name="20% - Énfasis6 4 2 2 3" xfId="2543"/>
    <cellStyle name="20% - Énfasis6 4 2 2 4" xfId="2544"/>
    <cellStyle name="20% - Énfasis6 4 2 3" xfId="2545"/>
    <cellStyle name="20% - Énfasis6 4 2 3 2" xfId="2546"/>
    <cellStyle name="20% - Énfasis6 4 2 3 3" xfId="2547"/>
    <cellStyle name="20% - Énfasis6 4 2 4" xfId="2548"/>
    <cellStyle name="20% - Énfasis6 4 2 5" xfId="2549"/>
    <cellStyle name="20% - Énfasis6 4 2_37. RESULTADO NEGOCIOS YOY" xfId="2550"/>
    <cellStyle name="20% - Énfasis6 4 3" xfId="2551"/>
    <cellStyle name="20% - Énfasis6 4 3 2" xfId="2552"/>
    <cellStyle name="20% - Énfasis6 4 3 2 2" xfId="2553"/>
    <cellStyle name="20% - Énfasis6 4 3 2 3" xfId="2554"/>
    <cellStyle name="20% - Énfasis6 4 3 3" xfId="2555"/>
    <cellStyle name="20% - Énfasis6 4 3 4" xfId="2556"/>
    <cellStyle name="20% - Énfasis6 4 4" xfId="2557"/>
    <cellStyle name="20% - Énfasis6 4 4 2" xfId="2558"/>
    <cellStyle name="20% - Énfasis6 4 4 3" xfId="2559"/>
    <cellStyle name="20% - Énfasis6 4 5" xfId="2560"/>
    <cellStyle name="20% - Énfasis6 4 6" xfId="2561"/>
    <cellStyle name="20% - Énfasis6 4_37. RESULTADO NEGOCIOS YOY" xfId="2562"/>
    <cellStyle name="20% - Énfasis6 5" xfId="2563"/>
    <cellStyle name="20% - Énfasis6 5 2" xfId="2564"/>
    <cellStyle name="20% - Énfasis6 5 2 2" xfId="2565"/>
    <cellStyle name="20% - Énfasis6 5 2 2 2" xfId="2566"/>
    <cellStyle name="20% - Énfasis6 5 2 2 2 2" xfId="2567"/>
    <cellStyle name="20% - Énfasis6 5 2 2 2 3" xfId="2568"/>
    <cellStyle name="20% - Énfasis6 5 2 2 3" xfId="2569"/>
    <cellStyle name="20% - Énfasis6 5 2 2 4" xfId="2570"/>
    <cellStyle name="20% - Énfasis6 5 2 3" xfId="2571"/>
    <cellStyle name="20% - Énfasis6 5 2 3 2" xfId="2572"/>
    <cellStyle name="20% - Énfasis6 5 2 3 3" xfId="2573"/>
    <cellStyle name="20% - Énfasis6 5 2 4" xfId="2574"/>
    <cellStyle name="20% - Énfasis6 5 2 5" xfId="2575"/>
    <cellStyle name="20% - Énfasis6 5 2_37. RESULTADO NEGOCIOS YOY" xfId="2576"/>
    <cellStyle name="20% - Énfasis6 5 3" xfId="2577"/>
    <cellStyle name="20% - Énfasis6 5 3 2" xfId="2578"/>
    <cellStyle name="20% - Énfasis6 5 3 2 2" xfId="2579"/>
    <cellStyle name="20% - Énfasis6 5 3 2 3" xfId="2580"/>
    <cellStyle name="20% - Énfasis6 5 3 3" xfId="2581"/>
    <cellStyle name="20% - Énfasis6 5 3 4" xfId="2582"/>
    <cellStyle name="20% - Énfasis6 5 4" xfId="2583"/>
    <cellStyle name="20% - Énfasis6 5 4 2" xfId="2584"/>
    <cellStyle name="20% - Énfasis6 5 4 3" xfId="2585"/>
    <cellStyle name="20% - Énfasis6 5 5" xfId="2586"/>
    <cellStyle name="20% - Énfasis6 5 6" xfId="2587"/>
    <cellStyle name="20% - Énfasis6 5_37. RESULTADO NEGOCIOS YOY" xfId="2588"/>
    <cellStyle name="20% - Énfasis6 6" xfId="2589"/>
    <cellStyle name="20% - Énfasis6 6 2" xfId="2590"/>
    <cellStyle name="20% - Énfasis6 6 2 2" xfId="2591"/>
    <cellStyle name="20% - Énfasis6 6 2 2 2" xfId="2592"/>
    <cellStyle name="20% - Énfasis6 6 2 2 3" xfId="2593"/>
    <cellStyle name="20% - Énfasis6 6 2 3" xfId="2594"/>
    <cellStyle name="20% - Énfasis6 6 2 4" xfId="2595"/>
    <cellStyle name="20% - Énfasis6 6 2_37. RESULTADO NEGOCIOS YOY" xfId="2596"/>
    <cellStyle name="20% - Énfasis6 6 3" xfId="2597"/>
    <cellStyle name="20% - Énfasis6 6 3 2" xfId="2598"/>
    <cellStyle name="20% - Énfasis6 6 3 3" xfId="2599"/>
    <cellStyle name="20% - Énfasis6 6 4" xfId="2600"/>
    <cellStyle name="20% - Énfasis6 6 5" xfId="2601"/>
    <cellStyle name="20% - Énfasis6 6_37. RESULTADO NEGOCIOS YOY" xfId="2602"/>
    <cellStyle name="20% - Énfasis6 7" xfId="2603"/>
    <cellStyle name="20% - Énfasis6 7 2" xfId="2604"/>
    <cellStyle name="20% - Énfasis6 7 2 2" xfId="2605"/>
    <cellStyle name="20% - Énfasis6 7 2 3" xfId="2606"/>
    <cellStyle name="20% - Énfasis6 7 2_37. RESULTADO NEGOCIOS YOY" xfId="2607"/>
    <cellStyle name="20% - Énfasis6 7 3" xfId="2608"/>
    <cellStyle name="20% - Énfasis6 7 4" xfId="2609"/>
    <cellStyle name="20% - Énfasis6 7_37. RESULTADO NEGOCIOS YOY" xfId="2610"/>
    <cellStyle name="20% - Énfasis6 8" xfId="2611"/>
    <cellStyle name="20% - Énfasis6 8 2" xfId="2612"/>
    <cellStyle name="20% - Énfasis6 8 2 2" xfId="2613"/>
    <cellStyle name="20% - Énfasis6 8 2_37. RESULTADO NEGOCIOS YOY" xfId="2614"/>
    <cellStyle name="20% - Énfasis6 8 3" xfId="2615"/>
    <cellStyle name="20% - Énfasis6 8_37. RESULTADO NEGOCIOS YOY" xfId="2616"/>
    <cellStyle name="20% - Énfasis6 9" xfId="2617"/>
    <cellStyle name="20% - Énfasis6 9 2" xfId="2618"/>
    <cellStyle name="20% - Énfasis6 9 2 2" xfId="2619"/>
    <cellStyle name="20% - Énfasis6 9 2_37. RESULTADO NEGOCIOS YOY" xfId="2620"/>
    <cellStyle name="20% - Énfasis6 9 3" xfId="2621"/>
    <cellStyle name="20% - Énfasis6 9 4" xfId="2622"/>
    <cellStyle name="20% - Énfasis6 9_37. RESULTADO NEGOCIOS YOY" xfId="2623"/>
    <cellStyle name="40% - Accent1" xfId="2624"/>
    <cellStyle name="40% - Accent1 10" xfId="2625"/>
    <cellStyle name="40% - Accent1 10 2" xfId="2626"/>
    <cellStyle name="40% - Accent1 10 3" xfId="2627"/>
    <cellStyle name="40% - Accent1 10 4" xfId="2628"/>
    <cellStyle name="40% - Accent1 10_37. RESULTADO NEGOCIOS YOY" xfId="2629"/>
    <cellStyle name="40% - Accent1 11" xfId="2630"/>
    <cellStyle name="40% - Accent1 11 2" xfId="2631"/>
    <cellStyle name="40% - Accent1 11 3" xfId="2632"/>
    <cellStyle name="40% - Accent1 11 4" xfId="2633"/>
    <cellStyle name="40% - Accent1 12" xfId="2634"/>
    <cellStyle name="40% - Accent1 13" xfId="2635"/>
    <cellStyle name="40% - Accent1 14" xfId="2636"/>
    <cellStyle name="40% - Accent1 15" xfId="2637"/>
    <cellStyle name="40% - Accent1 16" xfId="2638"/>
    <cellStyle name="40% - Accent1 17" xfId="2639"/>
    <cellStyle name="40% - Accent1 2" xfId="2640"/>
    <cellStyle name="40% - Accent1 2 10" xfId="2641"/>
    <cellStyle name="40% - Accent1 2 11" xfId="2642"/>
    <cellStyle name="40% - Accent1 2 12" xfId="2643"/>
    <cellStyle name="40% - Accent1 2 13" xfId="2644"/>
    <cellStyle name="40% - Accent1 2 2" xfId="2645"/>
    <cellStyle name="40% - Accent1 2 2 2" xfId="2646"/>
    <cellStyle name="40% - Accent1 2 2 2 2" xfId="2647"/>
    <cellStyle name="40% - Accent1 2 2 3" xfId="2648"/>
    <cellStyle name="40% - Accent1 2 2 3 2" xfId="2649"/>
    <cellStyle name="40% - Accent1 2 2 4" xfId="2650"/>
    <cellStyle name="40% - Accent1 2 2 5" xfId="2651"/>
    <cellStyle name="40% - Accent1 2 2 6" xfId="2652"/>
    <cellStyle name="40% - Accent1 2 3" xfId="2653"/>
    <cellStyle name="40% - Accent1 2 3 2" xfId="2654"/>
    <cellStyle name="40% - Accent1 2 3 2 2" xfId="2655"/>
    <cellStyle name="40% - Accent1 2 3 3" xfId="2656"/>
    <cellStyle name="40% - Accent1 2 3 3 2" xfId="2657"/>
    <cellStyle name="40% - Accent1 2 3 4" xfId="2658"/>
    <cellStyle name="40% - Accent1 2 3 5" xfId="2659"/>
    <cellStyle name="40% - Accent1 2 3_37. RESULTADO NEGOCIOS YOY" xfId="2660"/>
    <cellStyle name="40% - Accent1 2 4" xfId="2661"/>
    <cellStyle name="40% - Accent1 2 4 2" xfId="2662"/>
    <cellStyle name="40% - Accent1 2 4 2 2" xfId="2663"/>
    <cellStyle name="40% - Accent1 2 4 3" xfId="2664"/>
    <cellStyle name="40% - Accent1 2 4 3 2" xfId="2665"/>
    <cellStyle name="40% - Accent1 2 4 4" xfId="2666"/>
    <cellStyle name="40% - Accent1 2 4 5" xfId="2667"/>
    <cellStyle name="40% - Accent1 2 4_37. RESULTADO NEGOCIOS YOY" xfId="2668"/>
    <cellStyle name="40% - Accent1 2 5" xfId="2669"/>
    <cellStyle name="40% - Accent1 2 5 2" xfId="2670"/>
    <cellStyle name="40% - Accent1 2 5 2 2" xfId="2671"/>
    <cellStyle name="40% - Accent1 2 5 2 3" xfId="2672"/>
    <cellStyle name="40% - Accent1 2 5 3" xfId="2673"/>
    <cellStyle name="40% - Accent1 2 5 4" xfId="2674"/>
    <cellStyle name="40% - Accent1 2 5_37. RESULTADO NEGOCIOS YOY" xfId="2675"/>
    <cellStyle name="40% - Accent1 2 6" xfId="2676"/>
    <cellStyle name="40% - Accent1 2 6 2" xfId="2677"/>
    <cellStyle name="40% - Accent1 2 6 3" xfId="2678"/>
    <cellStyle name="40% - Accent1 2 6 4" xfId="2679"/>
    <cellStyle name="40% - Accent1 2 6_37. RESULTADO NEGOCIOS YOY" xfId="2680"/>
    <cellStyle name="40% - Accent1 2 7" xfId="2681"/>
    <cellStyle name="40% - Accent1 2 7 2" xfId="2682"/>
    <cellStyle name="40% - Accent1 2 7 3" xfId="2683"/>
    <cellStyle name="40% - Accent1 2 7 4" xfId="2684"/>
    <cellStyle name="40% - Accent1 2 7_37. RESULTADO NEGOCIOS YOY" xfId="2685"/>
    <cellStyle name="40% - Accent1 2 8" xfId="2686"/>
    <cellStyle name="40% - Accent1 2 9" xfId="2687"/>
    <cellStyle name="40% - Accent1 2_Perd det activo" xfId="2688"/>
    <cellStyle name="40% - Accent1 3" xfId="2689"/>
    <cellStyle name="40% - Accent1 3 10" xfId="2690"/>
    <cellStyle name="40% - Accent1 3 11" xfId="2691"/>
    <cellStyle name="40% - Accent1 3 2" xfId="2692"/>
    <cellStyle name="40% - Accent1 3 2 2" xfId="2693"/>
    <cellStyle name="40% - Accent1 3 2 2 2" xfId="2694"/>
    <cellStyle name="40% - Accent1 3 2 3" xfId="2695"/>
    <cellStyle name="40% - Accent1 3 2 3 2" xfId="2696"/>
    <cellStyle name="40% - Accent1 3 2 4" xfId="2697"/>
    <cellStyle name="40% - Accent1 3 2 5" xfId="2698"/>
    <cellStyle name="40% - Accent1 3 2_37. RESULTADO NEGOCIOS YOY" xfId="2699"/>
    <cellStyle name="40% - Accent1 3 3" xfId="2700"/>
    <cellStyle name="40% - Accent1 3 3 2" xfId="2701"/>
    <cellStyle name="40% - Accent1 3 3 2 2" xfId="2702"/>
    <cellStyle name="40% - Accent1 3 3 3" xfId="2703"/>
    <cellStyle name="40% - Accent1 3 3 3 2" xfId="2704"/>
    <cellStyle name="40% - Accent1 3 3 4" xfId="2705"/>
    <cellStyle name="40% - Accent1 3 3 5" xfId="2706"/>
    <cellStyle name="40% - Accent1 3 3_37. RESULTADO NEGOCIOS YOY" xfId="2707"/>
    <cellStyle name="40% - Accent1 3 4" xfId="2708"/>
    <cellStyle name="40% - Accent1 3 4 2" xfId="2709"/>
    <cellStyle name="40% - Accent1 3 4 2 2" xfId="2710"/>
    <cellStyle name="40% - Accent1 3 4 2 3" xfId="2711"/>
    <cellStyle name="40% - Accent1 3 4 3" xfId="2712"/>
    <cellStyle name="40% - Accent1 3 4 4" xfId="2713"/>
    <cellStyle name="40% - Accent1 3 4_37. RESULTADO NEGOCIOS YOY" xfId="2714"/>
    <cellStyle name="40% - Accent1 3 5" xfId="2715"/>
    <cellStyle name="40% - Accent1 3 5 2" xfId="2716"/>
    <cellStyle name="40% - Accent1 3 5 2 2" xfId="2717"/>
    <cellStyle name="40% - Accent1 3 5 2 3" xfId="2718"/>
    <cellStyle name="40% - Accent1 3 5 3" xfId="2719"/>
    <cellStyle name="40% - Accent1 3 5 4" xfId="2720"/>
    <cellStyle name="40% - Accent1 3 5_37. RESULTADO NEGOCIOS YOY" xfId="2721"/>
    <cellStyle name="40% - Accent1 3 6" xfId="2722"/>
    <cellStyle name="40% - Accent1 3 6 2" xfId="2723"/>
    <cellStyle name="40% - Accent1 3 6 3" xfId="2724"/>
    <cellStyle name="40% - Accent1 3 7" xfId="2725"/>
    <cellStyle name="40% - Accent1 3 7 2" xfId="2726"/>
    <cellStyle name="40% - Accent1 3 7 3" xfId="2727"/>
    <cellStyle name="40% - Accent1 3 8" xfId="2728"/>
    <cellStyle name="40% - Accent1 3 9" xfId="2729"/>
    <cellStyle name="40% - Accent1 3_Perd det activo" xfId="2730"/>
    <cellStyle name="40% - Accent1 4" xfId="2731"/>
    <cellStyle name="40% - Accent1 4 2" xfId="2732"/>
    <cellStyle name="40% - Accent1 4 2 2" xfId="2733"/>
    <cellStyle name="40% - Accent1 4 2 3" xfId="2734"/>
    <cellStyle name="40% - Accent1 4 2 3 2" xfId="2735"/>
    <cellStyle name="40% - Accent1 4 2 4" xfId="2736"/>
    <cellStyle name="40% - Accent1 4 2 5" xfId="2737"/>
    <cellStyle name="40% - Accent1 4 2_37. RESULTADO NEGOCIOS YOY" xfId="2738"/>
    <cellStyle name="40% - Accent1 4 3" xfId="2739"/>
    <cellStyle name="40% - Accent1 4 3 2" xfId="2740"/>
    <cellStyle name="40% - Accent1 4 3 3" xfId="2741"/>
    <cellStyle name="40% - Accent1 4 3 3 2" xfId="2742"/>
    <cellStyle name="40% - Accent1 4 3 4" xfId="2743"/>
    <cellStyle name="40% - Accent1 4 3_37. RESULTADO NEGOCIOS YOY" xfId="2744"/>
    <cellStyle name="40% - Accent1 4 4" xfId="2745"/>
    <cellStyle name="40% - Accent1 4 4 2" xfId="2746"/>
    <cellStyle name="40% - Accent1 4 4 2 2" xfId="2747"/>
    <cellStyle name="40% - Accent1 4 4 3" xfId="2748"/>
    <cellStyle name="40% - Accent1 4 5" xfId="2749"/>
    <cellStyle name="40% - Accent1 4 6" xfId="2750"/>
    <cellStyle name="40% - Accent1 4 6 2" xfId="2751"/>
    <cellStyle name="40% - Accent1 4 7" xfId="2752"/>
    <cellStyle name="40% - Accent1 4 8" xfId="2753"/>
    <cellStyle name="40% - Accent1 4_37. RESULTADO NEGOCIOS YOY" xfId="2754"/>
    <cellStyle name="40% - Accent1 5" xfId="2755"/>
    <cellStyle name="40% - Accent1 5 2" xfId="2756"/>
    <cellStyle name="40% - Accent1 5 2 2" xfId="2757"/>
    <cellStyle name="40% - Accent1 5 2 3" xfId="2758"/>
    <cellStyle name="40% - Accent1 5 2 3 2" xfId="2759"/>
    <cellStyle name="40% - Accent1 5 2 4" xfId="2760"/>
    <cellStyle name="40% - Accent1 5 2 5" xfId="2761"/>
    <cellStyle name="40% - Accent1 5 3" xfId="2762"/>
    <cellStyle name="40% - Accent1 5 3 2" xfId="2763"/>
    <cellStyle name="40% - Accent1 5 3 2 2" xfId="2764"/>
    <cellStyle name="40% - Accent1 5 3 3" xfId="2765"/>
    <cellStyle name="40% - Accent1 5 4" xfId="2766"/>
    <cellStyle name="40% - Accent1 5 5" xfId="2767"/>
    <cellStyle name="40% - Accent1 5 5 2" xfId="2768"/>
    <cellStyle name="40% - Accent1 5 6" xfId="2769"/>
    <cellStyle name="40% - Accent1 5 7" xfId="2770"/>
    <cellStyle name="40% - Accent1 5_37. RESULTADO NEGOCIOS YOY" xfId="2771"/>
    <cellStyle name="40% - Accent1 6" xfId="2772"/>
    <cellStyle name="40% - Accent1 6 2" xfId="2773"/>
    <cellStyle name="40% - Accent1 6 2 2" xfId="2774"/>
    <cellStyle name="40% - Accent1 6 2 2 2" xfId="2775"/>
    <cellStyle name="40% - Accent1 6 2 3" xfId="2776"/>
    <cellStyle name="40% - Accent1 6 2 4" xfId="2777"/>
    <cellStyle name="40% - Accent1 6 3" xfId="2778"/>
    <cellStyle name="40% - Accent1 6 4" xfId="2779"/>
    <cellStyle name="40% - Accent1 6 4 2" xfId="2780"/>
    <cellStyle name="40% - Accent1 6 5" xfId="2781"/>
    <cellStyle name="40% - Accent1 6 6" xfId="2782"/>
    <cellStyle name="40% - Accent1 6_37. RESULTADO NEGOCIOS YOY" xfId="2783"/>
    <cellStyle name="40% - Accent1 7" xfId="2784"/>
    <cellStyle name="40% - Accent1 7 2" xfId="2785"/>
    <cellStyle name="40% - Accent1 7 2 2" xfId="2786"/>
    <cellStyle name="40% - Accent1 7 2_37. RESULTADO NEGOCIOS YOY" xfId="2787"/>
    <cellStyle name="40% - Accent1 7 3" xfId="2788"/>
    <cellStyle name="40% - Accent1 7 3 2" xfId="2789"/>
    <cellStyle name="40% - Accent1 7 4" xfId="2790"/>
    <cellStyle name="40% - Accent1 7 5" xfId="2791"/>
    <cellStyle name="40% - Accent1 7_37. RESULTADO NEGOCIOS YOY" xfId="2792"/>
    <cellStyle name="40% - Accent1 8" xfId="2793"/>
    <cellStyle name="40% - Accent1 8 2" xfId="2794"/>
    <cellStyle name="40% - Accent1 8 2 2" xfId="2795"/>
    <cellStyle name="40% - Accent1 8 2 3" xfId="2796"/>
    <cellStyle name="40% - Accent1 8 3" xfId="2797"/>
    <cellStyle name="40% - Accent1 8 4" xfId="2798"/>
    <cellStyle name="40% - Accent1 8 5" xfId="2799"/>
    <cellStyle name="40% - Accent1 8_37. RESULTADO NEGOCIOS YOY" xfId="2800"/>
    <cellStyle name="40% - Accent1 9" xfId="2801"/>
    <cellStyle name="40% - Accent1 9 2" xfId="2802"/>
    <cellStyle name="40% - Accent1 9 2 2" xfId="2803"/>
    <cellStyle name="40% - Accent1 9 2 3" xfId="2804"/>
    <cellStyle name="40% - Accent1 9 3" xfId="2805"/>
    <cellStyle name="40% - Accent1 9 4" xfId="2806"/>
    <cellStyle name="40% - Accent1 9 5" xfId="2807"/>
    <cellStyle name="40% - Accent1 9_37. RESULTADO NEGOCIOS YOY" xfId="2808"/>
    <cellStyle name="40% - Accent1_Duds_mov_Datos" xfId="2809"/>
    <cellStyle name="40% - Accent2" xfId="2810"/>
    <cellStyle name="40% - Accent2 10" xfId="2811"/>
    <cellStyle name="40% - Accent2 10 2" xfId="2812"/>
    <cellStyle name="40% - Accent2 10 3" xfId="2813"/>
    <cellStyle name="40% - Accent2 10 4" xfId="2814"/>
    <cellStyle name="40% - Accent2 10_37. RESULTADO NEGOCIOS YOY" xfId="2815"/>
    <cellStyle name="40% - Accent2 11" xfId="2816"/>
    <cellStyle name="40% - Accent2 11 2" xfId="2817"/>
    <cellStyle name="40% - Accent2 11 3" xfId="2818"/>
    <cellStyle name="40% - Accent2 11 4" xfId="2819"/>
    <cellStyle name="40% - Accent2 12" xfId="2820"/>
    <cellStyle name="40% - Accent2 13" xfId="2821"/>
    <cellStyle name="40% - Accent2 14" xfId="2822"/>
    <cellStyle name="40% - Accent2 15" xfId="2823"/>
    <cellStyle name="40% - Accent2 16" xfId="2824"/>
    <cellStyle name="40% - Accent2 17" xfId="2825"/>
    <cellStyle name="40% - Accent2 2" xfId="2826"/>
    <cellStyle name="40% - Accent2 2 10" xfId="2827"/>
    <cellStyle name="40% - Accent2 2 11" xfId="2828"/>
    <cellStyle name="40% - Accent2 2 12" xfId="2829"/>
    <cellStyle name="40% - Accent2 2 13" xfId="2830"/>
    <cellStyle name="40% - Accent2 2 2" xfId="2831"/>
    <cellStyle name="40% - Accent2 2 2 2" xfId="2832"/>
    <cellStyle name="40% - Accent2 2 2 2 2" xfId="2833"/>
    <cellStyle name="40% - Accent2 2 2 3" xfId="2834"/>
    <cellStyle name="40% - Accent2 2 2 3 2" xfId="2835"/>
    <cellStyle name="40% - Accent2 2 2 4" xfId="2836"/>
    <cellStyle name="40% - Accent2 2 2 5" xfId="2837"/>
    <cellStyle name="40% - Accent2 2 2 6" xfId="2838"/>
    <cellStyle name="40% - Accent2 2 3" xfId="2839"/>
    <cellStyle name="40% - Accent2 2 3 2" xfId="2840"/>
    <cellStyle name="40% - Accent2 2 3 2 2" xfId="2841"/>
    <cellStyle name="40% - Accent2 2 3 3" xfId="2842"/>
    <cellStyle name="40% - Accent2 2 3 3 2" xfId="2843"/>
    <cellStyle name="40% - Accent2 2 3 4" xfId="2844"/>
    <cellStyle name="40% - Accent2 2 3 5" xfId="2845"/>
    <cellStyle name="40% - Accent2 2 3_37. RESULTADO NEGOCIOS YOY" xfId="2846"/>
    <cellStyle name="40% - Accent2 2 4" xfId="2847"/>
    <cellStyle name="40% - Accent2 2 4 2" xfId="2848"/>
    <cellStyle name="40% - Accent2 2 4 2 2" xfId="2849"/>
    <cellStyle name="40% - Accent2 2 4 3" xfId="2850"/>
    <cellStyle name="40% - Accent2 2 4 3 2" xfId="2851"/>
    <cellStyle name="40% - Accent2 2 4 4" xfId="2852"/>
    <cellStyle name="40% - Accent2 2 4 5" xfId="2853"/>
    <cellStyle name="40% - Accent2 2 4_37. RESULTADO NEGOCIOS YOY" xfId="2854"/>
    <cellStyle name="40% - Accent2 2 5" xfId="2855"/>
    <cellStyle name="40% - Accent2 2 5 2" xfId="2856"/>
    <cellStyle name="40% - Accent2 2 5 2 2" xfId="2857"/>
    <cellStyle name="40% - Accent2 2 5 2 3" xfId="2858"/>
    <cellStyle name="40% - Accent2 2 5 3" xfId="2859"/>
    <cellStyle name="40% - Accent2 2 5 4" xfId="2860"/>
    <cellStyle name="40% - Accent2 2 5_37. RESULTADO NEGOCIOS YOY" xfId="2861"/>
    <cellStyle name="40% - Accent2 2 6" xfId="2862"/>
    <cellStyle name="40% - Accent2 2 6 2" xfId="2863"/>
    <cellStyle name="40% - Accent2 2 6 3" xfId="2864"/>
    <cellStyle name="40% - Accent2 2 6 4" xfId="2865"/>
    <cellStyle name="40% - Accent2 2 6_37. RESULTADO NEGOCIOS YOY" xfId="2866"/>
    <cellStyle name="40% - Accent2 2 7" xfId="2867"/>
    <cellStyle name="40% - Accent2 2 7 2" xfId="2868"/>
    <cellStyle name="40% - Accent2 2 7 3" xfId="2869"/>
    <cellStyle name="40% - Accent2 2 7 4" xfId="2870"/>
    <cellStyle name="40% - Accent2 2 7_37. RESULTADO NEGOCIOS YOY" xfId="2871"/>
    <cellStyle name="40% - Accent2 2 8" xfId="2872"/>
    <cellStyle name="40% - Accent2 2 9" xfId="2873"/>
    <cellStyle name="40% - Accent2 2_Perd det activo" xfId="2874"/>
    <cellStyle name="40% - Accent2 3" xfId="2875"/>
    <cellStyle name="40% - Accent2 3 10" xfId="2876"/>
    <cellStyle name="40% - Accent2 3 11" xfId="2877"/>
    <cellStyle name="40% - Accent2 3 2" xfId="2878"/>
    <cellStyle name="40% - Accent2 3 2 2" xfId="2879"/>
    <cellStyle name="40% - Accent2 3 2 2 2" xfId="2880"/>
    <cellStyle name="40% - Accent2 3 2 3" xfId="2881"/>
    <cellStyle name="40% - Accent2 3 2 3 2" xfId="2882"/>
    <cellStyle name="40% - Accent2 3 2 4" xfId="2883"/>
    <cellStyle name="40% - Accent2 3 2 5" xfId="2884"/>
    <cellStyle name="40% - Accent2 3 2_37. RESULTADO NEGOCIOS YOY" xfId="2885"/>
    <cellStyle name="40% - Accent2 3 3" xfId="2886"/>
    <cellStyle name="40% - Accent2 3 3 2" xfId="2887"/>
    <cellStyle name="40% - Accent2 3 3 2 2" xfId="2888"/>
    <cellStyle name="40% - Accent2 3 3 3" xfId="2889"/>
    <cellStyle name="40% - Accent2 3 3 3 2" xfId="2890"/>
    <cellStyle name="40% - Accent2 3 3 4" xfId="2891"/>
    <cellStyle name="40% - Accent2 3 3 5" xfId="2892"/>
    <cellStyle name="40% - Accent2 3 3_37. RESULTADO NEGOCIOS YOY" xfId="2893"/>
    <cellStyle name="40% - Accent2 3 4" xfId="2894"/>
    <cellStyle name="40% - Accent2 3 4 2" xfId="2895"/>
    <cellStyle name="40% - Accent2 3 4 2 2" xfId="2896"/>
    <cellStyle name="40% - Accent2 3 4 2 3" xfId="2897"/>
    <cellStyle name="40% - Accent2 3 4 3" xfId="2898"/>
    <cellStyle name="40% - Accent2 3 4 4" xfId="2899"/>
    <cellStyle name="40% - Accent2 3 4_37. RESULTADO NEGOCIOS YOY" xfId="2900"/>
    <cellStyle name="40% - Accent2 3 5" xfId="2901"/>
    <cellStyle name="40% - Accent2 3 5 2" xfId="2902"/>
    <cellStyle name="40% - Accent2 3 5 2 2" xfId="2903"/>
    <cellStyle name="40% - Accent2 3 5 2 3" xfId="2904"/>
    <cellStyle name="40% - Accent2 3 5 3" xfId="2905"/>
    <cellStyle name="40% - Accent2 3 5 4" xfId="2906"/>
    <cellStyle name="40% - Accent2 3 5_37. RESULTADO NEGOCIOS YOY" xfId="2907"/>
    <cellStyle name="40% - Accent2 3 6" xfId="2908"/>
    <cellStyle name="40% - Accent2 3 6 2" xfId="2909"/>
    <cellStyle name="40% - Accent2 3 6 3" xfId="2910"/>
    <cellStyle name="40% - Accent2 3 7" xfId="2911"/>
    <cellStyle name="40% - Accent2 3 7 2" xfId="2912"/>
    <cellStyle name="40% - Accent2 3 7 3" xfId="2913"/>
    <cellStyle name="40% - Accent2 3 8" xfId="2914"/>
    <cellStyle name="40% - Accent2 3 9" xfId="2915"/>
    <cellStyle name="40% - Accent2 3_Perd det activo" xfId="2916"/>
    <cellStyle name="40% - Accent2 4" xfId="2917"/>
    <cellStyle name="40% - Accent2 4 2" xfId="2918"/>
    <cellStyle name="40% - Accent2 4 2 2" xfId="2919"/>
    <cellStyle name="40% - Accent2 4 2 3" xfId="2920"/>
    <cellStyle name="40% - Accent2 4 2 3 2" xfId="2921"/>
    <cellStyle name="40% - Accent2 4 2 4" xfId="2922"/>
    <cellStyle name="40% - Accent2 4 2 5" xfId="2923"/>
    <cellStyle name="40% - Accent2 4 2_37. RESULTADO NEGOCIOS YOY" xfId="2924"/>
    <cellStyle name="40% - Accent2 4 3" xfId="2925"/>
    <cellStyle name="40% - Accent2 4 3 2" xfId="2926"/>
    <cellStyle name="40% - Accent2 4 3 3" xfId="2927"/>
    <cellStyle name="40% - Accent2 4 3 3 2" xfId="2928"/>
    <cellStyle name="40% - Accent2 4 3 4" xfId="2929"/>
    <cellStyle name="40% - Accent2 4 3_37. RESULTADO NEGOCIOS YOY" xfId="2930"/>
    <cellStyle name="40% - Accent2 4 4" xfId="2931"/>
    <cellStyle name="40% - Accent2 4 4 2" xfId="2932"/>
    <cellStyle name="40% - Accent2 4 4 2 2" xfId="2933"/>
    <cellStyle name="40% - Accent2 4 4 3" xfId="2934"/>
    <cellStyle name="40% - Accent2 4 5" xfId="2935"/>
    <cellStyle name="40% - Accent2 4 6" xfId="2936"/>
    <cellStyle name="40% - Accent2 4 6 2" xfId="2937"/>
    <cellStyle name="40% - Accent2 4 7" xfId="2938"/>
    <cellStyle name="40% - Accent2 4 8" xfId="2939"/>
    <cellStyle name="40% - Accent2 4_37. RESULTADO NEGOCIOS YOY" xfId="2940"/>
    <cellStyle name="40% - Accent2 5" xfId="2941"/>
    <cellStyle name="40% - Accent2 5 2" xfId="2942"/>
    <cellStyle name="40% - Accent2 5 2 2" xfId="2943"/>
    <cellStyle name="40% - Accent2 5 2 3" xfId="2944"/>
    <cellStyle name="40% - Accent2 5 2 3 2" xfId="2945"/>
    <cellStyle name="40% - Accent2 5 2 4" xfId="2946"/>
    <cellStyle name="40% - Accent2 5 2 5" xfId="2947"/>
    <cellStyle name="40% - Accent2 5 3" xfId="2948"/>
    <cellStyle name="40% - Accent2 5 3 2" xfId="2949"/>
    <cellStyle name="40% - Accent2 5 3 2 2" xfId="2950"/>
    <cellStyle name="40% - Accent2 5 3 3" xfId="2951"/>
    <cellStyle name="40% - Accent2 5 4" xfId="2952"/>
    <cellStyle name="40% - Accent2 5 5" xfId="2953"/>
    <cellStyle name="40% - Accent2 5 5 2" xfId="2954"/>
    <cellStyle name="40% - Accent2 5 6" xfId="2955"/>
    <cellStyle name="40% - Accent2 5 7" xfId="2956"/>
    <cellStyle name="40% - Accent2 5_37. RESULTADO NEGOCIOS YOY" xfId="2957"/>
    <cellStyle name="40% - Accent2 6" xfId="2958"/>
    <cellStyle name="40% - Accent2 6 2" xfId="2959"/>
    <cellStyle name="40% - Accent2 6 2 2" xfId="2960"/>
    <cellStyle name="40% - Accent2 6 2 2 2" xfId="2961"/>
    <cellStyle name="40% - Accent2 6 2 3" xfId="2962"/>
    <cellStyle name="40% - Accent2 6 2 4" xfId="2963"/>
    <cellStyle name="40% - Accent2 6 3" xfId="2964"/>
    <cellStyle name="40% - Accent2 6 4" xfId="2965"/>
    <cellStyle name="40% - Accent2 6 4 2" xfId="2966"/>
    <cellStyle name="40% - Accent2 6 5" xfId="2967"/>
    <cellStyle name="40% - Accent2 6 6" xfId="2968"/>
    <cellStyle name="40% - Accent2 6_37. RESULTADO NEGOCIOS YOY" xfId="2969"/>
    <cellStyle name="40% - Accent2 7" xfId="2970"/>
    <cellStyle name="40% - Accent2 7 2" xfId="2971"/>
    <cellStyle name="40% - Accent2 7 2 2" xfId="2972"/>
    <cellStyle name="40% - Accent2 7 2_37. RESULTADO NEGOCIOS YOY" xfId="2973"/>
    <cellStyle name="40% - Accent2 7 3" xfId="2974"/>
    <cellStyle name="40% - Accent2 7 3 2" xfId="2975"/>
    <cellStyle name="40% - Accent2 7 4" xfId="2976"/>
    <cellStyle name="40% - Accent2 7 5" xfId="2977"/>
    <cellStyle name="40% - Accent2 7_37. RESULTADO NEGOCIOS YOY" xfId="2978"/>
    <cellStyle name="40% - Accent2 8" xfId="2979"/>
    <cellStyle name="40% - Accent2 8 2" xfId="2980"/>
    <cellStyle name="40% - Accent2 8 2 2" xfId="2981"/>
    <cellStyle name="40% - Accent2 8 2 3" xfId="2982"/>
    <cellStyle name="40% - Accent2 8 3" xfId="2983"/>
    <cellStyle name="40% - Accent2 8 4" xfId="2984"/>
    <cellStyle name="40% - Accent2 8 5" xfId="2985"/>
    <cellStyle name="40% - Accent2 8_37. RESULTADO NEGOCIOS YOY" xfId="2986"/>
    <cellStyle name="40% - Accent2 9" xfId="2987"/>
    <cellStyle name="40% - Accent2 9 2" xfId="2988"/>
    <cellStyle name="40% - Accent2 9 2 2" xfId="2989"/>
    <cellStyle name="40% - Accent2 9 2 3" xfId="2990"/>
    <cellStyle name="40% - Accent2 9 3" xfId="2991"/>
    <cellStyle name="40% - Accent2 9 4" xfId="2992"/>
    <cellStyle name="40% - Accent2 9_37. RESULTADO NEGOCIOS YOY" xfId="2993"/>
    <cellStyle name="40% - Accent2_Duds_mov_Datos" xfId="2994"/>
    <cellStyle name="40% - Accent3" xfId="2995"/>
    <cellStyle name="40% - Accent3 10" xfId="2996"/>
    <cellStyle name="40% - Accent3 10 2" xfId="2997"/>
    <cellStyle name="40% - Accent3 10 3" xfId="2998"/>
    <cellStyle name="40% - Accent3 10 4" xfId="2999"/>
    <cellStyle name="40% - Accent3 10_37. RESULTADO NEGOCIOS YOY" xfId="3000"/>
    <cellStyle name="40% - Accent3 11" xfId="3001"/>
    <cellStyle name="40% - Accent3 11 2" xfId="3002"/>
    <cellStyle name="40% - Accent3 11 3" xfId="3003"/>
    <cellStyle name="40% - Accent3 11 4" xfId="3004"/>
    <cellStyle name="40% - Accent3 12" xfId="3005"/>
    <cellStyle name="40% - Accent3 13" xfId="3006"/>
    <cellStyle name="40% - Accent3 14" xfId="3007"/>
    <cellStyle name="40% - Accent3 15" xfId="3008"/>
    <cellStyle name="40% - Accent3 16" xfId="3009"/>
    <cellStyle name="40% - Accent3 17" xfId="3010"/>
    <cellStyle name="40% - Accent3 2" xfId="3011"/>
    <cellStyle name="40% - Accent3 2 10" xfId="3012"/>
    <cellStyle name="40% - Accent3 2 11" xfId="3013"/>
    <cellStyle name="40% - Accent3 2 12" xfId="3014"/>
    <cellStyle name="40% - Accent3 2 13" xfId="3015"/>
    <cellStyle name="40% - Accent3 2 2" xfId="3016"/>
    <cellStyle name="40% - Accent3 2 2 2" xfId="3017"/>
    <cellStyle name="40% - Accent3 2 2 2 2" xfId="3018"/>
    <cellStyle name="40% - Accent3 2 2 3" xfId="3019"/>
    <cellStyle name="40% - Accent3 2 2 3 2" xfId="3020"/>
    <cellStyle name="40% - Accent3 2 2 4" xfId="3021"/>
    <cellStyle name="40% - Accent3 2 2 5" xfId="3022"/>
    <cellStyle name="40% - Accent3 2 2 6" xfId="3023"/>
    <cellStyle name="40% - Accent3 2 3" xfId="3024"/>
    <cellStyle name="40% - Accent3 2 3 2" xfId="3025"/>
    <cellStyle name="40% - Accent3 2 3 2 2" xfId="3026"/>
    <cellStyle name="40% - Accent3 2 3 3" xfId="3027"/>
    <cellStyle name="40% - Accent3 2 3 3 2" xfId="3028"/>
    <cellStyle name="40% - Accent3 2 3 4" xfId="3029"/>
    <cellStyle name="40% - Accent3 2 3 5" xfId="3030"/>
    <cellStyle name="40% - Accent3 2 3_37. RESULTADO NEGOCIOS YOY" xfId="3031"/>
    <cellStyle name="40% - Accent3 2 4" xfId="3032"/>
    <cellStyle name="40% - Accent3 2 4 2" xfId="3033"/>
    <cellStyle name="40% - Accent3 2 4 2 2" xfId="3034"/>
    <cellStyle name="40% - Accent3 2 4 3" xfId="3035"/>
    <cellStyle name="40% - Accent3 2 4 3 2" xfId="3036"/>
    <cellStyle name="40% - Accent3 2 4 4" xfId="3037"/>
    <cellStyle name="40% - Accent3 2 4 5" xfId="3038"/>
    <cellStyle name="40% - Accent3 2 4_37. RESULTADO NEGOCIOS YOY" xfId="3039"/>
    <cellStyle name="40% - Accent3 2 5" xfId="3040"/>
    <cellStyle name="40% - Accent3 2 5 2" xfId="3041"/>
    <cellStyle name="40% - Accent3 2 5 2 2" xfId="3042"/>
    <cellStyle name="40% - Accent3 2 5 2 3" xfId="3043"/>
    <cellStyle name="40% - Accent3 2 5 3" xfId="3044"/>
    <cellStyle name="40% - Accent3 2 5 4" xfId="3045"/>
    <cellStyle name="40% - Accent3 2 5_37. RESULTADO NEGOCIOS YOY" xfId="3046"/>
    <cellStyle name="40% - Accent3 2 6" xfId="3047"/>
    <cellStyle name="40% - Accent3 2 6 2" xfId="3048"/>
    <cellStyle name="40% - Accent3 2 6 3" xfId="3049"/>
    <cellStyle name="40% - Accent3 2 6 4" xfId="3050"/>
    <cellStyle name="40% - Accent3 2 6_37. RESULTADO NEGOCIOS YOY" xfId="3051"/>
    <cellStyle name="40% - Accent3 2 7" xfId="3052"/>
    <cellStyle name="40% - Accent3 2 7 2" xfId="3053"/>
    <cellStyle name="40% - Accent3 2 7 3" xfId="3054"/>
    <cellStyle name="40% - Accent3 2 7 4" xfId="3055"/>
    <cellStyle name="40% - Accent3 2 7_37. RESULTADO NEGOCIOS YOY" xfId="3056"/>
    <cellStyle name="40% - Accent3 2 8" xfId="3057"/>
    <cellStyle name="40% - Accent3 2 9" xfId="3058"/>
    <cellStyle name="40% - Accent3 2_Perd det activo" xfId="3059"/>
    <cellStyle name="40% - Accent3 3" xfId="3060"/>
    <cellStyle name="40% - Accent3 3 10" xfId="3061"/>
    <cellStyle name="40% - Accent3 3 11" xfId="3062"/>
    <cellStyle name="40% - Accent3 3 2" xfId="3063"/>
    <cellStyle name="40% - Accent3 3 2 2" xfId="3064"/>
    <cellStyle name="40% - Accent3 3 2 2 2" xfId="3065"/>
    <cellStyle name="40% - Accent3 3 2 3" xfId="3066"/>
    <cellStyle name="40% - Accent3 3 2 3 2" xfId="3067"/>
    <cellStyle name="40% - Accent3 3 2 4" xfId="3068"/>
    <cellStyle name="40% - Accent3 3 2 5" xfId="3069"/>
    <cellStyle name="40% - Accent3 3 2_37. RESULTADO NEGOCIOS YOY" xfId="3070"/>
    <cellStyle name="40% - Accent3 3 3" xfId="3071"/>
    <cellStyle name="40% - Accent3 3 3 2" xfId="3072"/>
    <cellStyle name="40% - Accent3 3 3 2 2" xfId="3073"/>
    <cellStyle name="40% - Accent3 3 3 3" xfId="3074"/>
    <cellStyle name="40% - Accent3 3 3 3 2" xfId="3075"/>
    <cellStyle name="40% - Accent3 3 3 4" xfId="3076"/>
    <cellStyle name="40% - Accent3 3 3 5" xfId="3077"/>
    <cellStyle name="40% - Accent3 3 3_37. RESULTADO NEGOCIOS YOY" xfId="3078"/>
    <cellStyle name="40% - Accent3 3 4" xfId="3079"/>
    <cellStyle name="40% - Accent3 3 4 2" xfId="3080"/>
    <cellStyle name="40% - Accent3 3 4 2 2" xfId="3081"/>
    <cellStyle name="40% - Accent3 3 4 2 3" xfId="3082"/>
    <cellStyle name="40% - Accent3 3 4 3" xfId="3083"/>
    <cellStyle name="40% - Accent3 3 4 4" xfId="3084"/>
    <cellStyle name="40% - Accent3 3 4_37. RESULTADO NEGOCIOS YOY" xfId="3085"/>
    <cellStyle name="40% - Accent3 3 5" xfId="3086"/>
    <cellStyle name="40% - Accent3 3 5 2" xfId="3087"/>
    <cellStyle name="40% - Accent3 3 5 2 2" xfId="3088"/>
    <cellStyle name="40% - Accent3 3 5 2 3" xfId="3089"/>
    <cellStyle name="40% - Accent3 3 5 3" xfId="3090"/>
    <cellStyle name="40% - Accent3 3 5 4" xfId="3091"/>
    <cellStyle name="40% - Accent3 3 5_37. RESULTADO NEGOCIOS YOY" xfId="3092"/>
    <cellStyle name="40% - Accent3 3 6" xfId="3093"/>
    <cellStyle name="40% - Accent3 3 6 2" xfId="3094"/>
    <cellStyle name="40% - Accent3 3 6 3" xfId="3095"/>
    <cellStyle name="40% - Accent3 3 7" xfId="3096"/>
    <cellStyle name="40% - Accent3 3 7 2" xfId="3097"/>
    <cellStyle name="40% - Accent3 3 7 3" xfId="3098"/>
    <cellStyle name="40% - Accent3 3 8" xfId="3099"/>
    <cellStyle name="40% - Accent3 3 9" xfId="3100"/>
    <cellStyle name="40% - Accent3 3_Perd det activo" xfId="3101"/>
    <cellStyle name="40% - Accent3 4" xfId="3102"/>
    <cellStyle name="40% - Accent3 4 2" xfId="3103"/>
    <cellStyle name="40% - Accent3 4 2 2" xfId="3104"/>
    <cellStyle name="40% - Accent3 4 2 3" xfId="3105"/>
    <cellStyle name="40% - Accent3 4 2 3 2" xfId="3106"/>
    <cellStyle name="40% - Accent3 4 2 4" xfId="3107"/>
    <cellStyle name="40% - Accent3 4 2 5" xfId="3108"/>
    <cellStyle name="40% - Accent3 4 2_37. RESULTADO NEGOCIOS YOY" xfId="3109"/>
    <cellStyle name="40% - Accent3 4 3" xfId="3110"/>
    <cellStyle name="40% - Accent3 4 3 2" xfId="3111"/>
    <cellStyle name="40% - Accent3 4 3 3" xfId="3112"/>
    <cellStyle name="40% - Accent3 4 3 3 2" xfId="3113"/>
    <cellStyle name="40% - Accent3 4 3 4" xfId="3114"/>
    <cellStyle name="40% - Accent3 4 3_37. RESULTADO NEGOCIOS YOY" xfId="3115"/>
    <cellStyle name="40% - Accent3 4 4" xfId="3116"/>
    <cellStyle name="40% - Accent3 4 4 2" xfId="3117"/>
    <cellStyle name="40% - Accent3 4 4 2 2" xfId="3118"/>
    <cellStyle name="40% - Accent3 4 4 3" xfId="3119"/>
    <cellStyle name="40% - Accent3 4 5" xfId="3120"/>
    <cellStyle name="40% - Accent3 4 6" xfId="3121"/>
    <cellStyle name="40% - Accent3 4 6 2" xfId="3122"/>
    <cellStyle name="40% - Accent3 4 7" xfId="3123"/>
    <cellStyle name="40% - Accent3 4 8" xfId="3124"/>
    <cellStyle name="40% - Accent3 4_37. RESULTADO NEGOCIOS YOY" xfId="3125"/>
    <cellStyle name="40% - Accent3 5" xfId="3126"/>
    <cellStyle name="40% - Accent3 5 2" xfId="3127"/>
    <cellStyle name="40% - Accent3 5 2 2" xfId="3128"/>
    <cellStyle name="40% - Accent3 5 2 3" xfId="3129"/>
    <cellStyle name="40% - Accent3 5 2 3 2" xfId="3130"/>
    <cellStyle name="40% - Accent3 5 2 4" xfId="3131"/>
    <cellStyle name="40% - Accent3 5 2 5" xfId="3132"/>
    <cellStyle name="40% - Accent3 5 3" xfId="3133"/>
    <cellStyle name="40% - Accent3 5 3 2" xfId="3134"/>
    <cellStyle name="40% - Accent3 5 3 2 2" xfId="3135"/>
    <cellStyle name="40% - Accent3 5 3 3" xfId="3136"/>
    <cellStyle name="40% - Accent3 5 4" xfId="3137"/>
    <cellStyle name="40% - Accent3 5 5" xfId="3138"/>
    <cellStyle name="40% - Accent3 5 5 2" xfId="3139"/>
    <cellStyle name="40% - Accent3 5 6" xfId="3140"/>
    <cellStyle name="40% - Accent3 5 7" xfId="3141"/>
    <cellStyle name="40% - Accent3 5_37. RESULTADO NEGOCIOS YOY" xfId="3142"/>
    <cellStyle name="40% - Accent3 6" xfId="3143"/>
    <cellStyle name="40% - Accent3 6 2" xfId="3144"/>
    <cellStyle name="40% - Accent3 6 2 2" xfId="3145"/>
    <cellStyle name="40% - Accent3 6 2 2 2" xfId="3146"/>
    <cellStyle name="40% - Accent3 6 2 3" xfId="3147"/>
    <cellStyle name="40% - Accent3 6 2 4" xfId="3148"/>
    <cellStyle name="40% - Accent3 6 3" xfId="3149"/>
    <cellStyle name="40% - Accent3 6 4" xfId="3150"/>
    <cellStyle name="40% - Accent3 6 4 2" xfId="3151"/>
    <cellStyle name="40% - Accent3 6 5" xfId="3152"/>
    <cellStyle name="40% - Accent3 6 6" xfId="3153"/>
    <cellStyle name="40% - Accent3 6_37. RESULTADO NEGOCIOS YOY" xfId="3154"/>
    <cellStyle name="40% - Accent3 7" xfId="3155"/>
    <cellStyle name="40% - Accent3 7 2" xfId="3156"/>
    <cellStyle name="40% - Accent3 7 2 2" xfId="3157"/>
    <cellStyle name="40% - Accent3 7 2_37. RESULTADO NEGOCIOS YOY" xfId="3158"/>
    <cellStyle name="40% - Accent3 7 3" xfId="3159"/>
    <cellStyle name="40% - Accent3 7 3 2" xfId="3160"/>
    <cellStyle name="40% - Accent3 7 4" xfId="3161"/>
    <cellStyle name="40% - Accent3 7 5" xfId="3162"/>
    <cellStyle name="40% - Accent3 7_37. RESULTADO NEGOCIOS YOY" xfId="3163"/>
    <cellStyle name="40% - Accent3 8" xfId="3164"/>
    <cellStyle name="40% - Accent3 8 2" xfId="3165"/>
    <cellStyle name="40% - Accent3 8 2 2" xfId="3166"/>
    <cellStyle name="40% - Accent3 8 2 3" xfId="3167"/>
    <cellStyle name="40% - Accent3 8 3" xfId="3168"/>
    <cellStyle name="40% - Accent3 8 4" xfId="3169"/>
    <cellStyle name="40% - Accent3 8 5" xfId="3170"/>
    <cellStyle name="40% - Accent3 8_37. RESULTADO NEGOCIOS YOY" xfId="3171"/>
    <cellStyle name="40% - Accent3 9" xfId="3172"/>
    <cellStyle name="40% - Accent3 9 2" xfId="3173"/>
    <cellStyle name="40% - Accent3 9 2 2" xfId="3174"/>
    <cellStyle name="40% - Accent3 9 2 3" xfId="3175"/>
    <cellStyle name="40% - Accent3 9 3" xfId="3176"/>
    <cellStyle name="40% - Accent3 9 4" xfId="3177"/>
    <cellStyle name="40% - Accent3 9_37. RESULTADO NEGOCIOS YOY" xfId="3178"/>
    <cellStyle name="40% - Accent4" xfId="3179"/>
    <cellStyle name="40% - Accent4 10" xfId="3180"/>
    <cellStyle name="40% - Accent4 10 2" xfId="3181"/>
    <cellStyle name="40% - Accent4 10 3" xfId="3182"/>
    <cellStyle name="40% - Accent4 10 4" xfId="3183"/>
    <cellStyle name="40% - Accent4 10_37. RESULTADO NEGOCIOS YOY" xfId="3184"/>
    <cellStyle name="40% - Accent4 11" xfId="3185"/>
    <cellStyle name="40% - Accent4 11 2" xfId="3186"/>
    <cellStyle name="40% - Accent4 11 3" xfId="3187"/>
    <cellStyle name="40% - Accent4 11 4" xfId="3188"/>
    <cellStyle name="40% - Accent4 12" xfId="3189"/>
    <cellStyle name="40% - Accent4 13" xfId="3190"/>
    <cellStyle name="40% - Accent4 14" xfId="3191"/>
    <cellStyle name="40% - Accent4 15" xfId="3192"/>
    <cellStyle name="40% - Accent4 16" xfId="3193"/>
    <cellStyle name="40% - Accent4 17" xfId="3194"/>
    <cellStyle name="40% - Accent4 2" xfId="3195"/>
    <cellStyle name="40% - Accent4 2 10" xfId="3196"/>
    <cellStyle name="40% - Accent4 2 11" xfId="3197"/>
    <cellStyle name="40% - Accent4 2 12" xfId="3198"/>
    <cellStyle name="40% - Accent4 2 13" xfId="3199"/>
    <cellStyle name="40% - Accent4 2 2" xfId="3200"/>
    <cellStyle name="40% - Accent4 2 2 2" xfId="3201"/>
    <cellStyle name="40% - Accent4 2 2 2 2" xfId="3202"/>
    <cellStyle name="40% - Accent4 2 2 3" xfId="3203"/>
    <cellStyle name="40% - Accent4 2 2 3 2" xfId="3204"/>
    <cellStyle name="40% - Accent4 2 2 4" xfId="3205"/>
    <cellStyle name="40% - Accent4 2 2 5" xfId="3206"/>
    <cellStyle name="40% - Accent4 2 2 6" xfId="3207"/>
    <cellStyle name="40% - Accent4 2 3" xfId="3208"/>
    <cellStyle name="40% - Accent4 2 3 2" xfId="3209"/>
    <cellStyle name="40% - Accent4 2 3 2 2" xfId="3210"/>
    <cellStyle name="40% - Accent4 2 3 3" xfId="3211"/>
    <cellStyle name="40% - Accent4 2 3 3 2" xfId="3212"/>
    <cellStyle name="40% - Accent4 2 3 4" xfId="3213"/>
    <cellStyle name="40% - Accent4 2 3 5" xfId="3214"/>
    <cellStyle name="40% - Accent4 2 3_37. RESULTADO NEGOCIOS YOY" xfId="3215"/>
    <cellStyle name="40% - Accent4 2 4" xfId="3216"/>
    <cellStyle name="40% - Accent4 2 4 2" xfId="3217"/>
    <cellStyle name="40% - Accent4 2 4 2 2" xfId="3218"/>
    <cellStyle name="40% - Accent4 2 4 3" xfId="3219"/>
    <cellStyle name="40% - Accent4 2 4 3 2" xfId="3220"/>
    <cellStyle name="40% - Accent4 2 4 4" xfId="3221"/>
    <cellStyle name="40% - Accent4 2 4 5" xfId="3222"/>
    <cellStyle name="40% - Accent4 2 4_37. RESULTADO NEGOCIOS YOY" xfId="3223"/>
    <cellStyle name="40% - Accent4 2 5" xfId="3224"/>
    <cellStyle name="40% - Accent4 2 5 2" xfId="3225"/>
    <cellStyle name="40% - Accent4 2 5 2 2" xfId="3226"/>
    <cellStyle name="40% - Accent4 2 5 2 3" xfId="3227"/>
    <cellStyle name="40% - Accent4 2 5 3" xfId="3228"/>
    <cellStyle name="40% - Accent4 2 5 4" xfId="3229"/>
    <cellStyle name="40% - Accent4 2 5_37. RESULTADO NEGOCIOS YOY" xfId="3230"/>
    <cellStyle name="40% - Accent4 2 6" xfId="3231"/>
    <cellStyle name="40% - Accent4 2 6 2" xfId="3232"/>
    <cellStyle name="40% - Accent4 2 6 3" xfId="3233"/>
    <cellStyle name="40% - Accent4 2 6 4" xfId="3234"/>
    <cellStyle name="40% - Accent4 2 6_37. RESULTADO NEGOCIOS YOY" xfId="3235"/>
    <cellStyle name="40% - Accent4 2 7" xfId="3236"/>
    <cellStyle name="40% - Accent4 2 7 2" xfId="3237"/>
    <cellStyle name="40% - Accent4 2 7 3" xfId="3238"/>
    <cellStyle name="40% - Accent4 2 7 4" xfId="3239"/>
    <cellStyle name="40% - Accent4 2 7_37. RESULTADO NEGOCIOS YOY" xfId="3240"/>
    <cellStyle name="40% - Accent4 2 8" xfId="3241"/>
    <cellStyle name="40% - Accent4 2 9" xfId="3242"/>
    <cellStyle name="40% - Accent4 2_Perd det activo" xfId="3243"/>
    <cellStyle name="40% - Accent4 3" xfId="3244"/>
    <cellStyle name="40% - Accent4 3 10" xfId="3245"/>
    <cellStyle name="40% - Accent4 3 11" xfId="3246"/>
    <cellStyle name="40% - Accent4 3 2" xfId="3247"/>
    <cellStyle name="40% - Accent4 3 2 2" xfId="3248"/>
    <cellStyle name="40% - Accent4 3 2 2 2" xfId="3249"/>
    <cellStyle name="40% - Accent4 3 2 3" xfId="3250"/>
    <cellStyle name="40% - Accent4 3 2 3 2" xfId="3251"/>
    <cellStyle name="40% - Accent4 3 2 4" xfId="3252"/>
    <cellStyle name="40% - Accent4 3 2 5" xfId="3253"/>
    <cellStyle name="40% - Accent4 3 2_37. RESULTADO NEGOCIOS YOY" xfId="3254"/>
    <cellStyle name="40% - Accent4 3 3" xfId="3255"/>
    <cellStyle name="40% - Accent4 3 3 2" xfId="3256"/>
    <cellStyle name="40% - Accent4 3 3 2 2" xfId="3257"/>
    <cellStyle name="40% - Accent4 3 3 3" xfId="3258"/>
    <cellStyle name="40% - Accent4 3 3 3 2" xfId="3259"/>
    <cellStyle name="40% - Accent4 3 3 4" xfId="3260"/>
    <cellStyle name="40% - Accent4 3 3 5" xfId="3261"/>
    <cellStyle name="40% - Accent4 3 3_37. RESULTADO NEGOCIOS YOY" xfId="3262"/>
    <cellStyle name="40% - Accent4 3 4" xfId="3263"/>
    <cellStyle name="40% - Accent4 3 4 2" xfId="3264"/>
    <cellStyle name="40% - Accent4 3 4 2 2" xfId="3265"/>
    <cellStyle name="40% - Accent4 3 4 2 3" xfId="3266"/>
    <cellStyle name="40% - Accent4 3 4 3" xfId="3267"/>
    <cellStyle name="40% - Accent4 3 4 4" xfId="3268"/>
    <cellStyle name="40% - Accent4 3 4_37. RESULTADO NEGOCIOS YOY" xfId="3269"/>
    <cellStyle name="40% - Accent4 3 5" xfId="3270"/>
    <cellStyle name="40% - Accent4 3 5 2" xfId="3271"/>
    <cellStyle name="40% - Accent4 3 5 2 2" xfId="3272"/>
    <cellStyle name="40% - Accent4 3 5 2 3" xfId="3273"/>
    <cellStyle name="40% - Accent4 3 5 3" xfId="3274"/>
    <cellStyle name="40% - Accent4 3 5 4" xfId="3275"/>
    <cellStyle name="40% - Accent4 3 5_37. RESULTADO NEGOCIOS YOY" xfId="3276"/>
    <cellStyle name="40% - Accent4 3 6" xfId="3277"/>
    <cellStyle name="40% - Accent4 3 6 2" xfId="3278"/>
    <cellStyle name="40% - Accent4 3 6 3" xfId="3279"/>
    <cellStyle name="40% - Accent4 3 7" xfId="3280"/>
    <cellStyle name="40% - Accent4 3 7 2" xfId="3281"/>
    <cellStyle name="40% - Accent4 3 7 3" xfId="3282"/>
    <cellStyle name="40% - Accent4 3 8" xfId="3283"/>
    <cellStyle name="40% - Accent4 3 9" xfId="3284"/>
    <cellStyle name="40% - Accent4 3_Perd det activo" xfId="3285"/>
    <cellStyle name="40% - Accent4 4" xfId="3286"/>
    <cellStyle name="40% - Accent4 4 2" xfId="3287"/>
    <cellStyle name="40% - Accent4 4 2 2" xfId="3288"/>
    <cellStyle name="40% - Accent4 4 2 3" xfId="3289"/>
    <cellStyle name="40% - Accent4 4 2 3 2" xfId="3290"/>
    <cellStyle name="40% - Accent4 4 2 4" xfId="3291"/>
    <cellStyle name="40% - Accent4 4 2 5" xfId="3292"/>
    <cellStyle name="40% - Accent4 4 2_37. RESULTADO NEGOCIOS YOY" xfId="3293"/>
    <cellStyle name="40% - Accent4 4 3" xfId="3294"/>
    <cellStyle name="40% - Accent4 4 3 2" xfId="3295"/>
    <cellStyle name="40% - Accent4 4 3 3" xfId="3296"/>
    <cellStyle name="40% - Accent4 4 3 3 2" xfId="3297"/>
    <cellStyle name="40% - Accent4 4 3 4" xfId="3298"/>
    <cellStyle name="40% - Accent4 4 3_37. RESULTADO NEGOCIOS YOY" xfId="3299"/>
    <cellStyle name="40% - Accent4 4 4" xfId="3300"/>
    <cellStyle name="40% - Accent4 4 4 2" xfId="3301"/>
    <cellStyle name="40% - Accent4 4 4 2 2" xfId="3302"/>
    <cellStyle name="40% - Accent4 4 4 3" xfId="3303"/>
    <cellStyle name="40% - Accent4 4 5" xfId="3304"/>
    <cellStyle name="40% - Accent4 4 6" xfId="3305"/>
    <cellStyle name="40% - Accent4 4 6 2" xfId="3306"/>
    <cellStyle name="40% - Accent4 4 7" xfId="3307"/>
    <cellStyle name="40% - Accent4 4 8" xfId="3308"/>
    <cellStyle name="40% - Accent4 4_37. RESULTADO NEGOCIOS YOY" xfId="3309"/>
    <cellStyle name="40% - Accent4 5" xfId="3310"/>
    <cellStyle name="40% - Accent4 5 2" xfId="3311"/>
    <cellStyle name="40% - Accent4 5 2 2" xfId="3312"/>
    <cellStyle name="40% - Accent4 5 2 3" xfId="3313"/>
    <cellStyle name="40% - Accent4 5 2 3 2" xfId="3314"/>
    <cellStyle name="40% - Accent4 5 2 4" xfId="3315"/>
    <cellStyle name="40% - Accent4 5 2 5" xfId="3316"/>
    <cellStyle name="40% - Accent4 5 3" xfId="3317"/>
    <cellStyle name="40% - Accent4 5 3 2" xfId="3318"/>
    <cellStyle name="40% - Accent4 5 3 2 2" xfId="3319"/>
    <cellStyle name="40% - Accent4 5 3 3" xfId="3320"/>
    <cellStyle name="40% - Accent4 5 4" xfId="3321"/>
    <cellStyle name="40% - Accent4 5 5" xfId="3322"/>
    <cellStyle name="40% - Accent4 5 5 2" xfId="3323"/>
    <cellStyle name="40% - Accent4 5 6" xfId="3324"/>
    <cellStyle name="40% - Accent4 5 7" xfId="3325"/>
    <cellStyle name="40% - Accent4 5_37. RESULTADO NEGOCIOS YOY" xfId="3326"/>
    <cellStyle name="40% - Accent4 6" xfId="3327"/>
    <cellStyle name="40% - Accent4 6 2" xfId="3328"/>
    <cellStyle name="40% - Accent4 6 2 2" xfId="3329"/>
    <cellStyle name="40% - Accent4 6 2 2 2" xfId="3330"/>
    <cellStyle name="40% - Accent4 6 2 3" xfId="3331"/>
    <cellStyle name="40% - Accent4 6 2 4" xfId="3332"/>
    <cellStyle name="40% - Accent4 6 3" xfId="3333"/>
    <cellStyle name="40% - Accent4 6 4" xfId="3334"/>
    <cellStyle name="40% - Accent4 6 4 2" xfId="3335"/>
    <cellStyle name="40% - Accent4 6 5" xfId="3336"/>
    <cellStyle name="40% - Accent4 6 6" xfId="3337"/>
    <cellStyle name="40% - Accent4 6_37. RESULTADO NEGOCIOS YOY" xfId="3338"/>
    <cellStyle name="40% - Accent4 7" xfId="3339"/>
    <cellStyle name="40% - Accent4 7 2" xfId="3340"/>
    <cellStyle name="40% - Accent4 7 2 2" xfId="3341"/>
    <cellStyle name="40% - Accent4 7 2_37. RESULTADO NEGOCIOS YOY" xfId="3342"/>
    <cellStyle name="40% - Accent4 7 3" xfId="3343"/>
    <cellStyle name="40% - Accent4 7 3 2" xfId="3344"/>
    <cellStyle name="40% - Accent4 7 4" xfId="3345"/>
    <cellStyle name="40% - Accent4 7 5" xfId="3346"/>
    <cellStyle name="40% - Accent4 7_37. RESULTADO NEGOCIOS YOY" xfId="3347"/>
    <cellStyle name="40% - Accent4 8" xfId="3348"/>
    <cellStyle name="40% - Accent4 8 2" xfId="3349"/>
    <cellStyle name="40% - Accent4 8 2 2" xfId="3350"/>
    <cellStyle name="40% - Accent4 8 2 3" xfId="3351"/>
    <cellStyle name="40% - Accent4 8 3" xfId="3352"/>
    <cellStyle name="40% - Accent4 8 4" xfId="3353"/>
    <cellStyle name="40% - Accent4 8 5" xfId="3354"/>
    <cellStyle name="40% - Accent4 8_37. RESULTADO NEGOCIOS YOY" xfId="3355"/>
    <cellStyle name="40% - Accent4 9" xfId="3356"/>
    <cellStyle name="40% - Accent4 9 2" xfId="3357"/>
    <cellStyle name="40% - Accent4 9 2 2" xfId="3358"/>
    <cellStyle name="40% - Accent4 9 2 3" xfId="3359"/>
    <cellStyle name="40% - Accent4 9 3" xfId="3360"/>
    <cellStyle name="40% - Accent4 9 4" xfId="3361"/>
    <cellStyle name="40% - Accent4 9_37. RESULTADO NEGOCIOS YOY" xfId="3362"/>
    <cellStyle name="40% - Accent5" xfId="3363"/>
    <cellStyle name="40% - Accent5 10" xfId="3364"/>
    <cellStyle name="40% - Accent5 10 2" xfId="3365"/>
    <cellStyle name="40% - Accent5 10 3" xfId="3366"/>
    <cellStyle name="40% - Accent5 10 4" xfId="3367"/>
    <cellStyle name="40% - Accent5 10_37. RESULTADO NEGOCIOS YOY" xfId="3368"/>
    <cellStyle name="40% - Accent5 11" xfId="3369"/>
    <cellStyle name="40% - Accent5 11 2" xfId="3370"/>
    <cellStyle name="40% - Accent5 11 3" xfId="3371"/>
    <cellStyle name="40% - Accent5 11 4" xfId="3372"/>
    <cellStyle name="40% - Accent5 12" xfId="3373"/>
    <cellStyle name="40% - Accent5 13" xfId="3374"/>
    <cellStyle name="40% - Accent5 14" xfId="3375"/>
    <cellStyle name="40% - Accent5 15" xfId="3376"/>
    <cellStyle name="40% - Accent5 16" xfId="3377"/>
    <cellStyle name="40% - Accent5 17" xfId="3378"/>
    <cellStyle name="40% - Accent5 2" xfId="3379"/>
    <cellStyle name="40% - Accent5 2 10" xfId="3380"/>
    <cellStyle name="40% - Accent5 2 11" xfId="3381"/>
    <cellStyle name="40% - Accent5 2 12" xfId="3382"/>
    <cellStyle name="40% - Accent5 2 13" xfId="3383"/>
    <cellStyle name="40% - Accent5 2 2" xfId="3384"/>
    <cellStyle name="40% - Accent5 2 2 2" xfId="3385"/>
    <cellStyle name="40% - Accent5 2 2 2 2" xfId="3386"/>
    <cellStyle name="40% - Accent5 2 2 3" xfId="3387"/>
    <cellStyle name="40% - Accent5 2 2 3 2" xfId="3388"/>
    <cellStyle name="40% - Accent5 2 2 4" xfId="3389"/>
    <cellStyle name="40% - Accent5 2 2 5" xfId="3390"/>
    <cellStyle name="40% - Accent5 2 2 6" xfId="3391"/>
    <cellStyle name="40% - Accent5 2 3" xfId="3392"/>
    <cellStyle name="40% - Accent5 2 3 2" xfId="3393"/>
    <cellStyle name="40% - Accent5 2 3 2 2" xfId="3394"/>
    <cellStyle name="40% - Accent5 2 3 3" xfId="3395"/>
    <cellStyle name="40% - Accent5 2 3 3 2" xfId="3396"/>
    <cellStyle name="40% - Accent5 2 3 4" xfId="3397"/>
    <cellStyle name="40% - Accent5 2 3 5" xfId="3398"/>
    <cellStyle name="40% - Accent5 2 3_37. RESULTADO NEGOCIOS YOY" xfId="3399"/>
    <cellStyle name="40% - Accent5 2 4" xfId="3400"/>
    <cellStyle name="40% - Accent5 2 4 2" xfId="3401"/>
    <cellStyle name="40% - Accent5 2 4 2 2" xfId="3402"/>
    <cellStyle name="40% - Accent5 2 4 3" xfId="3403"/>
    <cellStyle name="40% - Accent5 2 4 3 2" xfId="3404"/>
    <cellStyle name="40% - Accent5 2 4 4" xfId="3405"/>
    <cellStyle name="40% - Accent5 2 4 5" xfId="3406"/>
    <cellStyle name="40% - Accent5 2 4_37. RESULTADO NEGOCIOS YOY" xfId="3407"/>
    <cellStyle name="40% - Accent5 2 5" xfId="3408"/>
    <cellStyle name="40% - Accent5 2 5 2" xfId="3409"/>
    <cellStyle name="40% - Accent5 2 5 2 2" xfId="3410"/>
    <cellStyle name="40% - Accent5 2 5 2 3" xfId="3411"/>
    <cellStyle name="40% - Accent5 2 5 3" xfId="3412"/>
    <cellStyle name="40% - Accent5 2 5 4" xfId="3413"/>
    <cellStyle name="40% - Accent5 2 5_37. RESULTADO NEGOCIOS YOY" xfId="3414"/>
    <cellStyle name="40% - Accent5 2 6" xfId="3415"/>
    <cellStyle name="40% - Accent5 2 6 2" xfId="3416"/>
    <cellStyle name="40% - Accent5 2 6 3" xfId="3417"/>
    <cellStyle name="40% - Accent5 2 6 4" xfId="3418"/>
    <cellStyle name="40% - Accent5 2 6_37. RESULTADO NEGOCIOS YOY" xfId="3419"/>
    <cellStyle name="40% - Accent5 2 7" xfId="3420"/>
    <cellStyle name="40% - Accent5 2 7 2" xfId="3421"/>
    <cellStyle name="40% - Accent5 2 7 3" xfId="3422"/>
    <cellStyle name="40% - Accent5 2 7 4" xfId="3423"/>
    <cellStyle name="40% - Accent5 2 7_37. RESULTADO NEGOCIOS YOY" xfId="3424"/>
    <cellStyle name="40% - Accent5 2 8" xfId="3425"/>
    <cellStyle name="40% - Accent5 2 9" xfId="3426"/>
    <cellStyle name="40% - Accent5 2_Perd det activo" xfId="3427"/>
    <cellStyle name="40% - Accent5 3" xfId="3428"/>
    <cellStyle name="40% - Accent5 3 10" xfId="3429"/>
    <cellStyle name="40% - Accent5 3 11" xfId="3430"/>
    <cellStyle name="40% - Accent5 3 2" xfId="3431"/>
    <cellStyle name="40% - Accent5 3 2 2" xfId="3432"/>
    <cellStyle name="40% - Accent5 3 2 2 2" xfId="3433"/>
    <cellStyle name="40% - Accent5 3 2 3" xfId="3434"/>
    <cellStyle name="40% - Accent5 3 2 3 2" xfId="3435"/>
    <cellStyle name="40% - Accent5 3 2 4" xfId="3436"/>
    <cellStyle name="40% - Accent5 3 2 5" xfId="3437"/>
    <cellStyle name="40% - Accent5 3 2_37. RESULTADO NEGOCIOS YOY" xfId="3438"/>
    <cellStyle name="40% - Accent5 3 3" xfId="3439"/>
    <cellStyle name="40% - Accent5 3 3 2" xfId="3440"/>
    <cellStyle name="40% - Accent5 3 3 2 2" xfId="3441"/>
    <cellStyle name="40% - Accent5 3 3 3" xfId="3442"/>
    <cellStyle name="40% - Accent5 3 3 3 2" xfId="3443"/>
    <cellStyle name="40% - Accent5 3 3 4" xfId="3444"/>
    <cellStyle name="40% - Accent5 3 3 5" xfId="3445"/>
    <cellStyle name="40% - Accent5 3 3_37. RESULTADO NEGOCIOS YOY" xfId="3446"/>
    <cellStyle name="40% - Accent5 3 4" xfId="3447"/>
    <cellStyle name="40% - Accent5 3 4 2" xfId="3448"/>
    <cellStyle name="40% - Accent5 3 4 2 2" xfId="3449"/>
    <cellStyle name="40% - Accent5 3 4 2 3" xfId="3450"/>
    <cellStyle name="40% - Accent5 3 4 3" xfId="3451"/>
    <cellStyle name="40% - Accent5 3 4 4" xfId="3452"/>
    <cellStyle name="40% - Accent5 3 4_37. RESULTADO NEGOCIOS YOY" xfId="3453"/>
    <cellStyle name="40% - Accent5 3 5" xfId="3454"/>
    <cellStyle name="40% - Accent5 3 5 2" xfId="3455"/>
    <cellStyle name="40% - Accent5 3 5 2 2" xfId="3456"/>
    <cellStyle name="40% - Accent5 3 5 2 3" xfId="3457"/>
    <cellStyle name="40% - Accent5 3 5 3" xfId="3458"/>
    <cellStyle name="40% - Accent5 3 5 4" xfId="3459"/>
    <cellStyle name="40% - Accent5 3 5_37. RESULTADO NEGOCIOS YOY" xfId="3460"/>
    <cellStyle name="40% - Accent5 3 6" xfId="3461"/>
    <cellStyle name="40% - Accent5 3 6 2" xfId="3462"/>
    <cellStyle name="40% - Accent5 3 6 3" xfId="3463"/>
    <cellStyle name="40% - Accent5 3 7" xfId="3464"/>
    <cellStyle name="40% - Accent5 3 7 2" xfId="3465"/>
    <cellStyle name="40% - Accent5 3 7 3" xfId="3466"/>
    <cellStyle name="40% - Accent5 3 8" xfId="3467"/>
    <cellStyle name="40% - Accent5 3 9" xfId="3468"/>
    <cellStyle name="40% - Accent5 3_Perd det activo" xfId="3469"/>
    <cellStyle name="40% - Accent5 4" xfId="3470"/>
    <cellStyle name="40% - Accent5 4 2" xfId="3471"/>
    <cellStyle name="40% - Accent5 4 2 2" xfId="3472"/>
    <cellStyle name="40% - Accent5 4 2 3" xfId="3473"/>
    <cellStyle name="40% - Accent5 4 2 3 2" xfId="3474"/>
    <cellStyle name="40% - Accent5 4 2 4" xfId="3475"/>
    <cellStyle name="40% - Accent5 4 2 5" xfId="3476"/>
    <cellStyle name="40% - Accent5 4 2_37. RESULTADO NEGOCIOS YOY" xfId="3477"/>
    <cellStyle name="40% - Accent5 4 3" xfId="3478"/>
    <cellStyle name="40% - Accent5 4 3 2" xfId="3479"/>
    <cellStyle name="40% - Accent5 4 3 3" xfId="3480"/>
    <cellStyle name="40% - Accent5 4 3 3 2" xfId="3481"/>
    <cellStyle name="40% - Accent5 4 3 4" xfId="3482"/>
    <cellStyle name="40% - Accent5 4 3_37. RESULTADO NEGOCIOS YOY" xfId="3483"/>
    <cellStyle name="40% - Accent5 4 4" xfId="3484"/>
    <cellStyle name="40% - Accent5 4 4 2" xfId="3485"/>
    <cellStyle name="40% - Accent5 4 4 2 2" xfId="3486"/>
    <cellStyle name="40% - Accent5 4 4 3" xfId="3487"/>
    <cellStyle name="40% - Accent5 4 5" xfId="3488"/>
    <cellStyle name="40% - Accent5 4 6" xfId="3489"/>
    <cellStyle name="40% - Accent5 4 6 2" xfId="3490"/>
    <cellStyle name="40% - Accent5 4 7" xfId="3491"/>
    <cellStyle name="40% - Accent5 4 8" xfId="3492"/>
    <cellStyle name="40% - Accent5 4_37. RESULTADO NEGOCIOS YOY" xfId="3493"/>
    <cellStyle name="40% - Accent5 5" xfId="3494"/>
    <cellStyle name="40% - Accent5 5 2" xfId="3495"/>
    <cellStyle name="40% - Accent5 5 2 2" xfId="3496"/>
    <cellStyle name="40% - Accent5 5 2 3" xfId="3497"/>
    <cellStyle name="40% - Accent5 5 2 3 2" xfId="3498"/>
    <cellStyle name="40% - Accent5 5 2 4" xfId="3499"/>
    <cellStyle name="40% - Accent5 5 2 5" xfId="3500"/>
    <cellStyle name="40% - Accent5 5 3" xfId="3501"/>
    <cellStyle name="40% - Accent5 5 3 2" xfId="3502"/>
    <cellStyle name="40% - Accent5 5 3 2 2" xfId="3503"/>
    <cellStyle name="40% - Accent5 5 3 3" xfId="3504"/>
    <cellStyle name="40% - Accent5 5 4" xfId="3505"/>
    <cellStyle name="40% - Accent5 5 5" xfId="3506"/>
    <cellStyle name="40% - Accent5 5 5 2" xfId="3507"/>
    <cellStyle name="40% - Accent5 5 6" xfId="3508"/>
    <cellStyle name="40% - Accent5 5 7" xfId="3509"/>
    <cellStyle name="40% - Accent5 5_37. RESULTADO NEGOCIOS YOY" xfId="3510"/>
    <cellStyle name="40% - Accent5 6" xfId="3511"/>
    <cellStyle name="40% - Accent5 6 2" xfId="3512"/>
    <cellStyle name="40% - Accent5 6 2 2" xfId="3513"/>
    <cellStyle name="40% - Accent5 6 2 2 2" xfId="3514"/>
    <cellStyle name="40% - Accent5 6 2 3" xfId="3515"/>
    <cellStyle name="40% - Accent5 6 2 4" xfId="3516"/>
    <cellStyle name="40% - Accent5 6 3" xfId="3517"/>
    <cellStyle name="40% - Accent5 6 4" xfId="3518"/>
    <cellStyle name="40% - Accent5 6 4 2" xfId="3519"/>
    <cellStyle name="40% - Accent5 6 5" xfId="3520"/>
    <cellStyle name="40% - Accent5 6 6" xfId="3521"/>
    <cellStyle name="40% - Accent5 6_37. RESULTADO NEGOCIOS YOY" xfId="3522"/>
    <cellStyle name="40% - Accent5 7" xfId="3523"/>
    <cellStyle name="40% - Accent5 7 2" xfId="3524"/>
    <cellStyle name="40% - Accent5 7 2 2" xfId="3525"/>
    <cellStyle name="40% - Accent5 7 2_37. RESULTADO NEGOCIOS YOY" xfId="3526"/>
    <cellStyle name="40% - Accent5 7 3" xfId="3527"/>
    <cellStyle name="40% - Accent5 7 3 2" xfId="3528"/>
    <cellStyle name="40% - Accent5 7 4" xfId="3529"/>
    <cellStyle name="40% - Accent5 7 5" xfId="3530"/>
    <cellStyle name="40% - Accent5 7_37. RESULTADO NEGOCIOS YOY" xfId="3531"/>
    <cellStyle name="40% - Accent5 8" xfId="3532"/>
    <cellStyle name="40% - Accent5 8 2" xfId="3533"/>
    <cellStyle name="40% - Accent5 8 2 2" xfId="3534"/>
    <cellStyle name="40% - Accent5 8 2 3" xfId="3535"/>
    <cellStyle name="40% - Accent5 8 3" xfId="3536"/>
    <cellStyle name="40% - Accent5 8 4" xfId="3537"/>
    <cellStyle name="40% - Accent5 8 5" xfId="3538"/>
    <cellStyle name="40% - Accent5 8_37. RESULTADO NEGOCIOS YOY" xfId="3539"/>
    <cellStyle name="40% - Accent5 9" xfId="3540"/>
    <cellStyle name="40% - Accent5 9 2" xfId="3541"/>
    <cellStyle name="40% - Accent5 9 2 2" xfId="3542"/>
    <cellStyle name="40% - Accent5 9 2 3" xfId="3543"/>
    <cellStyle name="40% - Accent5 9 3" xfId="3544"/>
    <cellStyle name="40% - Accent5 9 4" xfId="3545"/>
    <cellStyle name="40% - Accent5 9 5" xfId="3546"/>
    <cellStyle name="40% - Accent5 9_37. RESULTADO NEGOCIOS YOY" xfId="3547"/>
    <cellStyle name="40% - Accent5_Duds_mov_Datos" xfId="3548"/>
    <cellStyle name="40% - Accent6" xfId="3549"/>
    <cellStyle name="40% - Accent6 10" xfId="3550"/>
    <cellStyle name="40% - Accent6 10 2" xfId="3551"/>
    <cellStyle name="40% - Accent6 10 3" xfId="3552"/>
    <cellStyle name="40% - Accent6 10 4" xfId="3553"/>
    <cellStyle name="40% - Accent6 10_37. RESULTADO NEGOCIOS YOY" xfId="3554"/>
    <cellStyle name="40% - Accent6 11" xfId="3555"/>
    <cellStyle name="40% - Accent6 11 2" xfId="3556"/>
    <cellStyle name="40% - Accent6 11 3" xfId="3557"/>
    <cellStyle name="40% - Accent6 11 4" xfId="3558"/>
    <cellStyle name="40% - Accent6 12" xfId="3559"/>
    <cellStyle name="40% - Accent6 13" xfId="3560"/>
    <cellStyle name="40% - Accent6 14" xfId="3561"/>
    <cellStyle name="40% - Accent6 15" xfId="3562"/>
    <cellStyle name="40% - Accent6 16" xfId="3563"/>
    <cellStyle name="40% - Accent6 17" xfId="3564"/>
    <cellStyle name="40% - Accent6 2" xfId="3565"/>
    <cellStyle name="40% - Accent6 2 10" xfId="3566"/>
    <cellStyle name="40% - Accent6 2 11" xfId="3567"/>
    <cellStyle name="40% - Accent6 2 12" xfId="3568"/>
    <cellStyle name="40% - Accent6 2 13" xfId="3569"/>
    <cellStyle name="40% - Accent6 2 2" xfId="3570"/>
    <cellStyle name="40% - Accent6 2 2 2" xfId="3571"/>
    <cellStyle name="40% - Accent6 2 2 2 2" xfId="3572"/>
    <cellStyle name="40% - Accent6 2 2 3" xfId="3573"/>
    <cellStyle name="40% - Accent6 2 2 3 2" xfId="3574"/>
    <cellStyle name="40% - Accent6 2 2 4" xfId="3575"/>
    <cellStyle name="40% - Accent6 2 2 5" xfId="3576"/>
    <cellStyle name="40% - Accent6 2 2 6" xfId="3577"/>
    <cellStyle name="40% - Accent6 2 3" xfId="3578"/>
    <cellStyle name="40% - Accent6 2 3 2" xfId="3579"/>
    <cellStyle name="40% - Accent6 2 3 2 2" xfId="3580"/>
    <cellStyle name="40% - Accent6 2 3 3" xfId="3581"/>
    <cellStyle name="40% - Accent6 2 3 3 2" xfId="3582"/>
    <cellStyle name="40% - Accent6 2 3 4" xfId="3583"/>
    <cellStyle name="40% - Accent6 2 3 5" xfId="3584"/>
    <cellStyle name="40% - Accent6 2 3_37. RESULTADO NEGOCIOS YOY" xfId="3585"/>
    <cellStyle name="40% - Accent6 2 4" xfId="3586"/>
    <cellStyle name="40% - Accent6 2 4 2" xfId="3587"/>
    <cellStyle name="40% - Accent6 2 4 2 2" xfId="3588"/>
    <cellStyle name="40% - Accent6 2 4 3" xfId="3589"/>
    <cellStyle name="40% - Accent6 2 4 3 2" xfId="3590"/>
    <cellStyle name="40% - Accent6 2 4 4" xfId="3591"/>
    <cellStyle name="40% - Accent6 2 4 5" xfId="3592"/>
    <cellStyle name="40% - Accent6 2 4_37. RESULTADO NEGOCIOS YOY" xfId="3593"/>
    <cellStyle name="40% - Accent6 2 5" xfId="3594"/>
    <cellStyle name="40% - Accent6 2 5 2" xfId="3595"/>
    <cellStyle name="40% - Accent6 2 5 2 2" xfId="3596"/>
    <cellStyle name="40% - Accent6 2 5 2 3" xfId="3597"/>
    <cellStyle name="40% - Accent6 2 5 3" xfId="3598"/>
    <cellStyle name="40% - Accent6 2 5 4" xfId="3599"/>
    <cellStyle name="40% - Accent6 2 5_37. RESULTADO NEGOCIOS YOY" xfId="3600"/>
    <cellStyle name="40% - Accent6 2 6" xfId="3601"/>
    <cellStyle name="40% - Accent6 2 6 2" xfId="3602"/>
    <cellStyle name="40% - Accent6 2 6 3" xfId="3603"/>
    <cellStyle name="40% - Accent6 2 6 4" xfId="3604"/>
    <cellStyle name="40% - Accent6 2 6_37. RESULTADO NEGOCIOS YOY" xfId="3605"/>
    <cellStyle name="40% - Accent6 2 7" xfId="3606"/>
    <cellStyle name="40% - Accent6 2 7 2" xfId="3607"/>
    <cellStyle name="40% - Accent6 2 7 3" xfId="3608"/>
    <cellStyle name="40% - Accent6 2 7 4" xfId="3609"/>
    <cellStyle name="40% - Accent6 2 7_37. RESULTADO NEGOCIOS YOY" xfId="3610"/>
    <cellStyle name="40% - Accent6 2 8" xfId="3611"/>
    <cellStyle name="40% - Accent6 2 9" xfId="3612"/>
    <cellStyle name="40% - Accent6 2_Perd det activo" xfId="3613"/>
    <cellStyle name="40% - Accent6 3" xfId="3614"/>
    <cellStyle name="40% - Accent6 3 10" xfId="3615"/>
    <cellStyle name="40% - Accent6 3 11" xfId="3616"/>
    <cellStyle name="40% - Accent6 3 2" xfId="3617"/>
    <cellStyle name="40% - Accent6 3 2 2" xfId="3618"/>
    <cellStyle name="40% - Accent6 3 2 2 2" xfId="3619"/>
    <cellStyle name="40% - Accent6 3 2 3" xfId="3620"/>
    <cellStyle name="40% - Accent6 3 2 3 2" xfId="3621"/>
    <cellStyle name="40% - Accent6 3 2 4" xfId="3622"/>
    <cellStyle name="40% - Accent6 3 2 5" xfId="3623"/>
    <cellStyle name="40% - Accent6 3 2_37. RESULTADO NEGOCIOS YOY" xfId="3624"/>
    <cellStyle name="40% - Accent6 3 3" xfId="3625"/>
    <cellStyle name="40% - Accent6 3 3 2" xfId="3626"/>
    <cellStyle name="40% - Accent6 3 3 2 2" xfId="3627"/>
    <cellStyle name="40% - Accent6 3 3 3" xfId="3628"/>
    <cellStyle name="40% - Accent6 3 3 3 2" xfId="3629"/>
    <cellStyle name="40% - Accent6 3 3 4" xfId="3630"/>
    <cellStyle name="40% - Accent6 3 3 5" xfId="3631"/>
    <cellStyle name="40% - Accent6 3 3_37. RESULTADO NEGOCIOS YOY" xfId="3632"/>
    <cellStyle name="40% - Accent6 3 4" xfId="3633"/>
    <cellStyle name="40% - Accent6 3 4 2" xfId="3634"/>
    <cellStyle name="40% - Accent6 3 4 2 2" xfId="3635"/>
    <cellStyle name="40% - Accent6 3 4 2 3" xfId="3636"/>
    <cellStyle name="40% - Accent6 3 4 3" xfId="3637"/>
    <cellStyle name="40% - Accent6 3 4 4" xfId="3638"/>
    <cellStyle name="40% - Accent6 3 4_37. RESULTADO NEGOCIOS YOY" xfId="3639"/>
    <cellStyle name="40% - Accent6 3 5" xfId="3640"/>
    <cellStyle name="40% - Accent6 3 5 2" xfId="3641"/>
    <cellStyle name="40% - Accent6 3 5 2 2" xfId="3642"/>
    <cellStyle name="40% - Accent6 3 5 2 3" xfId="3643"/>
    <cellStyle name="40% - Accent6 3 5 3" xfId="3644"/>
    <cellStyle name="40% - Accent6 3 5 4" xfId="3645"/>
    <cellStyle name="40% - Accent6 3 5_37. RESULTADO NEGOCIOS YOY" xfId="3646"/>
    <cellStyle name="40% - Accent6 3 6" xfId="3647"/>
    <cellStyle name="40% - Accent6 3 6 2" xfId="3648"/>
    <cellStyle name="40% - Accent6 3 6 3" xfId="3649"/>
    <cellStyle name="40% - Accent6 3 7" xfId="3650"/>
    <cellStyle name="40% - Accent6 3 7 2" xfId="3651"/>
    <cellStyle name="40% - Accent6 3 7 3" xfId="3652"/>
    <cellStyle name="40% - Accent6 3 8" xfId="3653"/>
    <cellStyle name="40% - Accent6 3 9" xfId="3654"/>
    <cellStyle name="40% - Accent6 3_Perd det activo" xfId="3655"/>
    <cellStyle name="40% - Accent6 4" xfId="3656"/>
    <cellStyle name="40% - Accent6 4 2" xfId="3657"/>
    <cellStyle name="40% - Accent6 4 2 2" xfId="3658"/>
    <cellStyle name="40% - Accent6 4 2 3" xfId="3659"/>
    <cellStyle name="40% - Accent6 4 2 3 2" xfId="3660"/>
    <cellStyle name="40% - Accent6 4 2 4" xfId="3661"/>
    <cellStyle name="40% - Accent6 4 2 5" xfId="3662"/>
    <cellStyle name="40% - Accent6 4 2_37. RESULTADO NEGOCIOS YOY" xfId="3663"/>
    <cellStyle name="40% - Accent6 4 3" xfId="3664"/>
    <cellStyle name="40% - Accent6 4 3 2" xfId="3665"/>
    <cellStyle name="40% - Accent6 4 3 3" xfId="3666"/>
    <cellStyle name="40% - Accent6 4 3 3 2" xfId="3667"/>
    <cellStyle name="40% - Accent6 4 3 4" xfId="3668"/>
    <cellStyle name="40% - Accent6 4 3_37. RESULTADO NEGOCIOS YOY" xfId="3669"/>
    <cellStyle name="40% - Accent6 4 4" xfId="3670"/>
    <cellStyle name="40% - Accent6 4 4 2" xfId="3671"/>
    <cellStyle name="40% - Accent6 4 4 2 2" xfId="3672"/>
    <cellStyle name="40% - Accent6 4 4 3" xfId="3673"/>
    <cellStyle name="40% - Accent6 4 5" xfId="3674"/>
    <cellStyle name="40% - Accent6 4 6" xfId="3675"/>
    <cellStyle name="40% - Accent6 4 6 2" xfId="3676"/>
    <cellStyle name="40% - Accent6 4 7" xfId="3677"/>
    <cellStyle name="40% - Accent6 4 8" xfId="3678"/>
    <cellStyle name="40% - Accent6 4_37. RESULTADO NEGOCIOS YOY" xfId="3679"/>
    <cellStyle name="40% - Accent6 5" xfId="3680"/>
    <cellStyle name="40% - Accent6 5 2" xfId="3681"/>
    <cellStyle name="40% - Accent6 5 2 2" xfId="3682"/>
    <cellStyle name="40% - Accent6 5 2 3" xfId="3683"/>
    <cellStyle name="40% - Accent6 5 2 3 2" xfId="3684"/>
    <cellStyle name="40% - Accent6 5 2 4" xfId="3685"/>
    <cellStyle name="40% - Accent6 5 2 5" xfId="3686"/>
    <cellStyle name="40% - Accent6 5 3" xfId="3687"/>
    <cellStyle name="40% - Accent6 5 3 2" xfId="3688"/>
    <cellStyle name="40% - Accent6 5 3 2 2" xfId="3689"/>
    <cellStyle name="40% - Accent6 5 3 3" xfId="3690"/>
    <cellStyle name="40% - Accent6 5 4" xfId="3691"/>
    <cellStyle name="40% - Accent6 5 5" xfId="3692"/>
    <cellStyle name="40% - Accent6 5 5 2" xfId="3693"/>
    <cellStyle name="40% - Accent6 5 6" xfId="3694"/>
    <cellStyle name="40% - Accent6 5 7" xfId="3695"/>
    <cellStyle name="40% - Accent6 5_37. RESULTADO NEGOCIOS YOY" xfId="3696"/>
    <cellStyle name="40% - Accent6 6" xfId="3697"/>
    <cellStyle name="40% - Accent6 6 2" xfId="3698"/>
    <cellStyle name="40% - Accent6 6 2 2" xfId="3699"/>
    <cellStyle name="40% - Accent6 6 2 2 2" xfId="3700"/>
    <cellStyle name="40% - Accent6 6 2 3" xfId="3701"/>
    <cellStyle name="40% - Accent6 6 2 4" xfId="3702"/>
    <cellStyle name="40% - Accent6 6 3" xfId="3703"/>
    <cellStyle name="40% - Accent6 6 4" xfId="3704"/>
    <cellStyle name="40% - Accent6 6 4 2" xfId="3705"/>
    <cellStyle name="40% - Accent6 6 5" xfId="3706"/>
    <cellStyle name="40% - Accent6 6 6" xfId="3707"/>
    <cellStyle name="40% - Accent6 6_37. RESULTADO NEGOCIOS YOY" xfId="3708"/>
    <cellStyle name="40% - Accent6 7" xfId="3709"/>
    <cellStyle name="40% - Accent6 7 2" xfId="3710"/>
    <cellStyle name="40% - Accent6 7 2 2" xfId="3711"/>
    <cellStyle name="40% - Accent6 7 2_37. RESULTADO NEGOCIOS YOY" xfId="3712"/>
    <cellStyle name="40% - Accent6 7 3" xfId="3713"/>
    <cellStyle name="40% - Accent6 7 3 2" xfId="3714"/>
    <cellStyle name="40% - Accent6 7 4" xfId="3715"/>
    <cellStyle name="40% - Accent6 7 5" xfId="3716"/>
    <cellStyle name="40% - Accent6 7_37. RESULTADO NEGOCIOS YOY" xfId="3717"/>
    <cellStyle name="40% - Accent6 8" xfId="3718"/>
    <cellStyle name="40% - Accent6 8 2" xfId="3719"/>
    <cellStyle name="40% - Accent6 8 2 2" xfId="3720"/>
    <cellStyle name="40% - Accent6 8 2 3" xfId="3721"/>
    <cellStyle name="40% - Accent6 8 3" xfId="3722"/>
    <cellStyle name="40% - Accent6 8 4" xfId="3723"/>
    <cellStyle name="40% - Accent6 8 5" xfId="3724"/>
    <cellStyle name="40% - Accent6 8_37. RESULTADO NEGOCIOS YOY" xfId="3725"/>
    <cellStyle name="40% - Accent6 9" xfId="3726"/>
    <cellStyle name="40% - Accent6 9 2" xfId="3727"/>
    <cellStyle name="40% - Accent6 9 2 2" xfId="3728"/>
    <cellStyle name="40% - Accent6 9 2 3" xfId="3729"/>
    <cellStyle name="40% - Accent6 9 3" xfId="3730"/>
    <cellStyle name="40% - Accent6 9 4" xfId="3731"/>
    <cellStyle name="40% - Accent6 9_37. RESULTADO NEGOCIOS YOY" xfId="3732"/>
    <cellStyle name="40% - Énfasis1 10" xfId="3733"/>
    <cellStyle name="40% - Énfasis1 10 2" xfId="3734"/>
    <cellStyle name="40% - Énfasis1 10 3" xfId="3735"/>
    <cellStyle name="40% - Énfasis1 10_37. RESULTADO NEGOCIOS YOY" xfId="3736"/>
    <cellStyle name="40% - Énfasis1 11" xfId="3737"/>
    <cellStyle name="40% - Énfasis1 11 2" xfId="3738"/>
    <cellStyle name="40% - Énfasis1 11 3" xfId="3739"/>
    <cellStyle name="40% - Énfasis1 11_37. RESULTADO NEGOCIOS YOY" xfId="3740"/>
    <cellStyle name="40% - Énfasis1 12" xfId="3741"/>
    <cellStyle name="40% - Énfasis1 12 2" xfId="3742"/>
    <cellStyle name="40% - Énfasis1 13" xfId="3743"/>
    <cellStyle name="40% - Énfasis1 14" xfId="3744"/>
    <cellStyle name="40% - Énfasis1 15" xfId="3745"/>
    <cellStyle name="40% - Énfasis1 16" xfId="3746"/>
    <cellStyle name="40% - Énfasis1 17" xfId="3747"/>
    <cellStyle name="40% - Énfasis1 2" xfId="3748"/>
    <cellStyle name="40% - Énfasis1 2 2" xfId="3749"/>
    <cellStyle name="40% - Énfasis1 2 2 2" xfId="3750"/>
    <cellStyle name="40% - Énfasis1 2 2 2 2" xfId="3751"/>
    <cellStyle name="40% - Énfasis1 2 2 2 2 2" xfId="3752"/>
    <cellStyle name="40% - Énfasis1 2 2 2 2 2 2" xfId="3753"/>
    <cellStyle name="40% - Énfasis1 2 2 2 2 2 3" xfId="3754"/>
    <cellStyle name="40% - Énfasis1 2 2 2 2 2 4" xfId="3755"/>
    <cellStyle name="40% - Énfasis1 2 2 2 2 3" xfId="3756"/>
    <cellStyle name="40% - Énfasis1 2 2 2 2 4" xfId="3757"/>
    <cellStyle name="40% - Énfasis1 2 2 2 2 5" xfId="3758"/>
    <cellStyle name="40% - Énfasis1 2 2 2 2_37. RESULTADO NEGOCIOS YOY" xfId="3759"/>
    <cellStyle name="40% - Énfasis1 2 2 2 3" xfId="3760"/>
    <cellStyle name="40% - Énfasis1 2 2 2 3 2" xfId="3761"/>
    <cellStyle name="40% - Énfasis1 2 2 2 3 3" xfId="3762"/>
    <cellStyle name="40% - Énfasis1 2 2 2 3 4" xfId="3763"/>
    <cellStyle name="40% - Énfasis1 2 2 2 4" xfId="3764"/>
    <cellStyle name="40% - Énfasis1 2 2 2 5" xfId="3765"/>
    <cellStyle name="40% - Énfasis1 2 2 2 6" xfId="3766"/>
    <cellStyle name="40% - Énfasis1 2 2 2_37. RESULTADO NEGOCIOS YOY" xfId="3767"/>
    <cellStyle name="40% - Énfasis1 2 2 3" xfId="3768"/>
    <cellStyle name="40% - Énfasis1 2 2 3 2" xfId="3769"/>
    <cellStyle name="40% - Énfasis1 2 2 3 2 2" xfId="3770"/>
    <cellStyle name="40% - Énfasis1 2 2 3 2 3" xfId="3771"/>
    <cellStyle name="40% - Énfasis1 2 2 3 2 4" xfId="3772"/>
    <cellStyle name="40% - Énfasis1 2 2 3 3" xfId="3773"/>
    <cellStyle name="40% - Énfasis1 2 2 3 4" xfId="3774"/>
    <cellStyle name="40% - Énfasis1 2 2 3 5" xfId="3775"/>
    <cellStyle name="40% - Énfasis1 2 2 3_37. RESULTADO NEGOCIOS YOY" xfId="3776"/>
    <cellStyle name="40% - Énfasis1 2 2 4" xfId="3777"/>
    <cellStyle name="40% - Énfasis1 2 2 4 2" xfId="3778"/>
    <cellStyle name="40% - Énfasis1 2 2 4 3" xfId="3779"/>
    <cellStyle name="40% - Énfasis1 2 2 4 4" xfId="3780"/>
    <cellStyle name="40% - Énfasis1 2 2 5" xfId="3781"/>
    <cellStyle name="40% - Énfasis1 2 2 5 2" xfId="3782"/>
    <cellStyle name="40% - Énfasis1 2 2 6" xfId="3783"/>
    <cellStyle name="40% - Énfasis1 2 2 7" xfId="3784"/>
    <cellStyle name="40% - Énfasis1 2 2_37. RESULTADO NEGOCIOS YOY" xfId="3785"/>
    <cellStyle name="40% - Énfasis1 2 3" xfId="3786"/>
    <cellStyle name="40% - Énfasis1 2 3 2" xfId="3787"/>
    <cellStyle name="40% - Énfasis1 2 3 2 2" xfId="3788"/>
    <cellStyle name="40% - Énfasis1 2 3 2 2 2" xfId="3789"/>
    <cellStyle name="40% - Énfasis1 2 3 2 2 3" xfId="3790"/>
    <cellStyle name="40% - Énfasis1 2 3 2 2 4" xfId="3791"/>
    <cellStyle name="40% - Énfasis1 2 3 2 3" xfId="3792"/>
    <cellStyle name="40% - Énfasis1 2 3 2 4" xfId="3793"/>
    <cellStyle name="40% - Énfasis1 2 3 2 5" xfId="3794"/>
    <cellStyle name="40% - Énfasis1 2 3 2_37. RESULTADO NEGOCIOS YOY" xfId="3795"/>
    <cellStyle name="40% - Énfasis1 2 3 3" xfId="3796"/>
    <cellStyle name="40% - Énfasis1 2 3 3 2" xfId="3797"/>
    <cellStyle name="40% - Énfasis1 2 3 3 3" xfId="3798"/>
    <cellStyle name="40% - Énfasis1 2 3 3 4" xfId="3799"/>
    <cellStyle name="40% - Énfasis1 2 3 4" xfId="3800"/>
    <cellStyle name="40% - Énfasis1 2 3 5" xfId="3801"/>
    <cellStyle name="40% - Énfasis1 2 3 6" xfId="3802"/>
    <cellStyle name="40% - Énfasis1 2 3_37. RESULTADO NEGOCIOS YOY" xfId="3803"/>
    <cellStyle name="40% - Énfasis1 2 4" xfId="3804"/>
    <cellStyle name="40% - Énfasis1 2 4 2" xfId="3805"/>
    <cellStyle name="40% - Énfasis1 2 4 2 2" xfId="3806"/>
    <cellStyle name="40% - Énfasis1 2 4 2 3" xfId="3807"/>
    <cellStyle name="40% - Énfasis1 2 4 2 4" xfId="3808"/>
    <cellStyle name="40% - Énfasis1 2 4 3" xfId="3809"/>
    <cellStyle name="40% - Énfasis1 2 4 4" xfId="3810"/>
    <cellStyle name="40% - Énfasis1 2 4 5" xfId="3811"/>
    <cellStyle name="40% - Énfasis1 2 4_37. RESULTADO NEGOCIOS YOY" xfId="3812"/>
    <cellStyle name="40% - Énfasis1 2 5" xfId="3813"/>
    <cellStyle name="40% - Énfasis1 2 5 2" xfId="3814"/>
    <cellStyle name="40% - Énfasis1 2 5 2 2" xfId="3815"/>
    <cellStyle name="40% - Énfasis1 2 5 2 3" xfId="3816"/>
    <cellStyle name="40% - Énfasis1 2 5 3" xfId="3817"/>
    <cellStyle name="40% - Énfasis1 2 5 4" xfId="3818"/>
    <cellStyle name="40% - Énfasis1 2 5 5" xfId="3819"/>
    <cellStyle name="40% - Énfasis1 2 6" xfId="3820"/>
    <cellStyle name="40% - Énfasis1 2 6 2" xfId="3821"/>
    <cellStyle name="40% - Énfasis1 2 7" xfId="3822"/>
    <cellStyle name="40% - Énfasis1 2 7 2" xfId="3823"/>
    <cellStyle name="40% - Énfasis1 2 8" xfId="3824"/>
    <cellStyle name="40% - Énfasis1 2 9" xfId="3825"/>
    <cellStyle name="40% - Énfasis1 3" xfId="3826"/>
    <cellStyle name="40% - Énfasis1 3 2" xfId="3827"/>
    <cellStyle name="40% - Énfasis1 3 2 2" xfId="3828"/>
    <cellStyle name="40% - Énfasis1 3 2 2 2" xfId="3829"/>
    <cellStyle name="40% - Énfasis1 3 2 2 2 2" xfId="3830"/>
    <cellStyle name="40% - Énfasis1 3 2 2 2 2 2" xfId="3831"/>
    <cellStyle name="40% - Énfasis1 3 2 2 2 2 3" xfId="3832"/>
    <cellStyle name="40% - Énfasis1 3 2 2 2 2 4" xfId="3833"/>
    <cellStyle name="40% - Énfasis1 3 2 2 2 3" xfId="3834"/>
    <cellStyle name="40% - Énfasis1 3 2 2 2 4" xfId="3835"/>
    <cellStyle name="40% - Énfasis1 3 2 2 2 5" xfId="3836"/>
    <cellStyle name="40% - Énfasis1 3 2 2 2_37. RESULTADO NEGOCIOS YOY" xfId="3837"/>
    <cellStyle name="40% - Énfasis1 3 2 2 3" xfId="3838"/>
    <cellStyle name="40% - Énfasis1 3 2 2 3 2" xfId="3839"/>
    <cellStyle name="40% - Énfasis1 3 2 2 3 3" xfId="3840"/>
    <cellStyle name="40% - Énfasis1 3 2 2 3 4" xfId="3841"/>
    <cellStyle name="40% - Énfasis1 3 2 2 4" xfId="3842"/>
    <cellStyle name="40% - Énfasis1 3 2 2 5" xfId="3843"/>
    <cellStyle name="40% - Énfasis1 3 2 2 6" xfId="3844"/>
    <cellStyle name="40% - Énfasis1 3 2 2_37. RESULTADO NEGOCIOS YOY" xfId="3845"/>
    <cellStyle name="40% - Énfasis1 3 2 3" xfId="3846"/>
    <cellStyle name="40% - Énfasis1 3 2 3 2" xfId="3847"/>
    <cellStyle name="40% - Énfasis1 3 2 3 2 2" xfId="3848"/>
    <cellStyle name="40% - Énfasis1 3 2 3 2 3" xfId="3849"/>
    <cellStyle name="40% - Énfasis1 3 2 3 2 4" xfId="3850"/>
    <cellStyle name="40% - Énfasis1 3 2 3 3" xfId="3851"/>
    <cellStyle name="40% - Énfasis1 3 2 3 4" xfId="3852"/>
    <cellStyle name="40% - Énfasis1 3 2 3 5" xfId="3853"/>
    <cellStyle name="40% - Énfasis1 3 2 3_37. RESULTADO NEGOCIOS YOY" xfId="3854"/>
    <cellStyle name="40% - Énfasis1 3 2 4" xfId="3855"/>
    <cellStyle name="40% - Énfasis1 3 2 4 2" xfId="3856"/>
    <cellStyle name="40% - Énfasis1 3 2 4 3" xfId="3857"/>
    <cellStyle name="40% - Énfasis1 3 2 4 4" xfId="3858"/>
    <cellStyle name="40% - Énfasis1 3 2 5" xfId="3859"/>
    <cellStyle name="40% - Énfasis1 3 2 6" xfId="3860"/>
    <cellStyle name="40% - Énfasis1 3 2 7" xfId="3861"/>
    <cellStyle name="40% - Énfasis1 3 2_37. RESULTADO NEGOCIOS YOY" xfId="3862"/>
    <cellStyle name="40% - Énfasis1 3 3" xfId="3863"/>
    <cellStyle name="40% - Énfasis1 3 3 2" xfId="3864"/>
    <cellStyle name="40% - Énfasis1 3 3 2 2" xfId="3865"/>
    <cellStyle name="40% - Énfasis1 3 3 2 2 2" xfId="3866"/>
    <cellStyle name="40% - Énfasis1 3 3 2 2 3" xfId="3867"/>
    <cellStyle name="40% - Énfasis1 3 3 2 2 4" xfId="3868"/>
    <cellStyle name="40% - Énfasis1 3 3 2 3" xfId="3869"/>
    <cellStyle name="40% - Énfasis1 3 3 2 4" xfId="3870"/>
    <cellStyle name="40% - Énfasis1 3 3 2 5" xfId="3871"/>
    <cellStyle name="40% - Énfasis1 3 3 2_37. RESULTADO NEGOCIOS YOY" xfId="3872"/>
    <cellStyle name="40% - Énfasis1 3 3 3" xfId="3873"/>
    <cellStyle name="40% - Énfasis1 3 3 3 2" xfId="3874"/>
    <cellStyle name="40% - Énfasis1 3 3 3 3" xfId="3875"/>
    <cellStyle name="40% - Énfasis1 3 3 3 4" xfId="3876"/>
    <cellStyle name="40% - Énfasis1 3 3 4" xfId="3877"/>
    <cellStyle name="40% - Énfasis1 3 3 5" xfId="3878"/>
    <cellStyle name="40% - Énfasis1 3 3 6" xfId="3879"/>
    <cellStyle name="40% - Énfasis1 3 3_37. RESULTADO NEGOCIOS YOY" xfId="3880"/>
    <cellStyle name="40% - Énfasis1 3 4" xfId="3881"/>
    <cellStyle name="40% - Énfasis1 3 4 2" xfId="3882"/>
    <cellStyle name="40% - Énfasis1 3 4 2 2" xfId="3883"/>
    <cellStyle name="40% - Énfasis1 3 4 2 3" xfId="3884"/>
    <cellStyle name="40% - Énfasis1 3 4 2 4" xfId="3885"/>
    <cellStyle name="40% - Énfasis1 3 4 3" xfId="3886"/>
    <cellStyle name="40% - Énfasis1 3 4 4" xfId="3887"/>
    <cellStyle name="40% - Énfasis1 3 4 5" xfId="3888"/>
    <cellStyle name="40% - Énfasis1 3 4_37. RESULTADO NEGOCIOS YOY" xfId="3889"/>
    <cellStyle name="40% - Énfasis1 3 5" xfId="3890"/>
    <cellStyle name="40% - Énfasis1 3 5 2" xfId="3891"/>
    <cellStyle name="40% - Énfasis1 3 5 2 2" xfId="3892"/>
    <cellStyle name="40% - Énfasis1 3 5 2 3" xfId="3893"/>
    <cellStyle name="40% - Énfasis1 3 5 3" xfId="3894"/>
    <cellStyle name="40% - Énfasis1 3 5 4" xfId="3895"/>
    <cellStyle name="40% - Énfasis1 3 5 5" xfId="3896"/>
    <cellStyle name="40% - Énfasis1 3 6" xfId="3897"/>
    <cellStyle name="40% - Énfasis1 3 7" xfId="3898"/>
    <cellStyle name="40% - Énfasis1 3_37. RESULTADO NEGOCIOS YOY" xfId="3899"/>
    <cellStyle name="40% - Énfasis1 4" xfId="3900"/>
    <cellStyle name="40% - Énfasis1 4 2" xfId="3901"/>
    <cellStyle name="40% - Énfasis1 4 2 2" xfId="3902"/>
    <cellStyle name="40% - Énfasis1 4 2 2 2" xfId="3903"/>
    <cellStyle name="40% - Énfasis1 4 2 2 2 2" xfId="3904"/>
    <cellStyle name="40% - Énfasis1 4 2 2 2 3" xfId="3905"/>
    <cellStyle name="40% - Énfasis1 4 2 2 3" xfId="3906"/>
    <cellStyle name="40% - Énfasis1 4 2 2 4" xfId="3907"/>
    <cellStyle name="40% - Énfasis1 4 2 2 5" xfId="3908"/>
    <cellStyle name="40% - Énfasis1 4 2 3" xfId="3909"/>
    <cellStyle name="40% - Énfasis1 4 2 3 2" xfId="3910"/>
    <cellStyle name="40% - Énfasis1 4 2 3 3" xfId="3911"/>
    <cellStyle name="40% - Énfasis1 4 2 4" xfId="3912"/>
    <cellStyle name="40% - Énfasis1 4 2 5" xfId="3913"/>
    <cellStyle name="40% - Énfasis1 4 2 6" xfId="3914"/>
    <cellStyle name="40% - Énfasis1 4 2_37. RESULTADO NEGOCIOS YOY" xfId="3915"/>
    <cellStyle name="40% - Énfasis1 4 3" xfId="3916"/>
    <cellStyle name="40% - Énfasis1 4 3 2" xfId="3917"/>
    <cellStyle name="40% - Énfasis1 4 3 2 2" xfId="3918"/>
    <cellStyle name="40% - Énfasis1 4 3 2 3" xfId="3919"/>
    <cellStyle name="40% - Énfasis1 4 3 3" xfId="3920"/>
    <cellStyle name="40% - Énfasis1 4 3 4" xfId="3921"/>
    <cellStyle name="40% - Énfasis1 4 3 5" xfId="3922"/>
    <cellStyle name="40% - Énfasis1 4 4" xfId="3923"/>
    <cellStyle name="40% - Énfasis1 4 4 2" xfId="3924"/>
    <cellStyle name="40% - Énfasis1 4 4 3" xfId="3925"/>
    <cellStyle name="40% - Énfasis1 4 5" xfId="3926"/>
    <cellStyle name="40% - Énfasis1 4 6" xfId="3927"/>
    <cellStyle name="40% - Énfasis1 4 7" xfId="3928"/>
    <cellStyle name="40% - Énfasis1 4_37. RESULTADO NEGOCIOS YOY" xfId="3929"/>
    <cellStyle name="40% - Énfasis1 5" xfId="3930"/>
    <cellStyle name="40% - Énfasis1 5 2" xfId="3931"/>
    <cellStyle name="40% - Énfasis1 5 2 2" xfId="3932"/>
    <cellStyle name="40% - Énfasis1 5 2 2 2" xfId="3933"/>
    <cellStyle name="40% - Énfasis1 5 2 2 2 2" xfId="3934"/>
    <cellStyle name="40% - Énfasis1 5 2 2 2 3" xfId="3935"/>
    <cellStyle name="40% - Énfasis1 5 2 2 3" xfId="3936"/>
    <cellStyle name="40% - Énfasis1 5 2 2 4" xfId="3937"/>
    <cellStyle name="40% - Énfasis1 5 2 2 5" xfId="3938"/>
    <cellStyle name="40% - Énfasis1 5 2 3" xfId="3939"/>
    <cellStyle name="40% - Énfasis1 5 2 3 2" xfId="3940"/>
    <cellStyle name="40% - Énfasis1 5 2 3 3" xfId="3941"/>
    <cellStyle name="40% - Énfasis1 5 2 4" xfId="3942"/>
    <cellStyle name="40% - Énfasis1 5 2 5" xfId="3943"/>
    <cellStyle name="40% - Énfasis1 5 2 6" xfId="3944"/>
    <cellStyle name="40% - Énfasis1 5 2_37. RESULTADO NEGOCIOS YOY" xfId="3945"/>
    <cellStyle name="40% - Énfasis1 5 3" xfId="3946"/>
    <cellStyle name="40% - Énfasis1 5 3 2" xfId="3947"/>
    <cellStyle name="40% - Énfasis1 5 3 2 2" xfId="3948"/>
    <cellStyle name="40% - Énfasis1 5 3 2 3" xfId="3949"/>
    <cellStyle name="40% - Énfasis1 5 3 3" xfId="3950"/>
    <cellStyle name="40% - Énfasis1 5 3 4" xfId="3951"/>
    <cellStyle name="40% - Énfasis1 5 3 5" xfId="3952"/>
    <cellStyle name="40% - Énfasis1 5 4" xfId="3953"/>
    <cellStyle name="40% - Énfasis1 5 4 2" xfId="3954"/>
    <cellStyle name="40% - Énfasis1 5 4 3" xfId="3955"/>
    <cellStyle name="40% - Énfasis1 5 5" xfId="3956"/>
    <cellStyle name="40% - Énfasis1 5 6" xfId="3957"/>
    <cellStyle name="40% - Énfasis1 5 7" xfId="3958"/>
    <cellStyle name="40% - Énfasis1 5_37. RESULTADO NEGOCIOS YOY" xfId="3959"/>
    <cellStyle name="40% - Énfasis1 6" xfId="3960"/>
    <cellStyle name="40% - Énfasis1 6 2" xfId="3961"/>
    <cellStyle name="40% - Énfasis1 6 2 2" xfId="3962"/>
    <cellStyle name="40% - Énfasis1 6 2 2 2" xfId="3963"/>
    <cellStyle name="40% - Énfasis1 6 2 2 3" xfId="3964"/>
    <cellStyle name="40% - Énfasis1 6 2 2 4" xfId="3965"/>
    <cellStyle name="40% - Énfasis1 6 2 3" xfId="3966"/>
    <cellStyle name="40% - Énfasis1 6 2 4" xfId="3967"/>
    <cellStyle name="40% - Énfasis1 6 2 5" xfId="3968"/>
    <cellStyle name="40% - Énfasis1 6 2_37. RESULTADO NEGOCIOS YOY" xfId="3969"/>
    <cellStyle name="40% - Énfasis1 6 3" xfId="3970"/>
    <cellStyle name="40% - Énfasis1 6 3 2" xfId="3971"/>
    <cellStyle name="40% - Énfasis1 6 3 3" xfId="3972"/>
    <cellStyle name="40% - Énfasis1 6 3 4" xfId="3973"/>
    <cellStyle name="40% - Énfasis1 6 4" xfId="3974"/>
    <cellStyle name="40% - Énfasis1 6 5" xfId="3975"/>
    <cellStyle name="40% - Énfasis1 6 6" xfId="3976"/>
    <cellStyle name="40% - Énfasis1 6_37. RESULTADO NEGOCIOS YOY" xfId="3977"/>
    <cellStyle name="40% - Énfasis1 7" xfId="3978"/>
    <cellStyle name="40% - Énfasis1 7 2" xfId="3979"/>
    <cellStyle name="40% - Énfasis1 7 2 2" xfId="3980"/>
    <cellStyle name="40% - Énfasis1 7 2 2 2" xfId="3981"/>
    <cellStyle name="40% - Énfasis1 7 2 3" xfId="3982"/>
    <cellStyle name="40% - Énfasis1 7 2 4" xfId="3983"/>
    <cellStyle name="40% - Énfasis1 7 2_37. RESULTADO NEGOCIOS YOY" xfId="3984"/>
    <cellStyle name="40% - Énfasis1 7 3" xfId="3985"/>
    <cellStyle name="40% - Énfasis1 7 3 2" xfId="3986"/>
    <cellStyle name="40% - Énfasis1 7 4" xfId="3987"/>
    <cellStyle name="40% - Énfasis1 7 5" xfId="3988"/>
    <cellStyle name="40% - Énfasis1 7_37. RESULTADO NEGOCIOS YOY" xfId="3989"/>
    <cellStyle name="40% - Énfasis1 8" xfId="3990"/>
    <cellStyle name="40% - Énfasis1 8 2" xfId="3991"/>
    <cellStyle name="40% - Énfasis1 8 2 2" xfId="3992"/>
    <cellStyle name="40% - Énfasis1 8 2 3" xfId="3993"/>
    <cellStyle name="40% - Énfasis1 8 2_37. RESULTADO NEGOCIOS YOY" xfId="3994"/>
    <cellStyle name="40% - Énfasis1 8 3" xfId="3995"/>
    <cellStyle name="40% - Énfasis1 8 4" xfId="3996"/>
    <cellStyle name="40% - Énfasis1 8_37. RESULTADO NEGOCIOS YOY" xfId="3997"/>
    <cellStyle name="40% - Énfasis1 9" xfId="3998"/>
    <cellStyle name="40% - Énfasis1 9 2" xfId="3999"/>
    <cellStyle name="40% - Énfasis1 9 2 2" xfId="4000"/>
    <cellStyle name="40% - Énfasis1 9 2_37. RESULTADO NEGOCIOS YOY" xfId="4001"/>
    <cellStyle name="40% - Énfasis1 9 3" xfId="4002"/>
    <cellStyle name="40% - Énfasis1 9 4" xfId="4003"/>
    <cellStyle name="40% - Énfasis1 9_37. RESULTADO NEGOCIOS YOY" xfId="4004"/>
    <cellStyle name="40% - Énfasis2 10" xfId="4005"/>
    <cellStyle name="40% - Énfasis2 10 2" xfId="4006"/>
    <cellStyle name="40% - Énfasis2 10 3" xfId="4007"/>
    <cellStyle name="40% - Énfasis2 10_37. RESULTADO NEGOCIOS YOY" xfId="4008"/>
    <cellStyle name="40% - Énfasis2 11" xfId="4009"/>
    <cellStyle name="40% - Énfasis2 11 2" xfId="4010"/>
    <cellStyle name="40% - Énfasis2 11 3" xfId="4011"/>
    <cellStyle name="40% - Énfasis2 11_37. RESULTADO NEGOCIOS YOY" xfId="4012"/>
    <cellStyle name="40% - Énfasis2 12" xfId="4013"/>
    <cellStyle name="40% - Énfasis2 12 2" xfId="4014"/>
    <cellStyle name="40% - Énfasis2 13" xfId="4015"/>
    <cellStyle name="40% - Énfasis2 14" xfId="4016"/>
    <cellStyle name="40% - Énfasis2 15" xfId="4017"/>
    <cellStyle name="40% - Énfasis2 16" xfId="4018"/>
    <cellStyle name="40% - Énfasis2 17" xfId="4019"/>
    <cellStyle name="40% - Énfasis2 2" xfId="4020"/>
    <cellStyle name="40% - Énfasis2 2 2" xfId="4021"/>
    <cellStyle name="40% - Énfasis2 2 2 2" xfId="4022"/>
    <cellStyle name="40% - Énfasis2 2 2 2 2" xfId="4023"/>
    <cellStyle name="40% - Énfasis2 2 2 2 2 2" xfId="4024"/>
    <cellStyle name="40% - Énfasis2 2 2 2 2 2 2" xfId="4025"/>
    <cellStyle name="40% - Énfasis2 2 2 2 2 2 3" xfId="4026"/>
    <cellStyle name="40% - Énfasis2 2 2 2 2 3" xfId="4027"/>
    <cellStyle name="40% - Énfasis2 2 2 2 2 4" xfId="4028"/>
    <cellStyle name="40% - Énfasis2 2 2 2 2_37. RESULTADO NEGOCIOS YOY" xfId="4029"/>
    <cellStyle name="40% - Énfasis2 2 2 2 3" xfId="4030"/>
    <cellStyle name="40% - Énfasis2 2 2 2 3 2" xfId="4031"/>
    <cellStyle name="40% - Énfasis2 2 2 2 3 3" xfId="4032"/>
    <cellStyle name="40% - Énfasis2 2 2 2 4" xfId="4033"/>
    <cellStyle name="40% - Énfasis2 2 2 2 5" xfId="4034"/>
    <cellStyle name="40% - Énfasis2 2 2 2_37. RESULTADO NEGOCIOS YOY" xfId="4035"/>
    <cellStyle name="40% - Énfasis2 2 2 3" xfId="4036"/>
    <cellStyle name="40% - Énfasis2 2 2 3 2" xfId="4037"/>
    <cellStyle name="40% - Énfasis2 2 2 3 2 2" xfId="4038"/>
    <cellStyle name="40% - Énfasis2 2 2 3 2 3" xfId="4039"/>
    <cellStyle name="40% - Énfasis2 2 2 3 3" xfId="4040"/>
    <cellStyle name="40% - Énfasis2 2 2 3 4" xfId="4041"/>
    <cellStyle name="40% - Énfasis2 2 2 3_37. RESULTADO NEGOCIOS YOY" xfId="4042"/>
    <cellStyle name="40% - Énfasis2 2 2 4" xfId="4043"/>
    <cellStyle name="40% - Énfasis2 2 2 4 2" xfId="4044"/>
    <cellStyle name="40% - Énfasis2 2 2 4 3" xfId="4045"/>
    <cellStyle name="40% - Énfasis2 2 2 5" xfId="4046"/>
    <cellStyle name="40% - Énfasis2 2 2 5 2" xfId="4047"/>
    <cellStyle name="40% - Énfasis2 2 2 6" xfId="4048"/>
    <cellStyle name="40% - Énfasis2 2 2_37. RESULTADO NEGOCIOS YOY" xfId="4049"/>
    <cellStyle name="40% - Énfasis2 2 3" xfId="4050"/>
    <cellStyle name="40% - Énfasis2 2 3 2" xfId="4051"/>
    <cellStyle name="40% - Énfasis2 2 3 2 2" xfId="4052"/>
    <cellStyle name="40% - Énfasis2 2 3 2 2 2" xfId="4053"/>
    <cellStyle name="40% - Énfasis2 2 3 2 2 3" xfId="4054"/>
    <cellStyle name="40% - Énfasis2 2 3 2 3" xfId="4055"/>
    <cellStyle name="40% - Énfasis2 2 3 2 4" xfId="4056"/>
    <cellStyle name="40% - Énfasis2 2 3 2_37. RESULTADO NEGOCIOS YOY" xfId="4057"/>
    <cellStyle name="40% - Énfasis2 2 3 3" xfId="4058"/>
    <cellStyle name="40% - Énfasis2 2 3 3 2" xfId="4059"/>
    <cellStyle name="40% - Énfasis2 2 3 3 3" xfId="4060"/>
    <cellStyle name="40% - Énfasis2 2 3 4" xfId="4061"/>
    <cellStyle name="40% - Énfasis2 2 3 5" xfId="4062"/>
    <cellStyle name="40% - Énfasis2 2 3_37. RESULTADO NEGOCIOS YOY" xfId="4063"/>
    <cellStyle name="40% - Énfasis2 2 4" xfId="4064"/>
    <cellStyle name="40% - Énfasis2 2 4 2" xfId="4065"/>
    <cellStyle name="40% - Énfasis2 2 4 2 2" xfId="4066"/>
    <cellStyle name="40% - Énfasis2 2 4 2 3" xfId="4067"/>
    <cellStyle name="40% - Énfasis2 2 4 3" xfId="4068"/>
    <cellStyle name="40% - Énfasis2 2 4 4" xfId="4069"/>
    <cellStyle name="40% - Énfasis2 2 4_37. RESULTADO NEGOCIOS YOY" xfId="4070"/>
    <cellStyle name="40% - Énfasis2 2 5" xfId="4071"/>
    <cellStyle name="40% - Énfasis2 2 5 2" xfId="4072"/>
    <cellStyle name="40% - Énfasis2 2 5 2 2" xfId="4073"/>
    <cellStyle name="40% - Énfasis2 2 5 2 3" xfId="4074"/>
    <cellStyle name="40% - Énfasis2 2 5 3" xfId="4075"/>
    <cellStyle name="40% - Énfasis2 2 5 4" xfId="4076"/>
    <cellStyle name="40% - Énfasis2 2 5 5" xfId="4077"/>
    <cellStyle name="40% - Énfasis2 2 6" xfId="4078"/>
    <cellStyle name="40% - Énfasis2 2 6 2" xfId="4079"/>
    <cellStyle name="40% - Énfasis2 2 7" xfId="4080"/>
    <cellStyle name="40% - Énfasis2 2 7 2" xfId="4081"/>
    <cellStyle name="40% - Énfasis2 2 8" xfId="4082"/>
    <cellStyle name="40% - Énfasis2 2 9" xfId="4083"/>
    <cellStyle name="40% - Énfasis2 3" xfId="4084"/>
    <cellStyle name="40% - Énfasis2 3 2" xfId="4085"/>
    <cellStyle name="40% - Énfasis2 3 2 2" xfId="4086"/>
    <cellStyle name="40% - Énfasis2 3 2 2 2" xfId="4087"/>
    <cellStyle name="40% - Énfasis2 3 2 2 2 2" xfId="4088"/>
    <cellStyle name="40% - Énfasis2 3 2 2 2 2 2" xfId="4089"/>
    <cellStyle name="40% - Énfasis2 3 2 2 2 2 3" xfId="4090"/>
    <cellStyle name="40% - Énfasis2 3 2 2 2 3" xfId="4091"/>
    <cellStyle name="40% - Énfasis2 3 2 2 2 4" xfId="4092"/>
    <cellStyle name="40% - Énfasis2 3 2 2 2_37. RESULTADO NEGOCIOS YOY" xfId="4093"/>
    <cellStyle name="40% - Énfasis2 3 2 2 3" xfId="4094"/>
    <cellStyle name="40% - Énfasis2 3 2 2 3 2" xfId="4095"/>
    <cellStyle name="40% - Énfasis2 3 2 2 3 3" xfId="4096"/>
    <cellStyle name="40% - Énfasis2 3 2 2 4" xfId="4097"/>
    <cellStyle name="40% - Énfasis2 3 2 2 5" xfId="4098"/>
    <cellStyle name="40% - Énfasis2 3 2 2_37. RESULTADO NEGOCIOS YOY" xfId="4099"/>
    <cellStyle name="40% - Énfasis2 3 2 3" xfId="4100"/>
    <cellStyle name="40% - Énfasis2 3 2 3 2" xfId="4101"/>
    <cellStyle name="40% - Énfasis2 3 2 3 2 2" xfId="4102"/>
    <cellStyle name="40% - Énfasis2 3 2 3 2 3" xfId="4103"/>
    <cellStyle name="40% - Énfasis2 3 2 3 3" xfId="4104"/>
    <cellStyle name="40% - Énfasis2 3 2 3 4" xfId="4105"/>
    <cellStyle name="40% - Énfasis2 3 2 3_37. RESULTADO NEGOCIOS YOY" xfId="4106"/>
    <cellStyle name="40% - Énfasis2 3 2 4" xfId="4107"/>
    <cellStyle name="40% - Énfasis2 3 2 4 2" xfId="4108"/>
    <cellStyle name="40% - Énfasis2 3 2 4 3" xfId="4109"/>
    <cellStyle name="40% - Énfasis2 3 2 5" xfId="4110"/>
    <cellStyle name="40% - Énfasis2 3 2 6" xfId="4111"/>
    <cellStyle name="40% - Énfasis2 3 2_37. RESULTADO NEGOCIOS YOY" xfId="4112"/>
    <cellStyle name="40% - Énfasis2 3 3" xfId="4113"/>
    <cellStyle name="40% - Énfasis2 3 3 2" xfId="4114"/>
    <cellStyle name="40% - Énfasis2 3 3 2 2" xfId="4115"/>
    <cellStyle name="40% - Énfasis2 3 3 2 2 2" xfId="4116"/>
    <cellStyle name="40% - Énfasis2 3 3 2 2 3" xfId="4117"/>
    <cellStyle name="40% - Énfasis2 3 3 2 3" xfId="4118"/>
    <cellStyle name="40% - Énfasis2 3 3 2 4" xfId="4119"/>
    <cellStyle name="40% - Énfasis2 3 3 2_37. RESULTADO NEGOCIOS YOY" xfId="4120"/>
    <cellStyle name="40% - Énfasis2 3 3 3" xfId="4121"/>
    <cellStyle name="40% - Énfasis2 3 3 3 2" xfId="4122"/>
    <cellStyle name="40% - Énfasis2 3 3 3 3" xfId="4123"/>
    <cellStyle name="40% - Énfasis2 3 3 4" xfId="4124"/>
    <cellStyle name="40% - Énfasis2 3 3 5" xfId="4125"/>
    <cellStyle name="40% - Énfasis2 3 3_37. RESULTADO NEGOCIOS YOY" xfId="4126"/>
    <cellStyle name="40% - Énfasis2 3 4" xfId="4127"/>
    <cellStyle name="40% - Énfasis2 3 4 2" xfId="4128"/>
    <cellStyle name="40% - Énfasis2 3 4 2 2" xfId="4129"/>
    <cellStyle name="40% - Énfasis2 3 4 2 3" xfId="4130"/>
    <cellStyle name="40% - Énfasis2 3 4 3" xfId="4131"/>
    <cellStyle name="40% - Énfasis2 3 4 4" xfId="4132"/>
    <cellStyle name="40% - Énfasis2 3 4_37. RESULTADO NEGOCIOS YOY" xfId="4133"/>
    <cellStyle name="40% - Énfasis2 3 5" xfId="4134"/>
    <cellStyle name="40% - Énfasis2 3 5 2" xfId="4135"/>
    <cellStyle name="40% - Énfasis2 3 5 2 2" xfId="4136"/>
    <cellStyle name="40% - Énfasis2 3 5 2 3" xfId="4137"/>
    <cellStyle name="40% - Énfasis2 3 5 3" xfId="4138"/>
    <cellStyle name="40% - Énfasis2 3 5 4" xfId="4139"/>
    <cellStyle name="40% - Énfasis2 3 6" xfId="4140"/>
    <cellStyle name="40% - Énfasis2 3 7" xfId="4141"/>
    <cellStyle name="40% - Énfasis2 3_37. RESULTADO NEGOCIOS YOY" xfId="4142"/>
    <cellStyle name="40% - Énfasis2 4" xfId="4143"/>
    <cellStyle name="40% - Énfasis2 4 2" xfId="4144"/>
    <cellStyle name="40% - Énfasis2 4 2 2" xfId="4145"/>
    <cellStyle name="40% - Énfasis2 4 2 2 2" xfId="4146"/>
    <cellStyle name="40% - Énfasis2 4 2 2 2 2" xfId="4147"/>
    <cellStyle name="40% - Énfasis2 4 2 2 2 3" xfId="4148"/>
    <cellStyle name="40% - Énfasis2 4 2 2 3" xfId="4149"/>
    <cellStyle name="40% - Énfasis2 4 2 2 4" xfId="4150"/>
    <cellStyle name="40% - Énfasis2 4 2 3" xfId="4151"/>
    <cellStyle name="40% - Énfasis2 4 2 3 2" xfId="4152"/>
    <cellStyle name="40% - Énfasis2 4 2 3 3" xfId="4153"/>
    <cellStyle name="40% - Énfasis2 4 2 4" xfId="4154"/>
    <cellStyle name="40% - Énfasis2 4 2 5" xfId="4155"/>
    <cellStyle name="40% - Énfasis2 4 2_37. RESULTADO NEGOCIOS YOY" xfId="4156"/>
    <cellStyle name="40% - Énfasis2 4 3" xfId="4157"/>
    <cellStyle name="40% - Énfasis2 4 3 2" xfId="4158"/>
    <cellStyle name="40% - Énfasis2 4 3 2 2" xfId="4159"/>
    <cellStyle name="40% - Énfasis2 4 3 2 3" xfId="4160"/>
    <cellStyle name="40% - Énfasis2 4 3 3" xfId="4161"/>
    <cellStyle name="40% - Énfasis2 4 3 4" xfId="4162"/>
    <cellStyle name="40% - Énfasis2 4 4" xfId="4163"/>
    <cellStyle name="40% - Énfasis2 4 4 2" xfId="4164"/>
    <cellStyle name="40% - Énfasis2 4 4 3" xfId="4165"/>
    <cellStyle name="40% - Énfasis2 4 5" xfId="4166"/>
    <cellStyle name="40% - Énfasis2 4 6" xfId="4167"/>
    <cellStyle name="40% - Énfasis2 4_37. RESULTADO NEGOCIOS YOY" xfId="4168"/>
    <cellStyle name="40% - Énfasis2 5" xfId="4169"/>
    <cellStyle name="40% - Énfasis2 5 2" xfId="4170"/>
    <cellStyle name="40% - Énfasis2 5 2 2" xfId="4171"/>
    <cellStyle name="40% - Énfasis2 5 2 2 2" xfId="4172"/>
    <cellStyle name="40% - Énfasis2 5 2 2 2 2" xfId="4173"/>
    <cellStyle name="40% - Énfasis2 5 2 2 2 3" xfId="4174"/>
    <cellStyle name="40% - Énfasis2 5 2 2 3" xfId="4175"/>
    <cellStyle name="40% - Énfasis2 5 2 2 4" xfId="4176"/>
    <cellStyle name="40% - Énfasis2 5 2 3" xfId="4177"/>
    <cellStyle name="40% - Énfasis2 5 2 3 2" xfId="4178"/>
    <cellStyle name="40% - Énfasis2 5 2 3 3" xfId="4179"/>
    <cellStyle name="40% - Énfasis2 5 2 4" xfId="4180"/>
    <cellStyle name="40% - Énfasis2 5 2 5" xfId="4181"/>
    <cellStyle name="40% - Énfasis2 5 2_37. RESULTADO NEGOCIOS YOY" xfId="4182"/>
    <cellStyle name="40% - Énfasis2 5 3" xfId="4183"/>
    <cellStyle name="40% - Énfasis2 5 3 2" xfId="4184"/>
    <cellStyle name="40% - Énfasis2 5 3 2 2" xfId="4185"/>
    <cellStyle name="40% - Énfasis2 5 3 2 3" xfId="4186"/>
    <cellStyle name="40% - Énfasis2 5 3 3" xfId="4187"/>
    <cellStyle name="40% - Énfasis2 5 3 4" xfId="4188"/>
    <cellStyle name="40% - Énfasis2 5 4" xfId="4189"/>
    <cellStyle name="40% - Énfasis2 5 4 2" xfId="4190"/>
    <cellStyle name="40% - Énfasis2 5 4 3" xfId="4191"/>
    <cellStyle name="40% - Énfasis2 5 5" xfId="4192"/>
    <cellStyle name="40% - Énfasis2 5 6" xfId="4193"/>
    <cellStyle name="40% - Énfasis2 5_37. RESULTADO NEGOCIOS YOY" xfId="4194"/>
    <cellStyle name="40% - Énfasis2 6" xfId="4195"/>
    <cellStyle name="40% - Énfasis2 6 2" xfId="4196"/>
    <cellStyle name="40% - Énfasis2 6 2 2" xfId="4197"/>
    <cellStyle name="40% - Énfasis2 6 2 2 2" xfId="4198"/>
    <cellStyle name="40% - Énfasis2 6 2 2 3" xfId="4199"/>
    <cellStyle name="40% - Énfasis2 6 2 3" xfId="4200"/>
    <cellStyle name="40% - Énfasis2 6 2 4" xfId="4201"/>
    <cellStyle name="40% - Énfasis2 6 2_37. RESULTADO NEGOCIOS YOY" xfId="4202"/>
    <cellStyle name="40% - Énfasis2 6 3" xfId="4203"/>
    <cellStyle name="40% - Énfasis2 6 3 2" xfId="4204"/>
    <cellStyle name="40% - Énfasis2 6 3 3" xfId="4205"/>
    <cellStyle name="40% - Énfasis2 6 4" xfId="4206"/>
    <cellStyle name="40% - Énfasis2 6 5" xfId="4207"/>
    <cellStyle name="40% - Énfasis2 6_37. RESULTADO NEGOCIOS YOY" xfId="4208"/>
    <cellStyle name="40% - Énfasis2 7" xfId="4209"/>
    <cellStyle name="40% - Énfasis2 7 2" xfId="4210"/>
    <cellStyle name="40% - Énfasis2 7 2 2" xfId="4211"/>
    <cellStyle name="40% - Énfasis2 7 2 3" xfId="4212"/>
    <cellStyle name="40% - Énfasis2 7 2_37. RESULTADO NEGOCIOS YOY" xfId="4213"/>
    <cellStyle name="40% - Énfasis2 7 3" xfId="4214"/>
    <cellStyle name="40% - Énfasis2 7 4" xfId="4215"/>
    <cellStyle name="40% - Énfasis2 7_37. RESULTADO NEGOCIOS YOY" xfId="4216"/>
    <cellStyle name="40% - Énfasis2 8" xfId="4217"/>
    <cellStyle name="40% - Énfasis2 8 2" xfId="4218"/>
    <cellStyle name="40% - Énfasis2 8 2 2" xfId="4219"/>
    <cellStyle name="40% - Énfasis2 8 2_37. RESULTADO NEGOCIOS YOY" xfId="4220"/>
    <cellStyle name="40% - Énfasis2 8 3" xfId="4221"/>
    <cellStyle name="40% - Énfasis2 8_37. RESULTADO NEGOCIOS YOY" xfId="4222"/>
    <cellStyle name="40% - Énfasis2 9" xfId="4223"/>
    <cellStyle name="40% - Énfasis2 9 2" xfId="4224"/>
    <cellStyle name="40% - Énfasis2 9 2 2" xfId="4225"/>
    <cellStyle name="40% - Énfasis2 9 2_37. RESULTADO NEGOCIOS YOY" xfId="4226"/>
    <cellStyle name="40% - Énfasis2 9 3" xfId="4227"/>
    <cellStyle name="40% - Énfasis2 9 4" xfId="4228"/>
    <cellStyle name="40% - Énfasis2 9_37. RESULTADO NEGOCIOS YOY" xfId="4229"/>
    <cellStyle name="40% - Énfasis3 10" xfId="4230"/>
    <cellStyle name="40% - Énfasis3 10 2" xfId="4231"/>
    <cellStyle name="40% - Énfasis3 10 3" xfId="4232"/>
    <cellStyle name="40% - Énfasis3 10_37. RESULTADO NEGOCIOS YOY" xfId="4233"/>
    <cellStyle name="40% - Énfasis3 11" xfId="4234"/>
    <cellStyle name="40% - Énfasis3 11 2" xfId="4235"/>
    <cellStyle name="40% - Énfasis3 11 3" xfId="4236"/>
    <cellStyle name="40% - Énfasis3 11_37. RESULTADO NEGOCIOS YOY" xfId="4237"/>
    <cellStyle name="40% - Énfasis3 12" xfId="4238"/>
    <cellStyle name="40% - Énfasis3 12 2" xfId="4239"/>
    <cellStyle name="40% - Énfasis3 13" xfId="4240"/>
    <cellStyle name="40% - Énfasis3 14" xfId="4241"/>
    <cellStyle name="40% - Énfasis3 15" xfId="4242"/>
    <cellStyle name="40% - Énfasis3 16" xfId="4243"/>
    <cellStyle name="40% - Énfasis3 17" xfId="4244"/>
    <cellStyle name="40% - Énfasis3 2" xfId="4245"/>
    <cellStyle name="40% - Énfasis3 2 2" xfId="4246"/>
    <cellStyle name="40% - Énfasis3 2 2 2" xfId="4247"/>
    <cellStyle name="40% - Énfasis3 2 2 2 2" xfId="4248"/>
    <cellStyle name="40% - Énfasis3 2 2 2 2 2" xfId="4249"/>
    <cellStyle name="40% - Énfasis3 2 2 2 2 2 2" xfId="4250"/>
    <cellStyle name="40% - Énfasis3 2 2 2 2 2 3" xfId="4251"/>
    <cellStyle name="40% - Énfasis3 2 2 2 2 2 4" xfId="4252"/>
    <cellStyle name="40% - Énfasis3 2 2 2 2 3" xfId="4253"/>
    <cellStyle name="40% - Énfasis3 2 2 2 2 4" xfId="4254"/>
    <cellStyle name="40% - Énfasis3 2 2 2 2 5" xfId="4255"/>
    <cellStyle name="40% - Énfasis3 2 2 2 2_37. RESULTADO NEGOCIOS YOY" xfId="4256"/>
    <cellStyle name="40% - Énfasis3 2 2 2 3" xfId="4257"/>
    <cellStyle name="40% - Énfasis3 2 2 2 3 2" xfId="4258"/>
    <cellStyle name="40% - Énfasis3 2 2 2 3 3" xfId="4259"/>
    <cellStyle name="40% - Énfasis3 2 2 2 3 4" xfId="4260"/>
    <cellStyle name="40% - Énfasis3 2 2 2 4" xfId="4261"/>
    <cellStyle name="40% - Énfasis3 2 2 2 4 2" xfId="4262"/>
    <cellStyle name="40% - Énfasis3 2 2 2 5" xfId="4263"/>
    <cellStyle name="40% - Énfasis3 2 2 2_37. RESULTADO NEGOCIOS YOY" xfId="4264"/>
    <cellStyle name="40% - Énfasis3 2 2 3" xfId="4265"/>
    <cellStyle name="40% - Énfasis3 2 2 3 2" xfId="4266"/>
    <cellStyle name="40% - Énfasis3 2 2 3 2 2" xfId="4267"/>
    <cellStyle name="40% - Énfasis3 2 2 3 2 3" xfId="4268"/>
    <cellStyle name="40% - Énfasis3 2 2 3 2 4" xfId="4269"/>
    <cellStyle name="40% - Énfasis3 2 2 3 3" xfId="4270"/>
    <cellStyle name="40% - Énfasis3 2 2 3 4" xfId="4271"/>
    <cellStyle name="40% - Énfasis3 2 2 3 5" xfId="4272"/>
    <cellStyle name="40% - Énfasis3 2 2 3_37. RESULTADO NEGOCIOS YOY" xfId="4273"/>
    <cellStyle name="40% - Énfasis3 2 2 4" xfId="4274"/>
    <cellStyle name="40% - Énfasis3 2 2 4 2" xfId="4275"/>
    <cellStyle name="40% - Énfasis3 2 2 4 3" xfId="4276"/>
    <cellStyle name="40% - Énfasis3 2 2 4 4" xfId="4277"/>
    <cellStyle name="40% - Énfasis3 2 2 5" xfId="4278"/>
    <cellStyle name="40% - Énfasis3 2 2 5 2" xfId="4279"/>
    <cellStyle name="40% - Énfasis3 2 2 5 3" xfId="4280"/>
    <cellStyle name="40% - Énfasis3 2 2 6" xfId="4281"/>
    <cellStyle name="40% - Énfasis3 2 2_37. RESULTADO NEGOCIOS YOY" xfId="4282"/>
    <cellStyle name="40% - Énfasis3 2 3" xfId="4283"/>
    <cellStyle name="40% - Énfasis3 2 3 2" xfId="4284"/>
    <cellStyle name="40% - Énfasis3 2 3 2 2" xfId="4285"/>
    <cellStyle name="40% - Énfasis3 2 3 2 2 2" xfId="4286"/>
    <cellStyle name="40% - Énfasis3 2 3 2 2 3" xfId="4287"/>
    <cellStyle name="40% - Énfasis3 2 3 2 2 4" xfId="4288"/>
    <cellStyle name="40% - Énfasis3 2 3 2 3" xfId="4289"/>
    <cellStyle name="40% - Énfasis3 2 3 2 4" xfId="4290"/>
    <cellStyle name="40% - Énfasis3 2 3 2 5" xfId="4291"/>
    <cellStyle name="40% - Énfasis3 2 3 2_37. RESULTADO NEGOCIOS YOY" xfId="4292"/>
    <cellStyle name="40% - Énfasis3 2 3 3" xfId="4293"/>
    <cellStyle name="40% - Énfasis3 2 3 3 2" xfId="4294"/>
    <cellStyle name="40% - Énfasis3 2 3 3 3" xfId="4295"/>
    <cellStyle name="40% - Énfasis3 2 3 3 4" xfId="4296"/>
    <cellStyle name="40% - Énfasis3 2 3 4" xfId="4297"/>
    <cellStyle name="40% - Énfasis3 2 3 4 2" xfId="4298"/>
    <cellStyle name="40% - Énfasis3 2 3 5" xfId="4299"/>
    <cellStyle name="40% - Énfasis3 2 3_37. RESULTADO NEGOCIOS YOY" xfId="4300"/>
    <cellStyle name="40% - Énfasis3 2 4" xfId="4301"/>
    <cellStyle name="40% - Énfasis3 2 4 2" xfId="4302"/>
    <cellStyle name="40% - Énfasis3 2 4 2 2" xfId="4303"/>
    <cellStyle name="40% - Énfasis3 2 4 2 3" xfId="4304"/>
    <cellStyle name="40% - Énfasis3 2 4 2 4" xfId="4305"/>
    <cellStyle name="40% - Énfasis3 2 4 3" xfId="4306"/>
    <cellStyle name="40% - Énfasis3 2 4 4" xfId="4307"/>
    <cellStyle name="40% - Énfasis3 2 4 5" xfId="4308"/>
    <cellStyle name="40% - Énfasis3 2 4_37. RESULTADO NEGOCIOS YOY" xfId="4309"/>
    <cellStyle name="40% - Énfasis3 2 5" xfId="4310"/>
    <cellStyle name="40% - Énfasis3 2 5 2" xfId="4311"/>
    <cellStyle name="40% - Énfasis3 2 5 2 2" xfId="4312"/>
    <cellStyle name="40% - Énfasis3 2 5 2 3" xfId="4313"/>
    <cellStyle name="40% - Énfasis3 2 5 3" xfId="4314"/>
    <cellStyle name="40% - Énfasis3 2 5 4" xfId="4315"/>
    <cellStyle name="40% - Énfasis3 2 5 5" xfId="4316"/>
    <cellStyle name="40% - Énfasis3 2 6" xfId="4317"/>
    <cellStyle name="40% - Énfasis3 2 6 2" xfId="4318"/>
    <cellStyle name="40% - Énfasis3 2 7" xfId="4319"/>
    <cellStyle name="40% - Énfasis3 2 7 2" xfId="4320"/>
    <cellStyle name="40% - Énfasis3 2 8" xfId="4321"/>
    <cellStyle name="40% - Énfasis3 2 9" xfId="4322"/>
    <cellStyle name="40% - Énfasis3 3" xfId="4323"/>
    <cellStyle name="40% - Énfasis3 3 2" xfId="4324"/>
    <cellStyle name="40% - Énfasis3 3 2 2" xfId="4325"/>
    <cellStyle name="40% - Énfasis3 3 2 2 2" xfId="4326"/>
    <cellStyle name="40% - Énfasis3 3 2 2 2 2" xfId="4327"/>
    <cellStyle name="40% - Énfasis3 3 2 2 2 2 2" xfId="4328"/>
    <cellStyle name="40% - Énfasis3 3 2 2 2 2 3" xfId="4329"/>
    <cellStyle name="40% - Énfasis3 3 2 2 2 2 4" xfId="4330"/>
    <cellStyle name="40% - Énfasis3 3 2 2 2 3" xfId="4331"/>
    <cellStyle name="40% - Énfasis3 3 2 2 2 4" xfId="4332"/>
    <cellStyle name="40% - Énfasis3 3 2 2 2 5" xfId="4333"/>
    <cellStyle name="40% - Énfasis3 3 2 2 2_37. RESULTADO NEGOCIOS YOY" xfId="4334"/>
    <cellStyle name="40% - Énfasis3 3 2 2 3" xfId="4335"/>
    <cellStyle name="40% - Énfasis3 3 2 2 3 2" xfId="4336"/>
    <cellStyle name="40% - Énfasis3 3 2 2 3 3" xfId="4337"/>
    <cellStyle name="40% - Énfasis3 3 2 2 3 4" xfId="4338"/>
    <cellStyle name="40% - Énfasis3 3 2 2 4" xfId="4339"/>
    <cellStyle name="40% - Énfasis3 3 2 2 5" xfId="4340"/>
    <cellStyle name="40% - Énfasis3 3 2 2 6" xfId="4341"/>
    <cellStyle name="40% - Énfasis3 3 2 2_37. RESULTADO NEGOCIOS YOY" xfId="4342"/>
    <cellStyle name="40% - Énfasis3 3 2 3" xfId="4343"/>
    <cellStyle name="40% - Énfasis3 3 2 3 2" xfId="4344"/>
    <cellStyle name="40% - Énfasis3 3 2 3 2 2" xfId="4345"/>
    <cellStyle name="40% - Énfasis3 3 2 3 2 3" xfId="4346"/>
    <cellStyle name="40% - Énfasis3 3 2 3 2 4" xfId="4347"/>
    <cellStyle name="40% - Énfasis3 3 2 3 3" xfId="4348"/>
    <cellStyle name="40% - Énfasis3 3 2 3 4" xfId="4349"/>
    <cellStyle name="40% - Énfasis3 3 2 3 5" xfId="4350"/>
    <cellStyle name="40% - Énfasis3 3 2 3_37. RESULTADO NEGOCIOS YOY" xfId="4351"/>
    <cellStyle name="40% - Énfasis3 3 2 4" xfId="4352"/>
    <cellStyle name="40% - Énfasis3 3 2 4 2" xfId="4353"/>
    <cellStyle name="40% - Énfasis3 3 2 4 3" xfId="4354"/>
    <cellStyle name="40% - Énfasis3 3 2 4 4" xfId="4355"/>
    <cellStyle name="40% - Énfasis3 3 2 5" xfId="4356"/>
    <cellStyle name="40% - Énfasis3 3 2 6" xfId="4357"/>
    <cellStyle name="40% - Énfasis3 3 2 7" xfId="4358"/>
    <cellStyle name="40% - Énfasis3 3 2_37. RESULTADO NEGOCIOS YOY" xfId="4359"/>
    <cellStyle name="40% - Énfasis3 3 3" xfId="4360"/>
    <cellStyle name="40% - Énfasis3 3 3 2" xfId="4361"/>
    <cellStyle name="40% - Énfasis3 3 3 2 2" xfId="4362"/>
    <cellStyle name="40% - Énfasis3 3 3 2 2 2" xfId="4363"/>
    <cellStyle name="40% - Énfasis3 3 3 2 2 3" xfId="4364"/>
    <cellStyle name="40% - Énfasis3 3 3 2 2 4" xfId="4365"/>
    <cellStyle name="40% - Énfasis3 3 3 2 3" xfId="4366"/>
    <cellStyle name="40% - Énfasis3 3 3 2 4" xfId="4367"/>
    <cellStyle name="40% - Énfasis3 3 3 2 5" xfId="4368"/>
    <cellStyle name="40% - Énfasis3 3 3 2_37. RESULTADO NEGOCIOS YOY" xfId="4369"/>
    <cellStyle name="40% - Énfasis3 3 3 3" xfId="4370"/>
    <cellStyle name="40% - Énfasis3 3 3 3 2" xfId="4371"/>
    <cellStyle name="40% - Énfasis3 3 3 3 3" xfId="4372"/>
    <cellStyle name="40% - Énfasis3 3 3 3 4" xfId="4373"/>
    <cellStyle name="40% - Énfasis3 3 3 4" xfId="4374"/>
    <cellStyle name="40% - Énfasis3 3 3 5" xfId="4375"/>
    <cellStyle name="40% - Énfasis3 3 3 6" xfId="4376"/>
    <cellStyle name="40% - Énfasis3 3 3_37. RESULTADO NEGOCIOS YOY" xfId="4377"/>
    <cellStyle name="40% - Énfasis3 3 4" xfId="4378"/>
    <cellStyle name="40% - Énfasis3 3 4 2" xfId="4379"/>
    <cellStyle name="40% - Énfasis3 3 4 2 2" xfId="4380"/>
    <cellStyle name="40% - Énfasis3 3 4 2 3" xfId="4381"/>
    <cellStyle name="40% - Énfasis3 3 4 2 4" xfId="4382"/>
    <cellStyle name="40% - Énfasis3 3 4 3" xfId="4383"/>
    <cellStyle name="40% - Énfasis3 3 4 4" xfId="4384"/>
    <cellStyle name="40% - Énfasis3 3 4 5" xfId="4385"/>
    <cellStyle name="40% - Énfasis3 3 4_37. RESULTADO NEGOCIOS YOY" xfId="4386"/>
    <cellStyle name="40% - Énfasis3 3 5" xfId="4387"/>
    <cellStyle name="40% - Énfasis3 3 5 2" xfId="4388"/>
    <cellStyle name="40% - Énfasis3 3 5 2 2" xfId="4389"/>
    <cellStyle name="40% - Énfasis3 3 5 2 3" xfId="4390"/>
    <cellStyle name="40% - Énfasis3 3 5 3" xfId="4391"/>
    <cellStyle name="40% - Énfasis3 3 5 4" xfId="4392"/>
    <cellStyle name="40% - Énfasis3 3 5 5" xfId="4393"/>
    <cellStyle name="40% - Énfasis3 3 6" xfId="4394"/>
    <cellStyle name="40% - Énfasis3 3 7" xfId="4395"/>
    <cellStyle name="40% - Énfasis3 3_37. RESULTADO NEGOCIOS YOY" xfId="4396"/>
    <cellStyle name="40% - Énfasis3 4" xfId="4397"/>
    <cellStyle name="40% - Énfasis3 4 2" xfId="4398"/>
    <cellStyle name="40% - Énfasis3 4 2 2" xfId="4399"/>
    <cellStyle name="40% - Énfasis3 4 2 2 2" xfId="4400"/>
    <cellStyle name="40% - Énfasis3 4 2 2 2 2" xfId="4401"/>
    <cellStyle name="40% - Énfasis3 4 2 2 2 3" xfId="4402"/>
    <cellStyle name="40% - Énfasis3 4 2 2 3" xfId="4403"/>
    <cellStyle name="40% - Énfasis3 4 2 2 4" xfId="4404"/>
    <cellStyle name="40% - Énfasis3 4 2 2 5" xfId="4405"/>
    <cellStyle name="40% - Énfasis3 4 2 3" xfId="4406"/>
    <cellStyle name="40% - Énfasis3 4 2 3 2" xfId="4407"/>
    <cellStyle name="40% - Énfasis3 4 2 3 3" xfId="4408"/>
    <cellStyle name="40% - Énfasis3 4 2 4" xfId="4409"/>
    <cellStyle name="40% - Énfasis3 4 2 5" xfId="4410"/>
    <cellStyle name="40% - Énfasis3 4 2 6" xfId="4411"/>
    <cellStyle name="40% - Énfasis3 4 2_37. RESULTADO NEGOCIOS YOY" xfId="4412"/>
    <cellStyle name="40% - Énfasis3 4 3" xfId="4413"/>
    <cellStyle name="40% - Énfasis3 4 3 2" xfId="4414"/>
    <cellStyle name="40% - Énfasis3 4 3 2 2" xfId="4415"/>
    <cellStyle name="40% - Énfasis3 4 3 2 3" xfId="4416"/>
    <cellStyle name="40% - Énfasis3 4 3 3" xfId="4417"/>
    <cellStyle name="40% - Énfasis3 4 3 4" xfId="4418"/>
    <cellStyle name="40% - Énfasis3 4 3 5" xfId="4419"/>
    <cellStyle name="40% - Énfasis3 4 4" xfId="4420"/>
    <cellStyle name="40% - Énfasis3 4 4 2" xfId="4421"/>
    <cellStyle name="40% - Énfasis3 4 4 3" xfId="4422"/>
    <cellStyle name="40% - Énfasis3 4 5" xfId="4423"/>
    <cellStyle name="40% - Énfasis3 4 6" xfId="4424"/>
    <cellStyle name="40% - Énfasis3 4 7" xfId="4425"/>
    <cellStyle name="40% - Énfasis3 4_37. RESULTADO NEGOCIOS YOY" xfId="4426"/>
    <cellStyle name="40% - Énfasis3 5" xfId="4427"/>
    <cellStyle name="40% - Énfasis3 5 2" xfId="4428"/>
    <cellStyle name="40% - Énfasis3 5 2 2" xfId="4429"/>
    <cellStyle name="40% - Énfasis3 5 2 2 2" xfId="4430"/>
    <cellStyle name="40% - Énfasis3 5 2 2 2 2" xfId="4431"/>
    <cellStyle name="40% - Énfasis3 5 2 2 2 3" xfId="4432"/>
    <cellStyle name="40% - Énfasis3 5 2 2 3" xfId="4433"/>
    <cellStyle name="40% - Énfasis3 5 2 2 4" xfId="4434"/>
    <cellStyle name="40% - Énfasis3 5 2 2 5" xfId="4435"/>
    <cellStyle name="40% - Énfasis3 5 2 3" xfId="4436"/>
    <cellStyle name="40% - Énfasis3 5 2 3 2" xfId="4437"/>
    <cellStyle name="40% - Énfasis3 5 2 3 3" xfId="4438"/>
    <cellStyle name="40% - Énfasis3 5 2 4" xfId="4439"/>
    <cellStyle name="40% - Énfasis3 5 2 5" xfId="4440"/>
    <cellStyle name="40% - Énfasis3 5 2 6" xfId="4441"/>
    <cellStyle name="40% - Énfasis3 5 2_37. RESULTADO NEGOCIOS YOY" xfId="4442"/>
    <cellStyle name="40% - Énfasis3 5 3" xfId="4443"/>
    <cellStyle name="40% - Énfasis3 5 3 2" xfId="4444"/>
    <cellStyle name="40% - Énfasis3 5 3 2 2" xfId="4445"/>
    <cellStyle name="40% - Énfasis3 5 3 2 3" xfId="4446"/>
    <cellStyle name="40% - Énfasis3 5 3 3" xfId="4447"/>
    <cellStyle name="40% - Énfasis3 5 3 4" xfId="4448"/>
    <cellStyle name="40% - Énfasis3 5 3 5" xfId="4449"/>
    <cellStyle name="40% - Énfasis3 5 4" xfId="4450"/>
    <cellStyle name="40% - Énfasis3 5 4 2" xfId="4451"/>
    <cellStyle name="40% - Énfasis3 5 4 3" xfId="4452"/>
    <cellStyle name="40% - Énfasis3 5 5" xfId="4453"/>
    <cellStyle name="40% - Énfasis3 5 6" xfId="4454"/>
    <cellStyle name="40% - Énfasis3 5 7" xfId="4455"/>
    <cellStyle name="40% - Énfasis3 5_37. RESULTADO NEGOCIOS YOY" xfId="4456"/>
    <cellStyle name="40% - Énfasis3 6" xfId="4457"/>
    <cellStyle name="40% - Énfasis3 6 2" xfId="4458"/>
    <cellStyle name="40% - Énfasis3 6 2 2" xfId="4459"/>
    <cellStyle name="40% - Énfasis3 6 2 2 2" xfId="4460"/>
    <cellStyle name="40% - Énfasis3 6 2 2 3" xfId="4461"/>
    <cellStyle name="40% - Énfasis3 6 2 2 4" xfId="4462"/>
    <cellStyle name="40% - Énfasis3 6 2 3" xfId="4463"/>
    <cellStyle name="40% - Énfasis3 6 2 4" xfId="4464"/>
    <cellStyle name="40% - Énfasis3 6 2 5" xfId="4465"/>
    <cellStyle name="40% - Énfasis3 6 2_37. RESULTADO NEGOCIOS YOY" xfId="4466"/>
    <cellStyle name="40% - Énfasis3 6 3" xfId="4467"/>
    <cellStyle name="40% - Énfasis3 6 3 2" xfId="4468"/>
    <cellStyle name="40% - Énfasis3 6 3 3" xfId="4469"/>
    <cellStyle name="40% - Énfasis3 6 3 4" xfId="4470"/>
    <cellStyle name="40% - Énfasis3 6 4" xfId="4471"/>
    <cellStyle name="40% - Énfasis3 6 5" xfId="4472"/>
    <cellStyle name="40% - Énfasis3 6 6" xfId="4473"/>
    <cellStyle name="40% - Énfasis3 6_37. RESULTADO NEGOCIOS YOY" xfId="4474"/>
    <cellStyle name="40% - Énfasis3 7" xfId="4475"/>
    <cellStyle name="40% - Énfasis3 7 2" xfId="4476"/>
    <cellStyle name="40% - Énfasis3 7 2 2" xfId="4477"/>
    <cellStyle name="40% - Énfasis3 7 2 2 2" xfId="4478"/>
    <cellStyle name="40% - Énfasis3 7 2 3" xfId="4479"/>
    <cellStyle name="40% - Énfasis3 7 2 4" xfId="4480"/>
    <cellStyle name="40% - Énfasis3 7 2_37. RESULTADO NEGOCIOS YOY" xfId="4481"/>
    <cellStyle name="40% - Énfasis3 7 3" xfId="4482"/>
    <cellStyle name="40% - Énfasis3 7 3 2" xfId="4483"/>
    <cellStyle name="40% - Énfasis3 7 4" xfId="4484"/>
    <cellStyle name="40% - Énfasis3 7 5" xfId="4485"/>
    <cellStyle name="40% - Énfasis3 7_37. RESULTADO NEGOCIOS YOY" xfId="4486"/>
    <cellStyle name="40% - Énfasis3 8" xfId="4487"/>
    <cellStyle name="40% - Énfasis3 8 2" xfId="4488"/>
    <cellStyle name="40% - Énfasis3 8 2 2" xfId="4489"/>
    <cellStyle name="40% - Énfasis3 8 2 3" xfId="4490"/>
    <cellStyle name="40% - Énfasis3 8 2_37. RESULTADO NEGOCIOS YOY" xfId="4491"/>
    <cellStyle name="40% - Énfasis3 8 3" xfId="4492"/>
    <cellStyle name="40% - Énfasis3 8 4" xfId="4493"/>
    <cellStyle name="40% - Énfasis3 8_37. RESULTADO NEGOCIOS YOY" xfId="4494"/>
    <cellStyle name="40% - Énfasis3 9" xfId="4495"/>
    <cellStyle name="40% - Énfasis3 9 2" xfId="4496"/>
    <cellStyle name="40% - Énfasis3 9 2 2" xfId="4497"/>
    <cellStyle name="40% - Énfasis3 9 2_37. RESULTADO NEGOCIOS YOY" xfId="4498"/>
    <cellStyle name="40% - Énfasis3 9 3" xfId="4499"/>
    <cellStyle name="40% - Énfasis3 9 4" xfId="4500"/>
    <cellStyle name="40% - Énfasis3 9_37. RESULTADO NEGOCIOS YOY" xfId="4501"/>
    <cellStyle name="40% - Énfasis4 10" xfId="4502"/>
    <cellStyle name="40% - Énfasis4 10 2" xfId="4503"/>
    <cellStyle name="40% - Énfasis4 10 3" xfId="4504"/>
    <cellStyle name="40% - Énfasis4 10_37. RESULTADO NEGOCIOS YOY" xfId="4505"/>
    <cellStyle name="40% - Énfasis4 11" xfId="4506"/>
    <cellStyle name="40% - Énfasis4 11 2" xfId="4507"/>
    <cellStyle name="40% - Énfasis4 11 3" xfId="4508"/>
    <cellStyle name="40% - Énfasis4 11_37. RESULTADO NEGOCIOS YOY" xfId="4509"/>
    <cellStyle name="40% - Énfasis4 12" xfId="4510"/>
    <cellStyle name="40% - Énfasis4 12 2" xfId="4511"/>
    <cellStyle name="40% - Énfasis4 13" xfId="4512"/>
    <cellStyle name="40% - Énfasis4 14" xfId="4513"/>
    <cellStyle name="40% - Énfasis4 15" xfId="4514"/>
    <cellStyle name="40% - Énfasis4 16" xfId="4515"/>
    <cellStyle name="40% - Énfasis4 17" xfId="4516"/>
    <cellStyle name="40% - Énfasis4 2" xfId="4517"/>
    <cellStyle name="40% - Énfasis4 2 2" xfId="4518"/>
    <cellStyle name="40% - Énfasis4 2 2 2" xfId="4519"/>
    <cellStyle name="40% - Énfasis4 2 2 2 2" xfId="4520"/>
    <cellStyle name="40% - Énfasis4 2 2 2 2 2" xfId="4521"/>
    <cellStyle name="40% - Énfasis4 2 2 2 2 2 2" xfId="4522"/>
    <cellStyle name="40% - Énfasis4 2 2 2 2 2 3" xfId="4523"/>
    <cellStyle name="40% - Énfasis4 2 2 2 2 2 4" xfId="4524"/>
    <cellStyle name="40% - Énfasis4 2 2 2 2 3" xfId="4525"/>
    <cellStyle name="40% - Énfasis4 2 2 2 2 4" xfId="4526"/>
    <cellStyle name="40% - Énfasis4 2 2 2 2 5" xfId="4527"/>
    <cellStyle name="40% - Énfasis4 2 2 2 2_37. RESULTADO NEGOCIOS YOY" xfId="4528"/>
    <cellStyle name="40% - Énfasis4 2 2 2 3" xfId="4529"/>
    <cellStyle name="40% - Énfasis4 2 2 2 3 2" xfId="4530"/>
    <cellStyle name="40% - Énfasis4 2 2 2 3 3" xfId="4531"/>
    <cellStyle name="40% - Énfasis4 2 2 2 3 4" xfId="4532"/>
    <cellStyle name="40% - Énfasis4 2 2 2 4" xfId="4533"/>
    <cellStyle name="40% - Énfasis4 2 2 2 5" xfId="4534"/>
    <cellStyle name="40% - Énfasis4 2 2 2 6" xfId="4535"/>
    <cellStyle name="40% - Énfasis4 2 2 2_37. RESULTADO NEGOCIOS YOY" xfId="4536"/>
    <cellStyle name="40% - Énfasis4 2 2 3" xfId="4537"/>
    <cellStyle name="40% - Énfasis4 2 2 3 2" xfId="4538"/>
    <cellStyle name="40% - Énfasis4 2 2 3 2 2" xfId="4539"/>
    <cellStyle name="40% - Énfasis4 2 2 3 2 3" xfId="4540"/>
    <cellStyle name="40% - Énfasis4 2 2 3 2 4" xfId="4541"/>
    <cellStyle name="40% - Énfasis4 2 2 3 3" xfId="4542"/>
    <cellStyle name="40% - Énfasis4 2 2 3 4" xfId="4543"/>
    <cellStyle name="40% - Énfasis4 2 2 3 5" xfId="4544"/>
    <cellStyle name="40% - Énfasis4 2 2 3_37. RESULTADO NEGOCIOS YOY" xfId="4545"/>
    <cellStyle name="40% - Énfasis4 2 2 4" xfId="4546"/>
    <cellStyle name="40% - Énfasis4 2 2 4 2" xfId="4547"/>
    <cellStyle name="40% - Énfasis4 2 2 4 3" xfId="4548"/>
    <cellStyle name="40% - Énfasis4 2 2 4 4" xfId="4549"/>
    <cellStyle name="40% - Énfasis4 2 2 5" xfId="4550"/>
    <cellStyle name="40% - Énfasis4 2 2 5 2" xfId="4551"/>
    <cellStyle name="40% - Énfasis4 2 2 6" xfId="4552"/>
    <cellStyle name="40% - Énfasis4 2 2 7" xfId="4553"/>
    <cellStyle name="40% - Énfasis4 2 2_37. RESULTADO NEGOCIOS YOY" xfId="4554"/>
    <cellStyle name="40% - Énfasis4 2 3" xfId="4555"/>
    <cellStyle name="40% - Énfasis4 2 3 2" xfId="4556"/>
    <cellStyle name="40% - Énfasis4 2 3 2 2" xfId="4557"/>
    <cellStyle name="40% - Énfasis4 2 3 2 2 2" xfId="4558"/>
    <cellStyle name="40% - Énfasis4 2 3 2 2 3" xfId="4559"/>
    <cellStyle name="40% - Énfasis4 2 3 2 2 4" xfId="4560"/>
    <cellStyle name="40% - Énfasis4 2 3 2 3" xfId="4561"/>
    <cellStyle name="40% - Énfasis4 2 3 2 4" xfId="4562"/>
    <cellStyle name="40% - Énfasis4 2 3 2 5" xfId="4563"/>
    <cellStyle name="40% - Énfasis4 2 3 2_37. RESULTADO NEGOCIOS YOY" xfId="4564"/>
    <cellStyle name="40% - Énfasis4 2 3 3" xfId="4565"/>
    <cellStyle name="40% - Énfasis4 2 3 3 2" xfId="4566"/>
    <cellStyle name="40% - Énfasis4 2 3 3 3" xfId="4567"/>
    <cellStyle name="40% - Énfasis4 2 3 3 4" xfId="4568"/>
    <cellStyle name="40% - Énfasis4 2 3 4" xfId="4569"/>
    <cellStyle name="40% - Énfasis4 2 3 5" xfId="4570"/>
    <cellStyle name="40% - Énfasis4 2 3 6" xfId="4571"/>
    <cellStyle name="40% - Énfasis4 2 3_37. RESULTADO NEGOCIOS YOY" xfId="4572"/>
    <cellStyle name="40% - Énfasis4 2 4" xfId="4573"/>
    <cellStyle name="40% - Énfasis4 2 4 2" xfId="4574"/>
    <cellStyle name="40% - Énfasis4 2 4 2 2" xfId="4575"/>
    <cellStyle name="40% - Énfasis4 2 4 2 3" xfId="4576"/>
    <cellStyle name="40% - Énfasis4 2 4 2 4" xfId="4577"/>
    <cellStyle name="40% - Énfasis4 2 4 3" xfId="4578"/>
    <cellStyle name="40% - Énfasis4 2 4 4" xfId="4579"/>
    <cellStyle name="40% - Énfasis4 2 4 5" xfId="4580"/>
    <cellStyle name="40% - Énfasis4 2 4_37. RESULTADO NEGOCIOS YOY" xfId="4581"/>
    <cellStyle name="40% - Énfasis4 2 5" xfId="4582"/>
    <cellStyle name="40% - Énfasis4 2 5 2" xfId="4583"/>
    <cellStyle name="40% - Énfasis4 2 5 2 2" xfId="4584"/>
    <cellStyle name="40% - Énfasis4 2 5 2 3" xfId="4585"/>
    <cellStyle name="40% - Énfasis4 2 5 3" xfId="4586"/>
    <cellStyle name="40% - Énfasis4 2 5 4" xfId="4587"/>
    <cellStyle name="40% - Énfasis4 2 5 5" xfId="4588"/>
    <cellStyle name="40% - Énfasis4 2 6" xfId="4589"/>
    <cellStyle name="40% - Énfasis4 2 6 2" xfId="4590"/>
    <cellStyle name="40% - Énfasis4 2 7" xfId="4591"/>
    <cellStyle name="40% - Énfasis4 2 7 2" xfId="4592"/>
    <cellStyle name="40% - Énfasis4 2 8" xfId="4593"/>
    <cellStyle name="40% - Énfasis4 2 9" xfId="4594"/>
    <cellStyle name="40% - Énfasis4 3" xfId="4595"/>
    <cellStyle name="40% - Énfasis4 3 2" xfId="4596"/>
    <cellStyle name="40% - Énfasis4 3 2 2" xfId="4597"/>
    <cellStyle name="40% - Énfasis4 3 2 2 2" xfId="4598"/>
    <cellStyle name="40% - Énfasis4 3 2 2 2 2" xfId="4599"/>
    <cellStyle name="40% - Énfasis4 3 2 2 2 2 2" xfId="4600"/>
    <cellStyle name="40% - Énfasis4 3 2 2 2 2 3" xfId="4601"/>
    <cellStyle name="40% - Énfasis4 3 2 2 2 2 4" xfId="4602"/>
    <cellStyle name="40% - Énfasis4 3 2 2 2 3" xfId="4603"/>
    <cellStyle name="40% - Énfasis4 3 2 2 2 4" xfId="4604"/>
    <cellStyle name="40% - Énfasis4 3 2 2 2 5" xfId="4605"/>
    <cellStyle name="40% - Énfasis4 3 2 2 2_37. RESULTADO NEGOCIOS YOY" xfId="4606"/>
    <cellStyle name="40% - Énfasis4 3 2 2 3" xfId="4607"/>
    <cellStyle name="40% - Énfasis4 3 2 2 3 2" xfId="4608"/>
    <cellStyle name="40% - Énfasis4 3 2 2 3 3" xfId="4609"/>
    <cellStyle name="40% - Énfasis4 3 2 2 3 4" xfId="4610"/>
    <cellStyle name="40% - Énfasis4 3 2 2 4" xfId="4611"/>
    <cellStyle name="40% - Énfasis4 3 2 2 5" xfId="4612"/>
    <cellStyle name="40% - Énfasis4 3 2 2 6" xfId="4613"/>
    <cellStyle name="40% - Énfasis4 3 2 2_37. RESULTADO NEGOCIOS YOY" xfId="4614"/>
    <cellStyle name="40% - Énfasis4 3 2 3" xfId="4615"/>
    <cellStyle name="40% - Énfasis4 3 2 3 2" xfId="4616"/>
    <cellStyle name="40% - Énfasis4 3 2 3 2 2" xfId="4617"/>
    <cellStyle name="40% - Énfasis4 3 2 3 2 3" xfId="4618"/>
    <cellStyle name="40% - Énfasis4 3 2 3 2 4" xfId="4619"/>
    <cellStyle name="40% - Énfasis4 3 2 3 3" xfId="4620"/>
    <cellStyle name="40% - Énfasis4 3 2 3 4" xfId="4621"/>
    <cellStyle name="40% - Énfasis4 3 2 3 5" xfId="4622"/>
    <cellStyle name="40% - Énfasis4 3 2 3_37. RESULTADO NEGOCIOS YOY" xfId="4623"/>
    <cellStyle name="40% - Énfasis4 3 2 4" xfId="4624"/>
    <cellStyle name="40% - Énfasis4 3 2 4 2" xfId="4625"/>
    <cellStyle name="40% - Énfasis4 3 2 4 3" xfId="4626"/>
    <cellStyle name="40% - Énfasis4 3 2 4 4" xfId="4627"/>
    <cellStyle name="40% - Énfasis4 3 2 5" xfId="4628"/>
    <cellStyle name="40% - Énfasis4 3 2 6" xfId="4629"/>
    <cellStyle name="40% - Énfasis4 3 2 7" xfId="4630"/>
    <cellStyle name="40% - Énfasis4 3 2_37. RESULTADO NEGOCIOS YOY" xfId="4631"/>
    <cellStyle name="40% - Énfasis4 3 3" xfId="4632"/>
    <cellStyle name="40% - Énfasis4 3 3 2" xfId="4633"/>
    <cellStyle name="40% - Énfasis4 3 3 2 2" xfId="4634"/>
    <cellStyle name="40% - Énfasis4 3 3 2 2 2" xfId="4635"/>
    <cellStyle name="40% - Énfasis4 3 3 2 2 3" xfId="4636"/>
    <cellStyle name="40% - Énfasis4 3 3 2 2 4" xfId="4637"/>
    <cellStyle name="40% - Énfasis4 3 3 2 3" xfId="4638"/>
    <cellStyle name="40% - Énfasis4 3 3 2 4" xfId="4639"/>
    <cellStyle name="40% - Énfasis4 3 3 2 5" xfId="4640"/>
    <cellStyle name="40% - Énfasis4 3 3 2_37. RESULTADO NEGOCIOS YOY" xfId="4641"/>
    <cellStyle name="40% - Énfasis4 3 3 3" xfId="4642"/>
    <cellStyle name="40% - Énfasis4 3 3 3 2" xfId="4643"/>
    <cellStyle name="40% - Énfasis4 3 3 3 3" xfId="4644"/>
    <cellStyle name="40% - Énfasis4 3 3 3 4" xfId="4645"/>
    <cellStyle name="40% - Énfasis4 3 3 4" xfId="4646"/>
    <cellStyle name="40% - Énfasis4 3 3 5" xfId="4647"/>
    <cellStyle name="40% - Énfasis4 3 3 6" xfId="4648"/>
    <cellStyle name="40% - Énfasis4 3 3_37. RESULTADO NEGOCIOS YOY" xfId="4649"/>
    <cellStyle name="40% - Énfasis4 3 4" xfId="4650"/>
    <cellStyle name="40% - Énfasis4 3 4 2" xfId="4651"/>
    <cellStyle name="40% - Énfasis4 3 4 2 2" xfId="4652"/>
    <cellStyle name="40% - Énfasis4 3 4 2 3" xfId="4653"/>
    <cellStyle name="40% - Énfasis4 3 4 2 4" xfId="4654"/>
    <cellStyle name="40% - Énfasis4 3 4 3" xfId="4655"/>
    <cellStyle name="40% - Énfasis4 3 4 4" xfId="4656"/>
    <cellStyle name="40% - Énfasis4 3 4 5" xfId="4657"/>
    <cellStyle name="40% - Énfasis4 3 4_37. RESULTADO NEGOCIOS YOY" xfId="4658"/>
    <cellStyle name="40% - Énfasis4 3 5" xfId="4659"/>
    <cellStyle name="40% - Énfasis4 3 5 2" xfId="4660"/>
    <cellStyle name="40% - Énfasis4 3 5 2 2" xfId="4661"/>
    <cellStyle name="40% - Énfasis4 3 5 2 3" xfId="4662"/>
    <cellStyle name="40% - Énfasis4 3 5 3" xfId="4663"/>
    <cellStyle name="40% - Énfasis4 3 5 4" xfId="4664"/>
    <cellStyle name="40% - Énfasis4 3 5 5" xfId="4665"/>
    <cellStyle name="40% - Énfasis4 3 6" xfId="4666"/>
    <cellStyle name="40% - Énfasis4 3 7" xfId="4667"/>
    <cellStyle name="40% - Énfasis4 3_37. RESULTADO NEGOCIOS YOY" xfId="4668"/>
    <cellStyle name="40% - Énfasis4 4" xfId="4669"/>
    <cellStyle name="40% - Énfasis4 4 2" xfId="4670"/>
    <cellStyle name="40% - Énfasis4 4 2 2" xfId="4671"/>
    <cellStyle name="40% - Énfasis4 4 2 2 2" xfId="4672"/>
    <cellStyle name="40% - Énfasis4 4 2 2 2 2" xfId="4673"/>
    <cellStyle name="40% - Énfasis4 4 2 2 2 3" xfId="4674"/>
    <cellStyle name="40% - Énfasis4 4 2 2 3" xfId="4675"/>
    <cellStyle name="40% - Énfasis4 4 2 2 4" xfId="4676"/>
    <cellStyle name="40% - Énfasis4 4 2 2 5" xfId="4677"/>
    <cellStyle name="40% - Énfasis4 4 2 3" xfId="4678"/>
    <cellStyle name="40% - Énfasis4 4 2 3 2" xfId="4679"/>
    <cellStyle name="40% - Énfasis4 4 2 3 3" xfId="4680"/>
    <cellStyle name="40% - Énfasis4 4 2 4" xfId="4681"/>
    <cellStyle name="40% - Énfasis4 4 2 5" xfId="4682"/>
    <cellStyle name="40% - Énfasis4 4 2 6" xfId="4683"/>
    <cellStyle name="40% - Énfasis4 4 2_37. RESULTADO NEGOCIOS YOY" xfId="4684"/>
    <cellStyle name="40% - Énfasis4 4 3" xfId="4685"/>
    <cellStyle name="40% - Énfasis4 4 3 2" xfId="4686"/>
    <cellStyle name="40% - Énfasis4 4 3 2 2" xfId="4687"/>
    <cellStyle name="40% - Énfasis4 4 3 2 3" xfId="4688"/>
    <cellStyle name="40% - Énfasis4 4 3 3" xfId="4689"/>
    <cellStyle name="40% - Énfasis4 4 3 4" xfId="4690"/>
    <cellStyle name="40% - Énfasis4 4 3 5" xfId="4691"/>
    <cellStyle name="40% - Énfasis4 4 4" xfId="4692"/>
    <cellStyle name="40% - Énfasis4 4 4 2" xfId="4693"/>
    <cellStyle name="40% - Énfasis4 4 4 3" xfId="4694"/>
    <cellStyle name="40% - Énfasis4 4 5" xfId="4695"/>
    <cellStyle name="40% - Énfasis4 4 6" xfId="4696"/>
    <cellStyle name="40% - Énfasis4 4 7" xfId="4697"/>
    <cellStyle name="40% - Énfasis4 4_37. RESULTADO NEGOCIOS YOY" xfId="4698"/>
    <cellStyle name="40% - Énfasis4 5" xfId="4699"/>
    <cellStyle name="40% - Énfasis4 5 2" xfId="4700"/>
    <cellStyle name="40% - Énfasis4 5 2 2" xfId="4701"/>
    <cellStyle name="40% - Énfasis4 5 2 2 2" xfId="4702"/>
    <cellStyle name="40% - Énfasis4 5 2 2 2 2" xfId="4703"/>
    <cellStyle name="40% - Énfasis4 5 2 2 2 3" xfId="4704"/>
    <cellStyle name="40% - Énfasis4 5 2 2 3" xfId="4705"/>
    <cellStyle name="40% - Énfasis4 5 2 2 4" xfId="4706"/>
    <cellStyle name="40% - Énfasis4 5 2 2 5" xfId="4707"/>
    <cellStyle name="40% - Énfasis4 5 2 3" xfId="4708"/>
    <cellStyle name="40% - Énfasis4 5 2 3 2" xfId="4709"/>
    <cellStyle name="40% - Énfasis4 5 2 3 3" xfId="4710"/>
    <cellStyle name="40% - Énfasis4 5 2 4" xfId="4711"/>
    <cellStyle name="40% - Énfasis4 5 2 5" xfId="4712"/>
    <cellStyle name="40% - Énfasis4 5 2 6" xfId="4713"/>
    <cellStyle name="40% - Énfasis4 5 2_37. RESULTADO NEGOCIOS YOY" xfId="4714"/>
    <cellStyle name="40% - Énfasis4 5 3" xfId="4715"/>
    <cellStyle name="40% - Énfasis4 5 3 2" xfId="4716"/>
    <cellStyle name="40% - Énfasis4 5 3 2 2" xfId="4717"/>
    <cellStyle name="40% - Énfasis4 5 3 2 3" xfId="4718"/>
    <cellStyle name="40% - Énfasis4 5 3 3" xfId="4719"/>
    <cellStyle name="40% - Énfasis4 5 3 4" xfId="4720"/>
    <cellStyle name="40% - Énfasis4 5 3 5" xfId="4721"/>
    <cellStyle name="40% - Énfasis4 5 4" xfId="4722"/>
    <cellStyle name="40% - Énfasis4 5 4 2" xfId="4723"/>
    <cellStyle name="40% - Énfasis4 5 4 3" xfId="4724"/>
    <cellStyle name="40% - Énfasis4 5 5" xfId="4725"/>
    <cellStyle name="40% - Énfasis4 5 6" xfId="4726"/>
    <cellStyle name="40% - Énfasis4 5 7" xfId="4727"/>
    <cellStyle name="40% - Énfasis4 5_37. RESULTADO NEGOCIOS YOY" xfId="4728"/>
    <cellStyle name="40% - Énfasis4 6" xfId="4729"/>
    <cellStyle name="40% - Énfasis4 6 2" xfId="4730"/>
    <cellStyle name="40% - Énfasis4 6 2 2" xfId="4731"/>
    <cellStyle name="40% - Énfasis4 6 2 2 2" xfId="4732"/>
    <cellStyle name="40% - Énfasis4 6 2 2 3" xfId="4733"/>
    <cellStyle name="40% - Énfasis4 6 2 2 4" xfId="4734"/>
    <cellStyle name="40% - Énfasis4 6 2 3" xfId="4735"/>
    <cellStyle name="40% - Énfasis4 6 2 4" xfId="4736"/>
    <cellStyle name="40% - Énfasis4 6 2 5" xfId="4737"/>
    <cellStyle name="40% - Énfasis4 6 2_37. RESULTADO NEGOCIOS YOY" xfId="4738"/>
    <cellStyle name="40% - Énfasis4 6 3" xfId="4739"/>
    <cellStyle name="40% - Énfasis4 6 3 2" xfId="4740"/>
    <cellStyle name="40% - Énfasis4 6 3 3" xfId="4741"/>
    <cellStyle name="40% - Énfasis4 6 3 4" xfId="4742"/>
    <cellStyle name="40% - Énfasis4 6 4" xfId="4743"/>
    <cellStyle name="40% - Énfasis4 6 5" xfId="4744"/>
    <cellStyle name="40% - Énfasis4 6 6" xfId="4745"/>
    <cellStyle name="40% - Énfasis4 6_37. RESULTADO NEGOCIOS YOY" xfId="4746"/>
    <cellStyle name="40% - Énfasis4 7" xfId="4747"/>
    <cellStyle name="40% - Énfasis4 7 2" xfId="4748"/>
    <cellStyle name="40% - Énfasis4 7 2 2" xfId="4749"/>
    <cellStyle name="40% - Énfasis4 7 2 2 2" xfId="4750"/>
    <cellStyle name="40% - Énfasis4 7 2 3" xfId="4751"/>
    <cellStyle name="40% - Énfasis4 7 2 4" xfId="4752"/>
    <cellStyle name="40% - Énfasis4 7 2_37. RESULTADO NEGOCIOS YOY" xfId="4753"/>
    <cellStyle name="40% - Énfasis4 7 3" xfId="4754"/>
    <cellStyle name="40% - Énfasis4 7 3 2" xfId="4755"/>
    <cellStyle name="40% - Énfasis4 7 4" xfId="4756"/>
    <cellStyle name="40% - Énfasis4 7 5" xfId="4757"/>
    <cellStyle name="40% - Énfasis4 7_37. RESULTADO NEGOCIOS YOY" xfId="4758"/>
    <cellStyle name="40% - Énfasis4 8" xfId="4759"/>
    <cellStyle name="40% - Énfasis4 8 2" xfId="4760"/>
    <cellStyle name="40% - Énfasis4 8 2 2" xfId="4761"/>
    <cellStyle name="40% - Énfasis4 8 2 3" xfId="4762"/>
    <cellStyle name="40% - Énfasis4 8 2_37. RESULTADO NEGOCIOS YOY" xfId="4763"/>
    <cellStyle name="40% - Énfasis4 8 3" xfId="4764"/>
    <cellStyle name="40% - Énfasis4 8 4" xfId="4765"/>
    <cellStyle name="40% - Énfasis4 8_37. RESULTADO NEGOCIOS YOY" xfId="4766"/>
    <cellStyle name="40% - Énfasis4 9" xfId="4767"/>
    <cellStyle name="40% - Énfasis4 9 2" xfId="4768"/>
    <cellStyle name="40% - Énfasis4 9 2 2" xfId="4769"/>
    <cellStyle name="40% - Énfasis4 9 2_37. RESULTADO NEGOCIOS YOY" xfId="4770"/>
    <cellStyle name="40% - Énfasis4 9 3" xfId="4771"/>
    <cellStyle name="40% - Énfasis4 9 4" xfId="4772"/>
    <cellStyle name="40% - Énfasis4 9_37. RESULTADO NEGOCIOS YOY" xfId="4773"/>
    <cellStyle name="40% - Énfasis5 10" xfId="4774"/>
    <cellStyle name="40% - Énfasis5 10 2" xfId="4775"/>
    <cellStyle name="40% - Énfasis5 10 3" xfId="4776"/>
    <cellStyle name="40% - Énfasis5 10_37. RESULTADO NEGOCIOS YOY" xfId="4777"/>
    <cellStyle name="40% - Énfasis5 11" xfId="4778"/>
    <cellStyle name="40% - Énfasis5 11 2" xfId="4779"/>
    <cellStyle name="40% - Énfasis5 11 3" xfId="4780"/>
    <cellStyle name="40% - Énfasis5 11_37. RESULTADO NEGOCIOS YOY" xfId="4781"/>
    <cellStyle name="40% - Énfasis5 12" xfId="4782"/>
    <cellStyle name="40% - Énfasis5 12 2" xfId="4783"/>
    <cellStyle name="40% - Énfasis5 13" xfId="4784"/>
    <cellStyle name="40% - Énfasis5 14" xfId="4785"/>
    <cellStyle name="40% - Énfasis5 15" xfId="4786"/>
    <cellStyle name="40% - Énfasis5 16" xfId="4787"/>
    <cellStyle name="40% - Énfasis5 17" xfId="4788"/>
    <cellStyle name="40% - Énfasis5 2" xfId="4789"/>
    <cellStyle name="40% - Énfasis5 2 2" xfId="4790"/>
    <cellStyle name="40% - Énfasis5 2 2 2" xfId="4791"/>
    <cellStyle name="40% - Énfasis5 2 2 2 2" xfId="4792"/>
    <cellStyle name="40% - Énfasis5 2 2 2 2 2" xfId="4793"/>
    <cellStyle name="40% - Énfasis5 2 2 2 2 2 2" xfId="4794"/>
    <cellStyle name="40% - Énfasis5 2 2 2 2 2 3" xfId="4795"/>
    <cellStyle name="40% - Énfasis5 2 2 2 2 2 4" xfId="4796"/>
    <cellStyle name="40% - Énfasis5 2 2 2 2 3" xfId="4797"/>
    <cellStyle name="40% - Énfasis5 2 2 2 2 4" xfId="4798"/>
    <cellStyle name="40% - Énfasis5 2 2 2 2 5" xfId="4799"/>
    <cellStyle name="40% - Énfasis5 2 2 2 2_37. RESULTADO NEGOCIOS YOY" xfId="4800"/>
    <cellStyle name="40% - Énfasis5 2 2 2 3" xfId="4801"/>
    <cellStyle name="40% - Énfasis5 2 2 2 3 2" xfId="4802"/>
    <cellStyle name="40% - Énfasis5 2 2 2 3 3" xfId="4803"/>
    <cellStyle name="40% - Énfasis5 2 2 2 3 4" xfId="4804"/>
    <cellStyle name="40% - Énfasis5 2 2 2 4" xfId="4805"/>
    <cellStyle name="40% - Énfasis5 2 2 2 5" xfId="4806"/>
    <cellStyle name="40% - Énfasis5 2 2 2 6" xfId="4807"/>
    <cellStyle name="40% - Énfasis5 2 2 2_37. RESULTADO NEGOCIOS YOY" xfId="4808"/>
    <cellStyle name="40% - Énfasis5 2 2 3" xfId="4809"/>
    <cellStyle name="40% - Énfasis5 2 2 3 2" xfId="4810"/>
    <cellStyle name="40% - Énfasis5 2 2 3 2 2" xfId="4811"/>
    <cellStyle name="40% - Énfasis5 2 2 3 2 3" xfId="4812"/>
    <cellStyle name="40% - Énfasis5 2 2 3 2 4" xfId="4813"/>
    <cellStyle name="40% - Énfasis5 2 2 3 3" xfId="4814"/>
    <cellStyle name="40% - Énfasis5 2 2 3 4" xfId="4815"/>
    <cellStyle name="40% - Énfasis5 2 2 3 5" xfId="4816"/>
    <cellStyle name="40% - Énfasis5 2 2 3_37. RESULTADO NEGOCIOS YOY" xfId="4817"/>
    <cellStyle name="40% - Énfasis5 2 2 4" xfId="4818"/>
    <cellStyle name="40% - Énfasis5 2 2 4 2" xfId="4819"/>
    <cellStyle name="40% - Énfasis5 2 2 4 3" xfId="4820"/>
    <cellStyle name="40% - Énfasis5 2 2 4 4" xfId="4821"/>
    <cellStyle name="40% - Énfasis5 2 2 5" xfId="4822"/>
    <cellStyle name="40% - Énfasis5 2 2 5 2" xfId="4823"/>
    <cellStyle name="40% - Énfasis5 2 2 6" xfId="4824"/>
    <cellStyle name="40% - Énfasis5 2 2 7" xfId="4825"/>
    <cellStyle name="40% - Énfasis5 2 2_37. RESULTADO NEGOCIOS YOY" xfId="4826"/>
    <cellStyle name="40% - Énfasis5 2 3" xfId="4827"/>
    <cellStyle name="40% - Énfasis5 2 3 2" xfId="4828"/>
    <cellStyle name="40% - Énfasis5 2 3 2 2" xfId="4829"/>
    <cellStyle name="40% - Énfasis5 2 3 2 2 2" xfId="4830"/>
    <cellStyle name="40% - Énfasis5 2 3 2 2 3" xfId="4831"/>
    <cellStyle name="40% - Énfasis5 2 3 2 2 4" xfId="4832"/>
    <cellStyle name="40% - Énfasis5 2 3 2 3" xfId="4833"/>
    <cellStyle name="40% - Énfasis5 2 3 2 4" xfId="4834"/>
    <cellStyle name="40% - Énfasis5 2 3 2 5" xfId="4835"/>
    <cellStyle name="40% - Énfasis5 2 3 2_37. RESULTADO NEGOCIOS YOY" xfId="4836"/>
    <cellStyle name="40% - Énfasis5 2 3 3" xfId="4837"/>
    <cellStyle name="40% - Énfasis5 2 3 3 2" xfId="4838"/>
    <cellStyle name="40% - Énfasis5 2 3 3 3" xfId="4839"/>
    <cellStyle name="40% - Énfasis5 2 3 3 4" xfId="4840"/>
    <cellStyle name="40% - Énfasis5 2 3 4" xfId="4841"/>
    <cellStyle name="40% - Énfasis5 2 3 5" xfId="4842"/>
    <cellStyle name="40% - Énfasis5 2 3 6" xfId="4843"/>
    <cellStyle name="40% - Énfasis5 2 3_37. RESULTADO NEGOCIOS YOY" xfId="4844"/>
    <cellStyle name="40% - Énfasis5 2 4" xfId="4845"/>
    <cellStyle name="40% - Énfasis5 2 4 2" xfId="4846"/>
    <cellStyle name="40% - Énfasis5 2 4 2 2" xfId="4847"/>
    <cellStyle name="40% - Énfasis5 2 4 2 3" xfId="4848"/>
    <cellStyle name="40% - Énfasis5 2 4 2 4" xfId="4849"/>
    <cellStyle name="40% - Énfasis5 2 4 3" xfId="4850"/>
    <cellStyle name="40% - Énfasis5 2 4 4" xfId="4851"/>
    <cellStyle name="40% - Énfasis5 2 4 5" xfId="4852"/>
    <cellStyle name="40% - Énfasis5 2 4_37. RESULTADO NEGOCIOS YOY" xfId="4853"/>
    <cellStyle name="40% - Énfasis5 2 5" xfId="4854"/>
    <cellStyle name="40% - Énfasis5 2 5 2" xfId="4855"/>
    <cellStyle name="40% - Énfasis5 2 5 2 2" xfId="4856"/>
    <cellStyle name="40% - Énfasis5 2 5 2 3" xfId="4857"/>
    <cellStyle name="40% - Énfasis5 2 5 3" xfId="4858"/>
    <cellStyle name="40% - Énfasis5 2 5 4" xfId="4859"/>
    <cellStyle name="40% - Énfasis5 2 5 5" xfId="4860"/>
    <cellStyle name="40% - Énfasis5 2 6" xfId="4861"/>
    <cellStyle name="40% - Énfasis5 2 6 2" xfId="4862"/>
    <cellStyle name="40% - Énfasis5 2 7" xfId="4863"/>
    <cellStyle name="40% - Énfasis5 2 7 2" xfId="4864"/>
    <cellStyle name="40% - Énfasis5 2 8" xfId="4865"/>
    <cellStyle name="40% - Énfasis5 2 9" xfId="4866"/>
    <cellStyle name="40% - Énfasis5 3" xfId="4867"/>
    <cellStyle name="40% - Énfasis5 3 2" xfId="4868"/>
    <cellStyle name="40% - Énfasis5 3 2 2" xfId="4869"/>
    <cellStyle name="40% - Énfasis5 3 2 2 2" xfId="4870"/>
    <cellStyle name="40% - Énfasis5 3 2 2 2 2" xfId="4871"/>
    <cellStyle name="40% - Énfasis5 3 2 2 2 2 2" xfId="4872"/>
    <cellStyle name="40% - Énfasis5 3 2 2 2 2 3" xfId="4873"/>
    <cellStyle name="40% - Énfasis5 3 2 2 2 2 4" xfId="4874"/>
    <cellStyle name="40% - Énfasis5 3 2 2 2 3" xfId="4875"/>
    <cellStyle name="40% - Énfasis5 3 2 2 2 4" xfId="4876"/>
    <cellStyle name="40% - Énfasis5 3 2 2 2 5" xfId="4877"/>
    <cellStyle name="40% - Énfasis5 3 2 2 2_37. RESULTADO NEGOCIOS YOY" xfId="4878"/>
    <cellStyle name="40% - Énfasis5 3 2 2 3" xfId="4879"/>
    <cellStyle name="40% - Énfasis5 3 2 2 3 2" xfId="4880"/>
    <cellStyle name="40% - Énfasis5 3 2 2 3 3" xfId="4881"/>
    <cellStyle name="40% - Énfasis5 3 2 2 3 4" xfId="4882"/>
    <cellStyle name="40% - Énfasis5 3 2 2 4" xfId="4883"/>
    <cellStyle name="40% - Énfasis5 3 2 2 5" xfId="4884"/>
    <cellStyle name="40% - Énfasis5 3 2 2 6" xfId="4885"/>
    <cellStyle name="40% - Énfasis5 3 2 2_37. RESULTADO NEGOCIOS YOY" xfId="4886"/>
    <cellStyle name="40% - Énfasis5 3 2 3" xfId="4887"/>
    <cellStyle name="40% - Énfasis5 3 2 3 2" xfId="4888"/>
    <cellStyle name="40% - Énfasis5 3 2 3 2 2" xfId="4889"/>
    <cellStyle name="40% - Énfasis5 3 2 3 2 3" xfId="4890"/>
    <cellStyle name="40% - Énfasis5 3 2 3 2 4" xfId="4891"/>
    <cellStyle name="40% - Énfasis5 3 2 3 3" xfId="4892"/>
    <cellStyle name="40% - Énfasis5 3 2 3 4" xfId="4893"/>
    <cellStyle name="40% - Énfasis5 3 2 3 5" xfId="4894"/>
    <cellStyle name="40% - Énfasis5 3 2 3_37. RESULTADO NEGOCIOS YOY" xfId="4895"/>
    <cellStyle name="40% - Énfasis5 3 2 4" xfId="4896"/>
    <cellStyle name="40% - Énfasis5 3 2 4 2" xfId="4897"/>
    <cellStyle name="40% - Énfasis5 3 2 4 3" xfId="4898"/>
    <cellStyle name="40% - Énfasis5 3 2 4 4" xfId="4899"/>
    <cellStyle name="40% - Énfasis5 3 2 5" xfId="4900"/>
    <cellStyle name="40% - Énfasis5 3 2 6" xfId="4901"/>
    <cellStyle name="40% - Énfasis5 3 2 7" xfId="4902"/>
    <cellStyle name="40% - Énfasis5 3 2_37. RESULTADO NEGOCIOS YOY" xfId="4903"/>
    <cellStyle name="40% - Énfasis5 3 3" xfId="4904"/>
    <cellStyle name="40% - Énfasis5 3 3 2" xfId="4905"/>
    <cellStyle name="40% - Énfasis5 3 3 2 2" xfId="4906"/>
    <cellStyle name="40% - Énfasis5 3 3 2 2 2" xfId="4907"/>
    <cellStyle name="40% - Énfasis5 3 3 2 2 3" xfId="4908"/>
    <cellStyle name="40% - Énfasis5 3 3 2 2 4" xfId="4909"/>
    <cellStyle name="40% - Énfasis5 3 3 2 3" xfId="4910"/>
    <cellStyle name="40% - Énfasis5 3 3 2 4" xfId="4911"/>
    <cellStyle name="40% - Énfasis5 3 3 2 5" xfId="4912"/>
    <cellStyle name="40% - Énfasis5 3 3 2_37. RESULTADO NEGOCIOS YOY" xfId="4913"/>
    <cellStyle name="40% - Énfasis5 3 3 3" xfId="4914"/>
    <cellStyle name="40% - Énfasis5 3 3 3 2" xfId="4915"/>
    <cellStyle name="40% - Énfasis5 3 3 3 3" xfId="4916"/>
    <cellStyle name="40% - Énfasis5 3 3 3 4" xfId="4917"/>
    <cellStyle name="40% - Énfasis5 3 3 4" xfId="4918"/>
    <cellStyle name="40% - Énfasis5 3 3 5" xfId="4919"/>
    <cellStyle name="40% - Énfasis5 3 3 6" xfId="4920"/>
    <cellStyle name="40% - Énfasis5 3 3_37. RESULTADO NEGOCIOS YOY" xfId="4921"/>
    <cellStyle name="40% - Énfasis5 3 4" xfId="4922"/>
    <cellStyle name="40% - Énfasis5 3 4 2" xfId="4923"/>
    <cellStyle name="40% - Énfasis5 3 4 2 2" xfId="4924"/>
    <cellStyle name="40% - Énfasis5 3 4 2 3" xfId="4925"/>
    <cellStyle name="40% - Énfasis5 3 4 2 4" xfId="4926"/>
    <cellStyle name="40% - Énfasis5 3 4 3" xfId="4927"/>
    <cellStyle name="40% - Énfasis5 3 4 4" xfId="4928"/>
    <cellStyle name="40% - Énfasis5 3 4 5" xfId="4929"/>
    <cellStyle name="40% - Énfasis5 3 4_37. RESULTADO NEGOCIOS YOY" xfId="4930"/>
    <cellStyle name="40% - Énfasis5 3 5" xfId="4931"/>
    <cellStyle name="40% - Énfasis5 3 5 2" xfId="4932"/>
    <cellStyle name="40% - Énfasis5 3 5 2 2" xfId="4933"/>
    <cellStyle name="40% - Énfasis5 3 5 2 3" xfId="4934"/>
    <cellStyle name="40% - Énfasis5 3 5 3" xfId="4935"/>
    <cellStyle name="40% - Énfasis5 3 5 4" xfId="4936"/>
    <cellStyle name="40% - Énfasis5 3 5 5" xfId="4937"/>
    <cellStyle name="40% - Énfasis5 3 6" xfId="4938"/>
    <cellStyle name="40% - Énfasis5 3 7" xfId="4939"/>
    <cellStyle name="40% - Énfasis5 3_37. RESULTADO NEGOCIOS YOY" xfId="4940"/>
    <cellStyle name="40% - Énfasis5 4" xfId="4941"/>
    <cellStyle name="40% - Énfasis5 4 2" xfId="4942"/>
    <cellStyle name="40% - Énfasis5 4 2 2" xfId="4943"/>
    <cellStyle name="40% - Énfasis5 4 2 2 2" xfId="4944"/>
    <cellStyle name="40% - Énfasis5 4 2 2 2 2" xfId="4945"/>
    <cellStyle name="40% - Énfasis5 4 2 2 2 3" xfId="4946"/>
    <cellStyle name="40% - Énfasis5 4 2 2 3" xfId="4947"/>
    <cellStyle name="40% - Énfasis5 4 2 2 4" xfId="4948"/>
    <cellStyle name="40% - Énfasis5 4 2 2 5" xfId="4949"/>
    <cellStyle name="40% - Énfasis5 4 2 3" xfId="4950"/>
    <cellStyle name="40% - Énfasis5 4 2 3 2" xfId="4951"/>
    <cellStyle name="40% - Énfasis5 4 2 3 3" xfId="4952"/>
    <cellStyle name="40% - Énfasis5 4 2 4" xfId="4953"/>
    <cellStyle name="40% - Énfasis5 4 2 5" xfId="4954"/>
    <cellStyle name="40% - Énfasis5 4 2 6" xfId="4955"/>
    <cellStyle name="40% - Énfasis5 4 2_37. RESULTADO NEGOCIOS YOY" xfId="4956"/>
    <cellStyle name="40% - Énfasis5 4 3" xfId="4957"/>
    <cellStyle name="40% - Énfasis5 4 3 2" xfId="4958"/>
    <cellStyle name="40% - Énfasis5 4 3 2 2" xfId="4959"/>
    <cellStyle name="40% - Énfasis5 4 3 2 3" xfId="4960"/>
    <cellStyle name="40% - Énfasis5 4 3 3" xfId="4961"/>
    <cellStyle name="40% - Énfasis5 4 3 4" xfId="4962"/>
    <cellStyle name="40% - Énfasis5 4 3 5" xfId="4963"/>
    <cellStyle name="40% - Énfasis5 4 4" xfId="4964"/>
    <cellStyle name="40% - Énfasis5 4 4 2" xfId="4965"/>
    <cellStyle name="40% - Énfasis5 4 4 3" xfId="4966"/>
    <cellStyle name="40% - Énfasis5 4 5" xfId="4967"/>
    <cellStyle name="40% - Énfasis5 4 6" xfId="4968"/>
    <cellStyle name="40% - Énfasis5 4 7" xfId="4969"/>
    <cellStyle name="40% - Énfasis5 4_37. RESULTADO NEGOCIOS YOY" xfId="4970"/>
    <cellStyle name="40% - Énfasis5 5" xfId="4971"/>
    <cellStyle name="40% - Énfasis5 5 2" xfId="4972"/>
    <cellStyle name="40% - Énfasis5 5 2 2" xfId="4973"/>
    <cellStyle name="40% - Énfasis5 5 2 2 2" xfId="4974"/>
    <cellStyle name="40% - Énfasis5 5 2 2 2 2" xfId="4975"/>
    <cellStyle name="40% - Énfasis5 5 2 2 2 3" xfId="4976"/>
    <cellStyle name="40% - Énfasis5 5 2 2 3" xfId="4977"/>
    <cellStyle name="40% - Énfasis5 5 2 2 4" xfId="4978"/>
    <cellStyle name="40% - Énfasis5 5 2 2 5" xfId="4979"/>
    <cellStyle name="40% - Énfasis5 5 2 3" xfId="4980"/>
    <cellStyle name="40% - Énfasis5 5 2 3 2" xfId="4981"/>
    <cellStyle name="40% - Énfasis5 5 2 3 3" xfId="4982"/>
    <cellStyle name="40% - Énfasis5 5 2 4" xfId="4983"/>
    <cellStyle name="40% - Énfasis5 5 2 5" xfId="4984"/>
    <cellStyle name="40% - Énfasis5 5 2 6" xfId="4985"/>
    <cellStyle name="40% - Énfasis5 5 2_37. RESULTADO NEGOCIOS YOY" xfId="4986"/>
    <cellStyle name="40% - Énfasis5 5 3" xfId="4987"/>
    <cellStyle name="40% - Énfasis5 5 3 2" xfId="4988"/>
    <cellStyle name="40% - Énfasis5 5 3 2 2" xfId="4989"/>
    <cellStyle name="40% - Énfasis5 5 3 2 3" xfId="4990"/>
    <cellStyle name="40% - Énfasis5 5 3 3" xfId="4991"/>
    <cellStyle name="40% - Énfasis5 5 3 4" xfId="4992"/>
    <cellStyle name="40% - Énfasis5 5 3 5" xfId="4993"/>
    <cellStyle name="40% - Énfasis5 5 4" xfId="4994"/>
    <cellStyle name="40% - Énfasis5 5 4 2" xfId="4995"/>
    <cellStyle name="40% - Énfasis5 5 4 3" xfId="4996"/>
    <cellStyle name="40% - Énfasis5 5 5" xfId="4997"/>
    <cellStyle name="40% - Énfasis5 5 6" xfId="4998"/>
    <cellStyle name="40% - Énfasis5 5 7" xfId="4999"/>
    <cellStyle name="40% - Énfasis5 5_37. RESULTADO NEGOCIOS YOY" xfId="5000"/>
    <cellStyle name="40% - Énfasis5 6" xfId="5001"/>
    <cellStyle name="40% - Énfasis5 6 2" xfId="5002"/>
    <cellStyle name="40% - Énfasis5 6 2 2" xfId="5003"/>
    <cellStyle name="40% - Énfasis5 6 2 2 2" xfId="5004"/>
    <cellStyle name="40% - Énfasis5 6 2 2 3" xfId="5005"/>
    <cellStyle name="40% - Énfasis5 6 2 2 4" xfId="5006"/>
    <cellStyle name="40% - Énfasis5 6 2 3" xfId="5007"/>
    <cellStyle name="40% - Énfasis5 6 2 4" xfId="5008"/>
    <cellStyle name="40% - Énfasis5 6 2 5" xfId="5009"/>
    <cellStyle name="40% - Énfasis5 6 2_37. RESULTADO NEGOCIOS YOY" xfId="5010"/>
    <cellStyle name="40% - Énfasis5 6 3" xfId="5011"/>
    <cellStyle name="40% - Énfasis5 6 3 2" xfId="5012"/>
    <cellStyle name="40% - Énfasis5 6 3 3" xfId="5013"/>
    <cellStyle name="40% - Énfasis5 6 3 4" xfId="5014"/>
    <cellStyle name="40% - Énfasis5 6 4" xfId="5015"/>
    <cellStyle name="40% - Énfasis5 6 5" xfId="5016"/>
    <cellStyle name="40% - Énfasis5 6 6" xfId="5017"/>
    <cellStyle name="40% - Énfasis5 6_37. RESULTADO NEGOCIOS YOY" xfId="5018"/>
    <cellStyle name="40% - Énfasis5 7" xfId="5019"/>
    <cellStyle name="40% - Énfasis5 7 2" xfId="5020"/>
    <cellStyle name="40% - Énfasis5 7 2 2" xfId="5021"/>
    <cellStyle name="40% - Énfasis5 7 2 2 2" xfId="5022"/>
    <cellStyle name="40% - Énfasis5 7 2 3" xfId="5023"/>
    <cellStyle name="40% - Énfasis5 7 2 4" xfId="5024"/>
    <cellStyle name="40% - Énfasis5 7 2_37. RESULTADO NEGOCIOS YOY" xfId="5025"/>
    <cellStyle name="40% - Énfasis5 7 3" xfId="5026"/>
    <cellStyle name="40% - Énfasis5 7 3 2" xfId="5027"/>
    <cellStyle name="40% - Énfasis5 7 4" xfId="5028"/>
    <cellStyle name="40% - Énfasis5 7 5" xfId="5029"/>
    <cellStyle name="40% - Énfasis5 7_37. RESULTADO NEGOCIOS YOY" xfId="5030"/>
    <cellStyle name="40% - Énfasis5 8" xfId="5031"/>
    <cellStyle name="40% - Énfasis5 8 2" xfId="5032"/>
    <cellStyle name="40% - Énfasis5 8 2 2" xfId="5033"/>
    <cellStyle name="40% - Énfasis5 8 2 3" xfId="5034"/>
    <cellStyle name="40% - Énfasis5 8 2_37. RESULTADO NEGOCIOS YOY" xfId="5035"/>
    <cellStyle name="40% - Énfasis5 8 3" xfId="5036"/>
    <cellStyle name="40% - Énfasis5 8 4" xfId="5037"/>
    <cellStyle name="40% - Énfasis5 8_37. RESULTADO NEGOCIOS YOY" xfId="5038"/>
    <cellStyle name="40% - Énfasis5 9" xfId="5039"/>
    <cellStyle name="40% - Énfasis5 9 2" xfId="5040"/>
    <cellStyle name="40% - Énfasis5 9 2 2" xfId="5041"/>
    <cellStyle name="40% - Énfasis5 9 2_37. RESULTADO NEGOCIOS YOY" xfId="5042"/>
    <cellStyle name="40% - Énfasis5 9 3" xfId="5043"/>
    <cellStyle name="40% - Énfasis5 9 4" xfId="5044"/>
    <cellStyle name="40% - Énfasis5 9_37. RESULTADO NEGOCIOS YOY" xfId="5045"/>
    <cellStyle name="40% - Énfasis6 10" xfId="5046"/>
    <cellStyle name="40% - Énfasis6 10 2" xfId="5047"/>
    <cellStyle name="40% - Énfasis6 10 3" xfId="5048"/>
    <cellStyle name="40% - Énfasis6 10_37. RESULTADO NEGOCIOS YOY" xfId="5049"/>
    <cellStyle name="40% - Énfasis6 11" xfId="5050"/>
    <cellStyle name="40% - Énfasis6 11 2" xfId="5051"/>
    <cellStyle name="40% - Énfasis6 11 3" xfId="5052"/>
    <cellStyle name="40% - Énfasis6 11_37. RESULTADO NEGOCIOS YOY" xfId="5053"/>
    <cellStyle name="40% - Énfasis6 12" xfId="5054"/>
    <cellStyle name="40% - Énfasis6 12 2" xfId="5055"/>
    <cellStyle name="40% - Énfasis6 13" xfId="5056"/>
    <cellStyle name="40% - Énfasis6 14" xfId="5057"/>
    <cellStyle name="40% - Énfasis6 15" xfId="5058"/>
    <cellStyle name="40% - Énfasis6 16" xfId="5059"/>
    <cellStyle name="40% - Énfasis6 17" xfId="5060"/>
    <cellStyle name="40% - Énfasis6 2" xfId="5061"/>
    <cellStyle name="40% - Énfasis6 2 2" xfId="5062"/>
    <cellStyle name="40% - Énfasis6 2 2 2" xfId="5063"/>
    <cellStyle name="40% - Énfasis6 2 2 2 2" xfId="5064"/>
    <cellStyle name="40% - Énfasis6 2 2 2 2 2" xfId="5065"/>
    <cellStyle name="40% - Énfasis6 2 2 2 2 2 2" xfId="5066"/>
    <cellStyle name="40% - Énfasis6 2 2 2 2 2 3" xfId="5067"/>
    <cellStyle name="40% - Énfasis6 2 2 2 2 2 4" xfId="5068"/>
    <cellStyle name="40% - Énfasis6 2 2 2 2 3" xfId="5069"/>
    <cellStyle name="40% - Énfasis6 2 2 2 2 4" xfId="5070"/>
    <cellStyle name="40% - Énfasis6 2 2 2 2 5" xfId="5071"/>
    <cellStyle name="40% - Énfasis6 2 2 2 2_37. RESULTADO NEGOCIOS YOY" xfId="5072"/>
    <cellStyle name="40% - Énfasis6 2 2 2 3" xfId="5073"/>
    <cellStyle name="40% - Énfasis6 2 2 2 3 2" xfId="5074"/>
    <cellStyle name="40% - Énfasis6 2 2 2 3 3" xfId="5075"/>
    <cellStyle name="40% - Énfasis6 2 2 2 3 4" xfId="5076"/>
    <cellStyle name="40% - Énfasis6 2 2 2 4" xfId="5077"/>
    <cellStyle name="40% - Énfasis6 2 2 2 5" xfId="5078"/>
    <cellStyle name="40% - Énfasis6 2 2 2 6" xfId="5079"/>
    <cellStyle name="40% - Énfasis6 2 2 2_37. RESULTADO NEGOCIOS YOY" xfId="5080"/>
    <cellStyle name="40% - Énfasis6 2 2 3" xfId="5081"/>
    <cellStyle name="40% - Énfasis6 2 2 3 2" xfId="5082"/>
    <cellStyle name="40% - Énfasis6 2 2 3 2 2" xfId="5083"/>
    <cellStyle name="40% - Énfasis6 2 2 3 2 3" xfId="5084"/>
    <cellStyle name="40% - Énfasis6 2 2 3 2 4" xfId="5085"/>
    <cellStyle name="40% - Énfasis6 2 2 3 3" xfId="5086"/>
    <cellStyle name="40% - Énfasis6 2 2 3 4" xfId="5087"/>
    <cellStyle name="40% - Énfasis6 2 2 3 5" xfId="5088"/>
    <cellStyle name="40% - Énfasis6 2 2 3_37. RESULTADO NEGOCIOS YOY" xfId="5089"/>
    <cellStyle name="40% - Énfasis6 2 2 4" xfId="5090"/>
    <cellStyle name="40% - Énfasis6 2 2 4 2" xfId="5091"/>
    <cellStyle name="40% - Énfasis6 2 2 4 3" xfId="5092"/>
    <cellStyle name="40% - Énfasis6 2 2 4 4" xfId="5093"/>
    <cellStyle name="40% - Énfasis6 2 2 5" xfId="5094"/>
    <cellStyle name="40% - Énfasis6 2 2 5 2" xfId="5095"/>
    <cellStyle name="40% - Énfasis6 2 2 6" xfId="5096"/>
    <cellStyle name="40% - Énfasis6 2 2 7" xfId="5097"/>
    <cellStyle name="40% - Énfasis6 2 2_37. RESULTADO NEGOCIOS YOY" xfId="5098"/>
    <cellStyle name="40% - Énfasis6 2 3" xfId="5099"/>
    <cellStyle name="40% - Énfasis6 2 3 2" xfId="5100"/>
    <cellStyle name="40% - Énfasis6 2 3 2 2" xfId="5101"/>
    <cellStyle name="40% - Énfasis6 2 3 2 2 2" xfId="5102"/>
    <cellStyle name="40% - Énfasis6 2 3 2 2 3" xfId="5103"/>
    <cellStyle name="40% - Énfasis6 2 3 2 2 4" xfId="5104"/>
    <cellStyle name="40% - Énfasis6 2 3 2 3" xfId="5105"/>
    <cellStyle name="40% - Énfasis6 2 3 2 4" xfId="5106"/>
    <cellStyle name="40% - Énfasis6 2 3 2 5" xfId="5107"/>
    <cellStyle name="40% - Énfasis6 2 3 2_37. RESULTADO NEGOCIOS YOY" xfId="5108"/>
    <cellStyle name="40% - Énfasis6 2 3 3" xfId="5109"/>
    <cellStyle name="40% - Énfasis6 2 3 3 2" xfId="5110"/>
    <cellStyle name="40% - Énfasis6 2 3 3 3" xfId="5111"/>
    <cellStyle name="40% - Énfasis6 2 3 3 4" xfId="5112"/>
    <cellStyle name="40% - Énfasis6 2 3 4" xfId="5113"/>
    <cellStyle name="40% - Énfasis6 2 3 5" xfId="5114"/>
    <cellStyle name="40% - Énfasis6 2 3 6" xfId="5115"/>
    <cellStyle name="40% - Énfasis6 2 3_37. RESULTADO NEGOCIOS YOY" xfId="5116"/>
    <cellStyle name="40% - Énfasis6 2 4" xfId="5117"/>
    <cellStyle name="40% - Énfasis6 2 4 2" xfId="5118"/>
    <cellStyle name="40% - Énfasis6 2 4 2 2" xfId="5119"/>
    <cellStyle name="40% - Énfasis6 2 4 2 3" xfId="5120"/>
    <cellStyle name="40% - Énfasis6 2 4 2 4" xfId="5121"/>
    <cellStyle name="40% - Énfasis6 2 4 3" xfId="5122"/>
    <cellStyle name="40% - Énfasis6 2 4 4" xfId="5123"/>
    <cellStyle name="40% - Énfasis6 2 4 5" xfId="5124"/>
    <cellStyle name="40% - Énfasis6 2 4_37. RESULTADO NEGOCIOS YOY" xfId="5125"/>
    <cellStyle name="40% - Énfasis6 2 5" xfId="5126"/>
    <cellStyle name="40% - Énfasis6 2 5 2" xfId="5127"/>
    <cellStyle name="40% - Énfasis6 2 5 2 2" xfId="5128"/>
    <cellStyle name="40% - Énfasis6 2 5 2 3" xfId="5129"/>
    <cellStyle name="40% - Énfasis6 2 5 3" xfId="5130"/>
    <cellStyle name="40% - Énfasis6 2 5 4" xfId="5131"/>
    <cellStyle name="40% - Énfasis6 2 5 5" xfId="5132"/>
    <cellStyle name="40% - Énfasis6 2 6" xfId="5133"/>
    <cellStyle name="40% - Énfasis6 2 6 2" xfId="5134"/>
    <cellStyle name="40% - Énfasis6 2 7" xfId="5135"/>
    <cellStyle name="40% - Énfasis6 2 7 2" xfId="5136"/>
    <cellStyle name="40% - Énfasis6 2 8" xfId="5137"/>
    <cellStyle name="40% - Énfasis6 2 9" xfId="5138"/>
    <cellStyle name="40% - Énfasis6 3" xfId="5139"/>
    <cellStyle name="40% - Énfasis6 3 2" xfId="5140"/>
    <cellStyle name="40% - Énfasis6 3 2 2" xfId="5141"/>
    <cellStyle name="40% - Énfasis6 3 2 2 2" xfId="5142"/>
    <cellStyle name="40% - Énfasis6 3 2 2 2 2" xfId="5143"/>
    <cellStyle name="40% - Énfasis6 3 2 2 2 2 2" xfId="5144"/>
    <cellStyle name="40% - Énfasis6 3 2 2 2 2 3" xfId="5145"/>
    <cellStyle name="40% - Énfasis6 3 2 2 2 2 4" xfId="5146"/>
    <cellStyle name="40% - Énfasis6 3 2 2 2 3" xfId="5147"/>
    <cellStyle name="40% - Énfasis6 3 2 2 2 4" xfId="5148"/>
    <cellStyle name="40% - Énfasis6 3 2 2 2 5" xfId="5149"/>
    <cellStyle name="40% - Énfasis6 3 2 2 2_37. RESULTADO NEGOCIOS YOY" xfId="5150"/>
    <cellStyle name="40% - Énfasis6 3 2 2 3" xfId="5151"/>
    <cellStyle name="40% - Énfasis6 3 2 2 3 2" xfId="5152"/>
    <cellStyle name="40% - Énfasis6 3 2 2 3 3" xfId="5153"/>
    <cellStyle name="40% - Énfasis6 3 2 2 3 4" xfId="5154"/>
    <cellStyle name="40% - Énfasis6 3 2 2 4" xfId="5155"/>
    <cellStyle name="40% - Énfasis6 3 2 2 5" xfId="5156"/>
    <cellStyle name="40% - Énfasis6 3 2 2 6" xfId="5157"/>
    <cellStyle name="40% - Énfasis6 3 2 2_37. RESULTADO NEGOCIOS YOY" xfId="5158"/>
    <cellStyle name="40% - Énfasis6 3 2 3" xfId="5159"/>
    <cellStyle name="40% - Énfasis6 3 2 3 2" xfId="5160"/>
    <cellStyle name="40% - Énfasis6 3 2 3 2 2" xfId="5161"/>
    <cellStyle name="40% - Énfasis6 3 2 3 2 3" xfId="5162"/>
    <cellStyle name="40% - Énfasis6 3 2 3 2 4" xfId="5163"/>
    <cellStyle name="40% - Énfasis6 3 2 3 3" xfId="5164"/>
    <cellStyle name="40% - Énfasis6 3 2 3 4" xfId="5165"/>
    <cellStyle name="40% - Énfasis6 3 2 3 5" xfId="5166"/>
    <cellStyle name="40% - Énfasis6 3 2 3_37. RESULTADO NEGOCIOS YOY" xfId="5167"/>
    <cellStyle name="40% - Énfasis6 3 2 4" xfId="5168"/>
    <cellStyle name="40% - Énfasis6 3 2 4 2" xfId="5169"/>
    <cellStyle name="40% - Énfasis6 3 2 4 3" xfId="5170"/>
    <cellStyle name="40% - Énfasis6 3 2 4 4" xfId="5171"/>
    <cellStyle name="40% - Énfasis6 3 2 5" xfId="5172"/>
    <cellStyle name="40% - Énfasis6 3 2 6" xfId="5173"/>
    <cellStyle name="40% - Énfasis6 3 2 7" xfId="5174"/>
    <cellStyle name="40% - Énfasis6 3 2_37. RESULTADO NEGOCIOS YOY" xfId="5175"/>
    <cellStyle name="40% - Énfasis6 3 3" xfId="5176"/>
    <cellStyle name="40% - Énfasis6 3 3 2" xfId="5177"/>
    <cellStyle name="40% - Énfasis6 3 3 2 2" xfId="5178"/>
    <cellStyle name="40% - Énfasis6 3 3 2 2 2" xfId="5179"/>
    <cellStyle name="40% - Énfasis6 3 3 2 2 3" xfId="5180"/>
    <cellStyle name="40% - Énfasis6 3 3 2 2 4" xfId="5181"/>
    <cellStyle name="40% - Énfasis6 3 3 2 3" xfId="5182"/>
    <cellStyle name="40% - Énfasis6 3 3 2 4" xfId="5183"/>
    <cellStyle name="40% - Énfasis6 3 3 2 5" xfId="5184"/>
    <cellStyle name="40% - Énfasis6 3 3 2_37. RESULTADO NEGOCIOS YOY" xfId="5185"/>
    <cellStyle name="40% - Énfasis6 3 3 3" xfId="5186"/>
    <cellStyle name="40% - Énfasis6 3 3 3 2" xfId="5187"/>
    <cellStyle name="40% - Énfasis6 3 3 3 3" xfId="5188"/>
    <cellStyle name="40% - Énfasis6 3 3 3 4" xfId="5189"/>
    <cellStyle name="40% - Énfasis6 3 3 4" xfId="5190"/>
    <cellStyle name="40% - Énfasis6 3 3 5" xfId="5191"/>
    <cellStyle name="40% - Énfasis6 3 3 6" xfId="5192"/>
    <cellStyle name="40% - Énfasis6 3 3_37. RESULTADO NEGOCIOS YOY" xfId="5193"/>
    <cellStyle name="40% - Énfasis6 3 4" xfId="5194"/>
    <cellStyle name="40% - Énfasis6 3 4 2" xfId="5195"/>
    <cellStyle name="40% - Énfasis6 3 4 2 2" xfId="5196"/>
    <cellStyle name="40% - Énfasis6 3 4 2 3" xfId="5197"/>
    <cellStyle name="40% - Énfasis6 3 4 2 4" xfId="5198"/>
    <cellStyle name="40% - Énfasis6 3 4 3" xfId="5199"/>
    <cellStyle name="40% - Énfasis6 3 4 4" xfId="5200"/>
    <cellStyle name="40% - Énfasis6 3 4 5" xfId="5201"/>
    <cellStyle name="40% - Énfasis6 3 4_37. RESULTADO NEGOCIOS YOY" xfId="5202"/>
    <cellStyle name="40% - Énfasis6 3 5" xfId="5203"/>
    <cellStyle name="40% - Énfasis6 3 5 2" xfId="5204"/>
    <cellStyle name="40% - Énfasis6 3 5 2 2" xfId="5205"/>
    <cellStyle name="40% - Énfasis6 3 5 2 3" xfId="5206"/>
    <cellStyle name="40% - Énfasis6 3 5 3" xfId="5207"/>
    <cellStyle name="40% - Énfasis6 3 5 4" xfId="5208"/>
    <cellStyle name="40% - Énfasis6 3 5 5" xfId="5209"/>
    <cellStyle name="40% - Énfasis6 3 6" xfId="5210"/>
    <cellStyle name="40% - Énfasis6 3 7" xfId="5211"/>
    <cellStyle name="40% - Énfasis6 3_37. RESULTADO NEGOCIOS YOY" xfId="5212"/>
    <cellStyle name="40% - Énfasis6 4" xfId="5213"/>
    <cellStyle name="40% - Énfasis6 4 2" xfId="5214"/>
    <cellStyle name="40% - Énfasis6 4 2 2" xfId="5215"/>
    <cellStyle name="40% - Énfasis6 4 2 2 2" xfId="5216"/>
    <cellStyle name="40% - Énfasis6 4 2 2 2 2" xfId="5217"/>
    <cellStyle name="40% - Énfasis6 4 2 2 2 3" xfId="5218"/>
    <cellStyle name="40% - Énfasis6 4 2 2 3" xfId="5219"/>
    <cellStyle name="40% - Énfasis6 4 2 2 4" xfId="5220"/>
    <cellStyle name="40% - Énfasis6 4 2 2 5" xfId="5221"/>
    <cellStyle name="40% - Énfasis6 4 2 3" xfId="5222"/>
    <cellStyle name="40% - Énfasis6 4 2 3 2" xfId="5223"/>
    <cellStyle name="40% - Énfasis6 4 2 3 3" xfId="5224"/>
    <cellStyle name="40% - Énfasis6 4 2 4" xfId="5225"/>
    <cellStyle name="40% - Énfasis6 4 2 5" xfId="5226"/>
    <cellStyle name="40% - Énfasis6 4 2 6" xfId="5227"/>
    <cellStyle name="40% - Énfasis6 4 2_37. RESULTADO NEGOCIOS YOY" xfId="5228"/>
    <cellStyle name="40% - Énfasis6 4 3" xfId="5229"/>
    <cellStyle name="40% - Énfasis6 4 3 2" xfId="5230"/>
    <cellStyle name="40% - Énfasis6 4 3 2 2" xfId="5231"/>
    <cellStyle name="40% - Énfasis6 4 3 2 3" xfId="5232"/>
    <cellStyle name="40% - Énfasis6 4 3 3" xfId="5233"/>
    <cellStyle name="40% - Énfasis6 4 3 4" xfId="5234"/>
    <cellStyle name="40% - Énfasis6 4 3 5" xfId="5235"/>
    <cellStyle name="40% - Énfasis6 4 4" xfId="5236"/>
    <cellStyle name="40% - Énfasis6 4 4 2" xfId="5237"/>
    <cellStyle name="40% - Énfasis6 4 4 3" xfId="5238"/>
    <cellStyle name="40% - Énfasis6 4 5" xfId="5239"/>
    <cellStyle name="40% - Énfasis6 4 6" xfId="5240"/>
    <cellStyle name="40% - Énfasis6 4 7" xfId="5241"/>
    <cellStyle name="40% - Énfasis6 4_37. RESULTADO NEGOCIOS YOY" xfId="5242"/>
    <cellStyle name="40% - Énfasis6 5" xfId="5243"/>
    <cellStyle name="40% - Énfasis6 5 2" xfId="5244"/>
    <cellStyle name="40% - Énfasis6 5 2 2" xfId="5245"/>
    <cellStyle name="40% - Énfasis6 5 2 2 2" xfId="5246"/>
    <cellStyle name="40% - Énfasis6 5 2 2 2 2" xfId="5247"/>
    <cellStyle name="40% - Énfasis6 5 2 2 2 3" xfId="5248"/>
    <cellStyle name="40% - Énfasis6 5 2 2 3" xfId="5249"/>
    <cellStyle name="40% - Énfasis6 5 2 2 4" xfId="5250"/>
    <cellStyle name="40% - Énfasis6 5 2 2 5" xfId="5251"/>
    <cellStyle name="40% - Énfasis6 5 2 3" xfId="5252"/>
    <cellStyle name="40% - Énfasis6 5 2 3 2" xfId="5253"/>
    <cellStyle name="40% - Énfasis6 5 2 3 3" xfId="5254"/>
    <cellStyle name="40% - Énfasis6 5 2 4" xfId="5255"/>
    <cellStyle name="40% - Énfasis6 5 2 5" xfId="5256"/>
    <cellStyle name="40% - Énfasis6 5 2 6" xfId="5257"/>
    <cellStyle name="40% - Énfasis6 5 2_37. RESULTADO NEGOCIOS YOY" xfId="5258"/>
    <cellStyle name="40% - Énfasis6 5 3" xfId="5259"/>
    <cellStyle name="40% - Énfasis6 5 3 2" xfId="5260"/>
    <cellStyle name="40% - Énfasis6 5 3 2 2" xfId="5261"/>
    <cellStyle name="40% - Énfasis6 5 3 2 3" xfId="5262"/>
    <cellStyle name="40% - Énfasis6 5 3 3" xfId="5263"/>
    <cellStyle name="40% - Énfasis6 5 3 4" xfId="5264"/>
    <cellStyle name="40% - Énfasis6 5 3 5" xfId="5265"/>
    <cellStyle name="40% - Énfasis6 5 4" xfId="5266"/>
    <cellStyle name="40% - Énfasis6 5 4 2" xfId="5267"/>
    <cellStyle name="40% - Énfasis6 5 4 3" xfId="5268"/>
    <cellStyle name="40% - Énfasis6 5 5" xfId="5269"/>
    <cellStyle name="40% - Énfasis6 5 6" xfId="5270"/>
    <cellStyle name="40% - Énfasis6 5 7" xfId="5271"/>
    <cellStyle name="40% - Énfasis6 5_37. RESULTADO NEGOCIOS YOY" xfId="5272"/>
    <cellStyle name="40% - Énfasis6 6" xfId="5273"/>
    <cellStyle name="40% - Énfasis6 6 2" xfId="5274"/>
    <cellStyle name="40% - Énfasis6 6 2 2" xfId="5275"/>
    <cellStyle name="40% - Énfasis6 6 2 2 2" xfId="5276"/>
    <cellStyle name="40% - Énfasis6 6 2 2 3" xfId="5277"/>
    <cellStyle name="40% - Énfasis6 6 2 2 4" xfId="5278"/>
    <cellStyle name="40% - Énfasis6 6 2 3" xfId="5279"/>
    <cellStyle name="40% - Énfasis6 6 2 4" xfId="5280"/>
    <cellStyle name="40% - Énfasis6 6 2 5" xfId="5281"/>
    <cellStyle name="40% - Énfasis6 6 2_37. RESULTADO NEGOCIOS YOY" xfId="5282"/>
    <cellStyle name="40% - Énfasis6 6 3" xfId="5283"/>
    <cellStyle name="40% - Énfasis6 6 3 2" xfId="5284"/>
    <cellStyle name="40% - Énfasis6 6 3 3" xfId="5285"/>
    <cellStyle name="40% - Énfasis6 6 3 4" xfId="5286"/>
    <cellStyle name="40% - Énfasis6 6 4" xfId="5287"/>
    <cellStyle name="40% - Énfasis6 6 5" xfId="5288"/>
    <cellStyle name="40% - Énfasis6 6 6" xfId="5289"/>
    <cellStyle name="40% - Énfasis6 6_37. RESULTADO NEGOCIOS YOY" xfId="5290"/>
    <cellStyle name="40% - Énfasis6 7" xfId="5291"/>
    <cellStyle name="40% - Énfasis6 7 2" xfId="5292"/>
    <cellStyle name="40% - Énfasis6 7 2 2" xfId="5293"/>
    <cellStyle name="40% - Énfasis6 7 2 2 2" xfId="5294"/>
    <cellStyle name="40% - Énfasis6 7 2 3" xfId="5295"/>
    <cellStyle name="40% - Énfasis6 7 2 4" xfId="5296"/>
    <cellStyle name="40% - Énfasis6 7 2_37. RESULTADO NEGOCIOS YOY" xfId="5297"/>
    <cellStyle name="40% - Énfasis6 7 3" xfId="5298"/>
    <cellStyle name="40% - Énfasis6 7 3 2" xfId="5299"/>
    <cellStyle name="40% - Énfasis6 7 4" xfId="5300"/>
    <cellStyle name="40% - Énfasis6 7 5" xfId="5301"/>
    <cellStyle name="40% - Énfasis6 7_37. RESULTADO NEGOCIOS YOY" xfId="5302"/>
    <cellStyle name="40% - Énfasis6 8" xfId="5303"/>
    <cellStyle name="40% - Énfasis6 8 2" xfId="5304"/>
    <cellStyle name="40% - Énfasis6 8 2 2" xfId="5305"/>
    <cellStyle name="40% - Énfasis6 8 2 3" xfId="5306"/>
    <cellStyle name="40% - Énfasis6 8 2_37. RESULTADO NEGOCIOS YOY" xfId="5307"/>
    <cellStyle name="40% - Énfasis6 8 3" xfId="5308"/>
    <cellStyle name="40% - Énfasis6 8 4" xfId="5309"/>
    <cellStyle name="40% - Énfasis6 8_37. RESULTADO NEGOCIOS YOY" xfId="5310"/>
    <cellStyle name="40% - Énfasis6 9" xfId="5311"/>
    <cellStyle name="40% - Énfasis6 9 2" xfId="5312"/>
    <cellStyle name="40% - Énfasis6 9 2 2" xfId="5313"/>
    <cellStyle name="40% - Énfasis6 9 2_37. RESULTADO NEGOCIOS YOY" xfId="5314"/>
    <cellStyle name="40% - Énfasis6 9 3" xfId="5315"/>
    <cellStyle name="40% - Énfasis6 9 4" xfId="5316"/>
    <cellStyle name="40% - Énfasis6 9_37. RESULTADO NEGOCIOS YOY" xfId="5317"/>
    <cellStyle name="60% - Accent1" xfId="5318"/>
    <cellStyle name="60% - Accent1 2" xfId="5319"/>
    <cellStyle name="60% - Accent1 2 2" xfId="5320"/>
    <cellStyle name="60% - Accent1 2 3" xfId="5321"/>
    <cellStyle name="60% - Accent1 3" xfId="5322"/>
    <cellStyle name="60% - Accent1 3 2" xfId="5323"/>
    <cellStyle name="60% - Accent1 3 3" xfId="5324"/>
    <cellStyle name="60% - Accent1 4" xfId="5325"/>
    <cellStyle name="60% - Accent1 4 2" xfId="5326"/>
    <cellStyle name="60% - Accent1 4 3" xfId="5327"/>
    <cellStyle name="60% - Accent1 5" xfId="5328"/>
    <cellStyle name="60% - Accent1 5 2" xfId="5329"/>
    <cellStyle name="60% - Accent1 5 3" xfId="5330"/>
    <cellStyle name="60% - Accent1 6" xfId="5331"/>
    <cellStyle name="60% - Accent1 7" xfId="5332"/>
    <cellStyle name="60% - Accent1 8" xfId="5333"/>
    <cellStyle name="60% - Accent1_Duds_mov_Datos" xfId="5334"/>
    <cellStyle name="60% - Accent2" xfId="5335"/>
    <cellStyle name="60% - Accent2 2" xfId="5336"/>
    <cellStyle name="60% - Accent2 2 2" xfId="5337"/>
    <cellStyle name="60% - Accent2 2 3" xfId="5338"/>
    <cellStyle name="60% - Accent2 3" xfId="5339"/>
    <cellStyle name="60% - Accent2 3 2" xfId="5340"/>
    <cellStyle name="60% - Accent2 3 3" xfId="5341"/>
    <cellStyle name="60% - Accent2 4" xfId="5342"/>
    <cellStyle name="60% - Accent2 4 2" xfId="5343"/>
    <cellStyle name="60% - Accent2 4 3" xfId="5344"/>
    <cellStyle name="60% - Accent2 5" xfId="5345"/>
    <cellStyle name="60% - Accent2 5 2" xfId="5346"/>
    <cellStyle name="60% - Accent2 5 3" xfId="5347"/>
    <cellStyle name="60% - Accent2 6" xfId="5348"/>
    <cellStyle name="60% - Accent2 7" xfId="5349"/>
    <cellStyle name="60% - Accent2_Duds_mov_Datos" xfId="5350"/>
    <cellStyle name="60% - Accent3" xfId="5351"/>
    <cellStyle name="60% - Accent3 2" xfId="5352"/>
    <cellStyle name="60% - Accent3 2 2" xfId="5353"/>
    <cellStyle name="60% - Accent3 2 3" xfId="5354"/>
    <cellStyle name="60% - Accent3 3" xfId="5355"/>
    <cellStyle name="60% - Accent3 3 2" xfId="5356"/>
    <cellStyle name="60% - Accent3 3 3" xfId="5357"/>
    <cellStyle name="60% - Accent3 3_37. RESULTADO NEGOCIOS YOY" xfId="5358"/>
    <cellStyle name="60% - Accent3 4" xfId="5359"/>
    <cellStyle name="60% - Accent3 4 2" xfId="5360"/>
    <cellStyle name="60% - Accent3 4 3" xfId="5361"/>
    <cellStyle name="60% - Accent3 5" xfId="5362"/>
    <cellStyle name="60% - Accent3 5 2" xfId="5363"/>
    <cellStyle name="60% - Accent3 5 3" xfId="5364"/>
    <cellStyle name="60% - Accent3 6" xfId="5365"/>
    <cellStyle name="60% - Accent4" xfId="5366"/>
    <cellStyle name="60% - Accent4 2" xfId="5367"/>
    <cellStyle name="60% - Accent4 2 2" xfId="5368"/>
    <cellStyle name="60% - Accent4 2 3" xfId="5369"/>
    <cellStyle name="60% - Accent4 3" xfId="5370"/>
    <cellStyle name="60% - Accent4 3 2" xfId="5371"/>
    <cellStyle name="60% - Accent4 3 3" xfId="5372"/>
    <cellStyle name="60% - Accent4 3_37. RESULTADO NEGOCIOS YOY" xfId="5373"/>
    <cellStyle name="60% - Accent4 4" xfId="5374"/>
    <cellStyle name="60% - Accent4 4 2" xfId="5375"/>
    <cellStyle name="60% - Accent4 4 3" xfId="5376"/>
    <cellStyle name="60% - Accent4 5" xfId="5377"/>
    <cellStyle name="60% - Accent4 5 2" xfId="5378"/>
    <cellStyle name="60% - Accent4 5 3" xfId="5379"/>
    <cellStyle name="60% - Accent4 6" xfId="5380"/>
    <cellStyle name="60% - Accent5" xfId="5381"/>
    <cellStyle name="60% - Accent5 2" xfId="5382"/>
    <cellStyle name="60% - Accent5 2 2" xfId="5383"/>
    <cellStyle name="60% - Accent5 2 3" xfId="5384"/>
    <cellStyle name="60% - Accent5 3" xfId="5385"/>
    <cellStyle name="60% - Accent5 3 2" xfId="5386"/>
    <cellStyle name="60% - Accent5 3 3" xfId="5387"/>
    <cellStyle name="60% - Accent5 4" xfId="5388"/>
    <cellStyle name="60% - Accent5 4 2" xfId="5389"/>
    <cellStyle name="60% - Accent5 4 3" xfId="5390"/>
    <cellStyle name="60% - Accent5 5" xfId="5391"/>
    <cellStyle name="60% - Accent5 5 2" xfId="5392"/>
    <cellStyle name="60% - Accent5 5 3" xfId="5393"/>
    <cellStyle name="60% - Accent5 6" xfId="5394"/>
    <cellStyle name="60% - Accent5 7" xfId="5395"/>
    <cellStyle name="60% - Accent5 8" xfId="5396"/>
    <cellStyle name="60% - Accent5_Duds_mov_Datos" xfId="5397"/>
    <cellStyle name="60% - Accent6" xfId="5398"/>
    <cellStyle name="60% - Accent6 2" xfId="5399"/>
    <cellStyle name="60% - Accent6 2 2" xfId="5400"/>
    <cellStyle name="60% - Accent6 2 3" xfId="5401"/>
    <cellStyle name="60% - Accent6 3" xfId="5402"/>
    <cellStyle name="60% - Accent6 3 2" xfId="5403"/>
    <cellStyle name="60% - Accent6 3 3" xfId="5404"/>
    <cellStyle name="60% - Accent6 3_37. RESULTADO NEGOCIOS YOY" xfId="5405"/>
    <cellStyle name="60% - Accent6 4" xfId="5406"/>
    <cellStyle name="60% - Accent6 4 2" xfId="5407"/>
    <cellStyle name="60% - Accent6 4 3" xfId="5408"/>
    <cellStyle name="60% - Accent6 5" xfId="5409"/>
    <cellStyle name="60% - Accent6 5 2" xfId="5410"/>
    <cellStyle name="60% - Accent6 5 3" xfId="5411"/>
    <cellStyle name="60% - Accent6 6" xfId="5412"/>
    <cellStyle name="60% - Énfasis1" xfId="35"/>
    <cellStyle name="60% - Énfasis1 2" xfId="5413"/>
    <cellStyle name="60% - Énfasis1 2 2" xfId="5414"/>
    <cellStyle name="60% - Énfasis1 2 2 2" xfId="5415"/>
    <cellStyle name="60% - Énfasis1 2 2 2 2" xfId="5416"/>
    <cellStyle name="60% - Énfasis1 2 2 3" xfId="5417"/>
    <cellStyle name="60% - Énfasis1 2 3" xfId="5418"/>
    <cellStyle name="60% - Énfasis1 2 3 2" xfId="5419"/>
    <cellStyle name="60% - Énfasis1 3" xfId="5420"/>
    <cellStyle name="60% - Énfasis1 3 2" xfId="5421"/>
    <cellStyle name="60% - Énfasis1 3 3" xfId="5422"/>
    <cellStyle name="60% - Énfasis1 4" xfId="5423"/>
    <cellStyle name="60% - Énfasis1 4 2" xfId="5424"/>
    <cellStyle name="60% - Énfasis1 5" xfId="5425"/>
    <cellStyle name="60% - Énfasis1 6" xfId="5426"/>
    <cellStyle name="60% - Énfasis1 7" xfId="51700"/>
    <cellStyle name="60% - Énfasis2 2" xfId="5427"/>
    <cellStyle name="60% - Énfasis2 2 2" xfId="5428"/>
    <cellStyle name="60% - Énfasis2 2 2 2" xfId="5429"/>
    <cellStyle name="60% - Énfasis2 2 2 2 2" xfId="5430"/>
    <cellStyle name="60% - Énfasis2 2 2 3" xfId="5431"/>
    <cellStyle name="60% - Énfasis2 2 3" xfId="5432"/>
    <cellStyle name="60% - Énfasis2 2 3 2" xfId="5433"/>
    <cellStyle name="60% - Énfasis2 3" xfId="5434"/>
    <cellStyle name="60% - Énfasis2 3 2" xfId="5435"/>
    <cellStyle name="60% - Énfasis2 3 3" xfId="5436"/>
    <cellStyle name="60% - Énfasis2 4" xfId="5437"/>
    <cellStyle name="60% - Énfasis2 4 2" xfId="5438"/>
    <cellStyle name="60% - Énfasis2 5" xfId="5439"/>
    <cellStyle name="60% - Énfasis2 6" xfId="5440"/>
    <cellStyle name="60% - Énfasis3 2" xfId="5441"/>
    <cellStyle name="60% - Énfasis3 2 2" xfId="5442"/>
    <cellStyle name="60% - Énfasis3 2 2 2" xfId="5443"/>
    <cellStyle name="60% - Énfasis3 2 2 2 2" xfId="5444"/>
    <cellStyle name="60% - Énfasis3 2 2 3" xfId="5445"/>
    <cellStyle name="60% - Énfasis3 2 2_37. RESULTADO NEGOCIOS YOY" xfId="5446"/>
    <cellStyle name="60% - Énfasis3 2 3" xfId="5447"/>
    <cellStyle name="60% - Énfasis3 2 3 2" xfId="5448"/>
    <cellStyle name="60% - Énfasis3 2 4" xfId="5449"/>
    <cellStyle name="60% - Énfasis3 3" xfId="5450"/>
    <cellStyle name="60% - Énfasis3 3 2" xfId="5451"/>
    <cellStyle name="60% - Énfasis3 3 3" xfId="5452"/>
    <cellStyle name="60% - Énfasis3 4" xfId="5453"/>
    <cellStyle name="60% - Énfasis3 4 2" xfId="5454"/>
    <cellStyle name="60% - Énfasis3 5" xfId="5455"/>
    <cellStyle name="60% - Énfasis3 6" xfId="5456"/>
    <cellStyle name="60% - Énfasis4 2" xfId="5457"/>
    <cellStyle name="60% - Énfasis4 2 2" xfId="5458"/>
    <cellStyle name="60% - Énfasis4 2 2 2" xfId="5459"/>
    <cellStyle name="60% - Énfasis4 2 2 2 2" xfId="5460"/>
    <cellStyle name="60% - Énfasis4 2 2 3" xfId="5461"/>
    <cellStyle name="60% - Énfasis4 2 2_37. RESULTADO NEGOCIOS YOY" xfId="5462"/>
    <cellStyle name="60% - Énfasis4 2 3" xfId="5463"/>
    <cellStyle name="60% - Énfasis4 2 3 2" xfId="5464"/>
    <cellStyle name="60% - Énfasis4 2 4" xfId="5465"/>
    <cellStyle name="60% - Énfasis4 3" xfId="5466"/>
    <cellStyle name="60% - Énfasis4 3 2" xfId="5467"/>
    <cellStyle name="60% - Énfasis4 3 3" xfId="5468"/>
    <cellStyle name="60% - Énfasis4 4" xfId="5469"/>
    <cellStyle name="60% - Énfasis4 4 2" xfId="5470"/>
    <cellStyle name="60% - Énfasis4 5" xfId="5471"/>
    <cellStyle name="60% - Énfasis4 6" xfId="5472"/>
    <cellStyle name="60% - Énfasis5 2" xfId="5473"/>
    <cellStyle name="60% - Énfasis5 2 2" xfId="5474"/>
    <cellStyle name="60% - Énfasis5 2 2 2" xfId="5475"/>
    <cellStyle name="60% - Énfasis5 2 2 2 2" xfId="5476"/>
    <cellStyle name="60% - Énfasis5 2 2 3" xfId="5477"/>
    <cellStyle name="60% - Énfasis5 2 3" xfId="5478"/>
    <cellStyle name="60% - Énfasis5 2 3 2" xfId="5479"/>
    <cellStyle name="60% - Énfasis5 3" xfId="5480"/>
    <cellStyle name="60% - Énfasis5 3 2" xfId="5481"/>
    <cellStyle name="60% - Énfasis5 3 3" xfId="5482"/>
    <cellStyle name="60% - Énfasis5 4" xfId="5483"/>
    <cellStyle name="60% - Énfasis5 4 2" xfId="5484"/>
    <cellStyle name="60% - Énfasis5 5" xfId="5485"/>
    <cellStyle name="60% - Énfasis5 6" xfId="5486"/>
    <cellStyle name="60% - Énfasis6 2" xfId="5487"/>
    <cellStyle name="60% - Énfasis6 2 2" xfId="5488"/>
    <cellStyle name="60% - Énfasis6 2 2 2" xfId="5489"/>
    <cellStyle name="60% - Énfasis6 2 2 2 2" xfId="5490"/>
    <cellStyle name="60% - Énfasis6 2 2 3" xfId="5491"/>
    <cellStyle name="60% - Énfasis6 2 2_37. RESULTADO NEGOCIOS YOY" xfId="5492"/>
    <cellStyle name="60% - Énfasis6 2 3" xfId="5493"/>
    <cellStyle name="60% - Énfasis6 2 3 2" xfId="5494"/>
    <cellStyle name="60% - Énfasis6 2 4" xfId="5495"/>
    <cellStyle name="60% - Énfasis6 3" xfId="5496"/>
    <cellStyle name="60% - Énfasis6 3 2" xfId="5497"/>
    <cellStyle name="60% - Énfasis6 3 3" xfId="5498"/>
    <cellStyle name="60% - Énfasis6 4" xfId="5499"/>
    <cellStyle name="60% - Énfasis6 4 2" xfId="5500"/>
    <cellStyle name="60% - Énfasis6 5" xfId="5501"/>
    <cellStyle name="60% - Énfasis6 6" xfId="5502"/>
    <cellStyle name="Accent1" xfId="5503"/>
    <cellStyle name="Accent1 2" xfId="5504"/>
    <cellStyle name="Accent1 2 2" xfId="5505"/>
    <cellStyle name="Accent1 2 3" xfId="5506"/>
    <cellStyle name="Accent1 3" xfId="5507"/>
    <cellStyle name="Accent1 3 2" xfId="5508"/>
    <cellStyle name="Accent1 3 3" xfId="5509"/>
    <cellStyle name="Accent1 3_37. RESULTADO NEGOCIOS YOY" xfId="5510"/>
    <cellStyle name="Accent1 4" xfId="5511"/>
    <cellStyle name="Accent1 4 2" xfId="5512"/>
    <cellStyle name="Accent1 4 3" xfId="5513"/>
    <cellStyle name="Accent1 5" xfId="5514"/>
    <cellStyle name="Accent1 5 2" xfId="5515"/>
    <cellStyle name="Accent1 5 3" xfId="5516"/>
    <cellStyle name="Accent1 6" xfId="5517"/>
    <cellStyle name="Accent2" xfId="5518"/>
    <cellStyle name="Accent2 2" xfId="5519"/>
    <cellStyle name="Accent2 2 2" xfId="5520"/>
    <cellStyle name="Accent2 2 3" xfId="5521"/>
    <cellStyle name="Accent2 3" xfId="5522"/>
    <cellStyle name="Accent2 3 2" xfId="5523"/>
    <cellStyle name="Accent2 3 3" xfId="5524"/>
    <cellStyle name="Accent2 4" xfId="5525"/>
    <cellStyle name="Accent2 4 2" xfId="5526"/>
    <cellStyle name="Accent2 4 3" xfId="5527"/>
    <cellStyle name="Accent2 5" xfId="5528"/>
    <cellStyle name="Accent2 5 2" xfId="5529"/>
    <cellStyle name="Accent2 5 3" xfId="5530"/>
    <cellStyle name="Accent2 6" xfId="5531"/>
    <cellStyle name="Accent3" xfId="5532"/>
    <cellStyle name="Accent3 2" xfId="5533"/>
    <cellStyle name="Accent3 2 2" xfId="5534"/>
    <cellStyle name="Accent3 2 3" xfId="5535"/>
    <cellStyle name="Accent3 3" xfId="5536"/>
    <cellStyle name="Accent3 3 2" xfId="5537"/>
    <cellStyle name="Accent3 3 3" xfId="5538"/>
    <cellStyle name="Accent3 4" xfId="5539"/>
    <cellStyle name="Accent3 4 2" xfId="5540"/>
    <cellStyle name="Accent3 4 3" xfId="5541"/>
    <cellStyle name="Accent3 5" xfId="5542"/>
    <cellStyle name="Accent3 5 2" xfId="5543"/>
    <cellStyle name="Accent3 5 3" xfId="5544"/>
    <cellStyle name="Accent3 6" xfId="5545"/>
    <cellStyle name="Accent3 7" xfId="5546"/>
    <cellStyle name="Accent3_Duds_mov_Datos" xfId="5547"/>
    <cellStyle name="Accent4" xfId="5548"/>
    <cellStyle name="Accent4 2" xfId="5549"/>
    <cellStyle name="Accent4 2 2" xfId="5550"/>
    <cellStyle name="Accent4 2 3" xfId="5551"/>
    <cellStyle name="Accent4 3" xfId="5552"/>
    <cellStyle name="Accent4 3 2" xfId="5553"/>
    <cellStyle name="Accent4 3 3" xfId="5554"/>
    <cellStyle name="Accent4 3_37. RESULTADO NEGOCIOS YOY" xfId="5555"/>
    <cellStyle name="Accent4 4" xfId="5556"/>
    <cellStyle name="Accent4 4 2" xfId="5557"/>
    <cellStyle name="Accent4 4 3" xfId="5558"/>
    <cellStyle name="Accent4 5" xfId="5559"/>
    <cellStyle name="Accent4 5 2" xfId="5560"/>
    <cellStyle name="Accent4 5 3" xfId="5561"/>
    <cellStyle name="Accent4 6" xfId="5562"/>
    <cellStyle name="Accent5" xfId="5563"/>
    <cellStyle name="Accent5 2" xfId="5564"/>
    <cellStyle name="Accent5 2 2" xfId="5565"/>
    <cellStyle name="Accent5 2 3" xfId="5566"/>
    <cellStyle name="Accent5 3" xfId="5567"/>
    <cellStyle name="Accent5 3 2" xfId="5568"/>
    <cellStyle name="Accent5 3 3" xfId="5569"/>
    <cellStyle name="Accent5 4" xfId="5570"/>
    <cellStyle name="Accent5 4 2" xfId="5571"/>
    <cellStyle name="Accent5 4 3" xfId="5572"/>
    <cellStyle name="Accent5 5" xfId="5573"/>
    <cellStyle name="Accent5 5 2" xfId="5574"/>
    <cellStyle name="Accent5 5 3" xfId="5575"/>
    <cellStyle name="Accent5 6" xfId="5576"/>
    <cellStyle name="Accent6" xfId="5577"/>
    <cellStyle name="Accent6 2" xfId="5578"/>
    <cellStyle name="Accent6 2 2" xfId="5579"/>
    <cellStyle name="Accent6 2 3" xfId="5580"/>
    <cellStyle name="Accent6 3" xfId="5581"/>
    <cellStyle name="Accent6 3 2" xfId="5582"/>
    <cellStyle name="Accent6 3 3" xfId="5583"/>
    <cellStyle name="Accent6 4" xfId="5584"/>
    <cellStyle name="Accent6 4 2" xfId="5585"/>
    <cellStyle name="Accent6 4 3" xfId="5586"/>
    <cellStyle name="Accent6 5" xfId="5587"/>
    <cellStyle name="Accent6 5 2" xfId="5588"/>
    <cellStyle name="Accent6 5 3" xfId="5589"/>
    <cellStyle name="Accent6 6" xfId="5590"/>
    <cellStyle name="Bad" xfId="5591"/>
    <cellStyle name="Bad 2" xfId="5592"/>
    <cellStyle name="Bad 2 2" xfId="5593"/>
    <cellStyle name="Bad 2 3" xfId="5594"/>
    <cellStyle name="Bad 3" xfId="5595"/>
    <cellStyle name="Bad 4" xfId="5596"/>
    <cellStyle name="Bad_Perd det activo" xfId="5597"/>
    <cellStyle name="Bé" xfId="5598"/>
    <cellStyle name="Bé 2" xfId="5599"/>
    <cellStyle name="Bé 2 2" xfId="5600"/>
    <cellStyle name="Bé 2 3" xfId="5601"/>
    <cellStyle name="Bé 3" xfId="5602"/>
    <cellStyle name="Bé 3 2" xfId="5603"/>
    <cellStyle name="Bé 3 3" xfId="5604"/>
    <cellStyle name="Bé 4" xfId="5605"/>
    <cellStyle name="Bé 4 2" xfId="5606"/>
    <cellStyle name="Bé 4 3" xfId="5607"/>
    <cellStyle name="Bé 5" xfId="5608"/>
    <cellStyle name="Bé 6" xfId="5609"/>
    <cellStyle name="Bé 7" xfId="5610"/>
    <cellStyle name="Brand Default" xfId="5611"/>
    <cellStyle name="Brand Default 2" xfId="5612"/>
    <cellStyle name="Brand Subtitle with Underline" xfId="5613"/>
    <cellStyle name="Brand Title" xfId="5614"/>
    <cellStyle name="Buena 2" xfId="5615"/>
    <cellStyle name="Buena 2 2" xfId="5616"/>
    <cellStyle name="Buena 2 2 2" xfId="5617"/>
    <cellStyle name="Buena 2 2 3" xfId="5618"/>
    <cellStyle name="Buena 2 3" xfId="5619"/>
    <cellStyle name="Buena 2 3 2" xfId="5620"/>
    <cellStyle name="Buena 3" xfId="5621"/>
    <cellStyle name="Buena 3 2" xfId="5622"/>
    <cellStyle name="Buena 3 3" xfId="5623"/>
    <cellStyle name="Buena 4" xfId="5624"/>
    <cellStyle name="Buena 4 2" xfId="5625"/>
    <cellStyle name="Càlcul" xfId="5626"/>
    <cellStyle name="Càlcul 2" xfId="5627"/>
    <cellStyle name="Càlcul 2 2" xfId="5628"/>
    <cellStyle name="Càlcul 2 3" xfId="5629"/>
    <cellStyle name="Càlcul 3" xfId="5630"/>
    <cellStyle name="Càlcul 3 2" xfId="5631"/>
    <cellStyle name="Càlcul 3 3" xfId="5632"/>
    <cellStyle name="Càlcul 4" xfId="5633"/>
    <cellStyle name="Càlcul 4 2" xfId="5634"/>
    <cellStyle name="Càlcul 4 3" xfId="5635"/>
    <cellStyle name="Càlcul 5" xfId="5636"/>
    <cellStyle name="Càlcul 6" xfId="5637"/>
    <cellStyle name="Càlcul 7" xfId="5638"/>
    <cellStyle name="Càlcul_Duds_mov_Datos" xfId="5639"/>
    <cellStyle name="Calculation" xfId="5640"/>
    <cellStyle name="Calculation 2" xfId="5641"/>
    <cellStyle name="Calculation 2 2" xfId="5642"/>
    <cellStyle name="Calculation 2 3" xfId="5643"/>
    <cellStyle name="Calculation 3" xfId="5644"/>
    <cellStyle name="Calculation 3 2" xfId="5645"/>
    <cellStyle name="Calculation 3 3" xfId="5646"/>
    <cellStyle name="Calculation 3_37. RESULTADO NEGOCIOS YOY" xfId="5647"/>
    <cellStyle name="Calculation 4" xfId="5648"/>
    <cellStyle name="Calculation 4 2" xfId="5649"/>
    <cellStyle name="Calculation 5" xfId="5650"/>
    <cellStyle name="Calculation_Perd det activo" xfId="5651"/>
    <cellStyle name="Cálculo 2" xfId="5652"/>
    <cellStyle name="Cálculo 2 10" xfId="5653"/>
    <cellStyle name="Cálculo 2 10 2" xfId="5654"/>
    <cellStyle name="Cálculo 2 10 3" xfId="5655"/>
    <cellStyle name="Cálculo 2 10 4" xfId="5656"/>
    <cellStyle name="Cálculo 2 11" xfId="5657"/>
    <cellStyle name="Cálculo 2 11 2" xfId="5658"/>
    <cellStyle name="Cálculo 2 11 3" xfId="5659"/>
    <cellStyle name="Cálculo 2 11 4" xfId="5660"/>
    <cellStyle name="Cálculo 2 12" xfId="5661"/>
    <cellStyle name="Cálculo 2 12 2" xfId="5662"/>
    <cellStyle name="Cálculo 2 12 3" xfId="5663"/>
    <cellStyle name="Cálculo 2 12 4" xfId="5664"/>
    <cellStyle name="Cálculo 2 13" xfId="5665"/>
    <cellStyle name="Cálculo 2 13 2" xfId="5666"/>
    <cellStyle name="Cálculo 2 13 3" xfId="5667"/>
    <cellStyle name="Cálculo 2 13 4" xfId="5668"/>
    <cellStyle name="Cálculo 2 14" xfId="5669"/>
    <cellStyle name="Cálculo 2 14 2" xfId="5670"/>
    <cellStyle name="Cálculo 2 14 3" xfId="5671"/>
    <cellStyle name="Cálculo 2 14 4" xfId="5672"/>
    <cellStyle name="Cálculo 2 15" xfId="5673"/>
    <cellStyle name="Cálculo 2 15 2" xfId="5674"/>
    <cellStyle name="Cálculo 2 15 3" xfId="5675"/>
    <cellStyle name="Cálculo 2 15 4" xfId="5676"/>
    <cellStyle name="Cálculo 2 16" xfId="5677"/>
    <cellStyle name="Cálculo 2 16 2" xfId="5678"/>
    <cellStyle name="Cálculo 2 16 3" xfId="5679"/>
    <cellStyle name="Cálculo 2 16 4" xfId="5680"/>
    <cellStyle name="Cálculo 2 17" xfId="5681"/>
    <cellStyle name="Cálculo 2 17 2" xfId="5682"/>
    <cellStyle name="Cálculo 2 17 3" xfId="5683"/>
    <cellStyle name="Cálculo 2 17 4" xfId="5684"/>
    <cellStyle name="Cálculo 2 2" xfId="5685"/>
    <cellStyle name="Cálculo 2 2 10" xfId="5686"/>
    <cellStyle name="Cálculo 2 2 10 2" xfId="5687"/>
    <cellStyle name="Cálculo 2 2 10 3" xfId="5688"/>
    <cellStyle name="Cálculo 2 2 11" xfId="5689"/>
    <cellStyle name="Cálculo 2 2 11 2" xfId="5690"/>
    <cellStyle name="Cálculo 2 2 11 3" xfId="5691"/>
    <cellStyle name="Cálculo 2 2 12" xfId="5692"/>
    <cellStyle name="Cálculo 2 2 12 2" xfId="5693"/>
    <cellStyle name="Cálculo 2 2 12 3" xfId="5694"/>
    <cellStyle name="Cálculo 2 2 13" xfId="5695"/>
    <cellStyle name="Cálculo 2 2 13 2" xfId="5696"/>
    <cellStyle name="Cálculo 2 2 13 3" xfId="5697"/>
    <cellStyle name="Cálculo 2 2 14" xfId="5698"/>
    <cellStyle name="Cálculo 2 2 14 2" xfId="5699"/>
    <cellStyle name="Cálculo 2 2 14 3" xfId="5700"/>
    <cellStyle name="Cálculo 2 2 15" xfId="5701"/>
    <cellStyle name="Cálculo 2 2 15 2" xfId="5702"/>
    <cellStyle name="Cálculo 2 2 15 3" xfId="5703"/>
    <cellStyle name="Cálculo 2 2 16" xfId="5704"/>
    <cellStyle name="Cálculo 2 2 16 2" xfId="5705"/>
    <cellStyle name="Cálculo 2 2 16 3" xfId="5706"/>
    <cellStyle name="Cálculo 2 2 17" xfId="5707"/>
    <cellStyle name="Cálculo 2 2 17 2" xfId="5708"/>
    <cellStyle name="Cálculo 2 2 17 3" xfId="5709"/>
    <cellStyle name="Cálculo 2 2 18" xfId="5710"/>
    <cellStyle name="Cálculo 2 2 18 2" xfId="5711"/>
    <cellStyle name="Cálculo 2 2 18 3" xfId="5712"/>
    <cellStyle name="Cálculo 2 2 19" xfId="5713"/>
    <cellStyle name="Cálculo 2 2 19 2" xfId="5714"/>
    <cellStyle name="Cálculo 2 2 19 3" xfId="5715"/>
    <cellStyle name="Cálculo 2 2 2" xfId="5716"/>
    <cellStyle name="Cálculo 2 2 2 2" xfId="5717"/>
    <cellStyle name="Cálculo 2 2 2 3" xfId="5718"/>
    <cellStyle name="Cálculo 2 2 20" xfId="5719"/>
    <cellStyle name="Cálculo 2 2 20 2" xfId="5720"/>
    <cellStyle name="Cálculo 2 2 20 3" xfId="5721"/>
    <cellStyle name="Cálculo 2 2 21" xfId="5722"/>
    <cellStyle name="Cálculo 2 2 21 2" xfId="5723"/>
    <cellStyle name="Cálculo 2 2 21 3" xfId="5724"/>
    <cellStyle name="Cálculo 2 2 22" xfId="5725"/>
    <cellStyle name="Cálculo 2 2 22 2" xfId="5726"/>
    <cellStyle name="Cálculo 2 2 22 3" xfId="5727"/>
    <cellStyle name="Cálculo 2 2 23" xfId="5728"/>
    <cellStyle name="Cálculo 2 2 23 2" xfId="5729"/>
    <cellStyle name="Cálculo 2 2 23 3" xfId="5730"/>
    <cellStyle name="Cálculo 2 2 24" xfId="5731"/>
    <cellStyle name="Cálculo 2 2 24 2" xfId="5732"/>
    <cellStyle name="Cálculo 2 2 24 3" xfId="5733"/>
    <cellStyle name="Cálculo 2 2 25" xfId="5734"/>
    <cellStyle name="Cálculo 2 2 25 2" xfId="5735"/>
    <cellStyle name="Cálculo 2 2 25 3" xfId="5736"/>
    <cellStyle name="Cálculo 2 2 26" xfId="5737"/>
    <cellStyle name="Cálculo 2 2 26 2" xfId="5738"/>
    <cellStyle name="Cálculo 2 2 26 3" xfId="5739"/>
    <cellStyle name="Cálculo 2 2 27" xfId="5740"/>
    <cellStyle name="Cálculo 2 2 27 2" xfId="5741"/>
    <cellStyle name="Cálculo 2 2 27 3" xfId="5742"/>
    <cellStyle name="Cálculo 2 2 28" xfId="5743"/>
    <cellStyle name="Cálculo 2 2 28 2" xfId="5744"/>
    <cellStyle name="Cálculo 2 2 28 3" xfId="5745"/>
    <cellStyle name="Cálculo 2 2 29" xfId="5746"/>
    <cellStyle name="Cálculo 2 2 29 2" xfId="5747"/>
    <cellStyle name="Cálculo 2 2 29 3" xfId="5748"/>
    <cellStyle name="Cálculo 2 2 3" xfId="5749"/>
    <cellStyle name="Cálculo 2 2 3 2" xfId="5750"/>
    <cellStyle name="Cálculo 2 2 3 3" xfId="5751"/>
    <cellStyle name="Cálculo 2 2 30" xfId="5752"/>
    <cellStyle name="Cálculo 2 2 30 2" xfId="5753"/>
    <cellStyle name="Cálculo 2 2 30 3" xfId="5754"/>
    <cellStyle name="Cálculo 2 2 31" xfId="5755"/>
    <cellStyle name="Cálculo 2 2 31 2" xfId="5756"/>
    <cellStyle name="Cálculo 2 2 31 3" xfId="5757"/>
    <cellStyle name="Cálculo 2 2 32" xfId="5758"/>
    <cellStyle name="Cálculo 2 2 32 2" xfId="5759"/>
    <cellStyle name="Cálculo 2 2 32 3" xfId="5760"/>
    <cellStyle name="Cálculo 2 2 33" xfId="5761"/>
    <cellStyle name="Cálculo 2 2 33 2" xfId="5762"/>
    <cellStyle name="Cálculo 2 2 33 3" xfId="5763"/>
    <cellStyle name="Cálculo 2 2 34" xfId="5764"/>
    <cellStyle name="Cálculo 2 2 34 2" xfId="5765"/>
    <cellStyle name="Cálculo 2 2 34 3" xfId="5766"/>
    <cellStyle name="Cálculo 2 2 35" xfId="5767"/>
    <cellStyle name="Cálculo 2 2 35 2" xfId="5768"/>
    <cellStyle name="Cálculo 2 2 35 3" xfId="5769"/>
    <cellStyle name="Cálculo 2 2 36" xfId="5770"/>
    <cellStyle name="Cálculo 2 2 36 2" xfId="5771"/>
    <cellStyle name="Cálculo 2 2 36 3" xfId="5772"/>
    <cellStyle name="Cálculo 2 2 37" xfId="5773"/>
    <cellStyle name="Cálculo 2 2 37 2" xfId="5774"/>
    <cellStyle name="Cálculo 2 2 37 3" xfId="5775"/>
    <cellStyle name="Cálculo 2 2 38" xfId="5776"/>
    <cellStyle name="Cálculo 2 2 38 2" xfId="5777"/>
    <cellStyle name="Cálculo 2 2 38 3" xfId="5778"/>
    <cellStyle name="Cálculo 2 2 39" xfId="5779"/>
    <cellStyle name="Cálculo 2 2 39 2" xfId="5780"/>
    <cellStyle name="Cálculo 2 2 39 3" xfId="5781"/>
    <cellStyle name="Cálculo 2 2 4" xfId="5782"/>
    <cellStyle name="Cálculo 2 2 4 2" xfId="5783"/>
    <cellStyle name="Cálculo 2 2 4 3" xfId="5784"/>
    <cellStyle name="Cálculo 2 2 40" xfId="5785"/>
    <cellStyle name="Cálculo 2 2 40 2" xfId="5786"/>
    <cellStyle name="Cálculo 2 2 40 3" xfId="5787"/>
    <cellStyle name="Cálculo 2 2 41" xfId="5788"/>
    <cellStyle name="Cálculo 2 2 41 2" xfId="5789"/>
    <cellStyle name="Cálculo 2 2 41 3" xfId="5790"/>
    <cellStyle name="Cálculo 2 2 42" xfId="5791"/>
    <cellStyle name="Cálculo 2 2 42 2" xfId="5792"/>
    <cellStyle name="Cálculo 2 2 42 3" xfId="5793"/>
    <cellStyle name="Cálculo 2 2 43" xfId="5794"/>
    <cellStyle name="Cálculo 2 2 43 2" xfId="5795"/>
    <cellStyle name="Cálculo 2 2 43 3" xfId="5796"/>
    <cellStyle name="Cálculo 2 2 44" xfId="5797"/>
    <cellStyle name="Cálculo 2 2 44 2" xfId="5798"/>
    <cellStyle name="Cálculo 2 2 44 3" xfId="5799"/>
    <cellStyle name="Cálculo 2 2 45" xfId="5800"/>
    <cellStyle name="Cálculo 2 2 45 2" xfId="5801"/>
    <cellStyle name="Cálculo 2 2 45 3" xfId="5802"/>
    <cellStyle name="Cálculo 2 2 45 4" xfId="5803"/>
    <cellStyle name="Cálculo 2 2 46" xfId="5804"/>
    <cellStyle name="Cálculo 2 2 46 2" xfId="5805"/>
    <cellStyle name="Cálculo 2 2 46 3" xfId="5806"/>
    <cellStyle name="Cálculo 2 2 46 4" xfId="5807"/>
    <cellStyle name="Cálculo 2 2 47" xfId="5808"/>
    <cellStyle name="Cálculo 2 2 47 2" xfId="5809"/>
    <cellStyle name="Cálculo 2 2 47 3" xfId="5810"/>
    <cellStyle name="Cálculo 2 2 47 4" xfId="5811"/>
    <cellStyle name="Cálculo 2 2 48" xfId="5812"/>
    <cellStyle name="Cálculo 2 2 48 2" xfId="5813"/>
    <cellStyle name="Cálculo 2 2 48 3" xfId="5814"/>
    <cellStyle name="Cálculo 2 2 48 4" xfId="5815"/>
    <cellStyle name="Cálculo 2 2 49" xfId="5816"/>
    <cellStyle name="Cálculo 2 2 49 2" xfId="5817"/>
    <cellStyle name="Cálculo 2 2 49 3" xfId="5818"/>
    <cellStyle name="Cálculo 2 2 49 4" xfId="5819"/>
    <cellStyle name="Cálculo 2 2 5" xfId="5820"/>
    <cellStyle name="Cálculo 2 2 5 2" xfId="5821"/>
    <cellStyle name="Cálculo 2 2 5 3" xfId="5822"/>
    <cellStyle name="Cálculo 2 2 50" xfId="5823"/>
    <cellStyle name="Cálculo 2 2 50 2" xfId="5824"/>
    <cellStyle name="Cálculo 2 2 50 3" xfId="5825"/>
    <cellStyle name="Cálculo 2 2 50 4" xfId="5826"/>
    <cellStyle name="Cálculo 2 2 51" xfId="5827"/>
    <cellStyle name="Cálculo 2 2 51 2" xfId="5828"/>
    <cellStyle name="Cálculo 2 2 51 3" xfId="5829"/>
    <cellStyle name="Cálculo 2 2 51 4" xfId="5830"/>
    <cellStyle name="Cálculo 2 2 52" xfId="5831"/>
    <cellStyle name="Cálculo 2 2 52 2" xfId="5832"/>
    <cellStyle name="Cálculo 2 2 52 3" xfId="5833"/>
    <cellStyle name="Cálculo 2 2 52 4" xfId="5834"/>
    <cellStyle name="Cálculo 2 2 53" xfId="5835"/>
    <cellStyle name="Cálculo 2 2 53 2" xfId="5836"/>
    <cellStyle name="Cálculo 2 2 53 3" xfId="5837"/>
    <cellStyle name="Cálculo 2 2 53 4" xfId="5838"/>
    <cellStyle name="Cálculo 2 2 54" xfId="5839"/>
    <cellStyle name="Cálculo 2 2 54 2" xfId="5840"/>
    <cellStyle name="Cálculo 2 2 54 3" xfId="5841"/>
    <cellStyle name="Cálculo 2 2 54 4" xfId="5842"/>
    <cellStyle name="Cálculo 2 2 55" xfId="5843"/>
    <cellStyle name="Cálculo 2 2 55 2" xfId="5844"/>
    <cellStyle name="Cálculo 2 2 55 3" xfId="5845"/>
    <cellStyle name="Cálculo 2 2 55 4" xfId="5846"/>
    <cellStyle name="Cálculo 2 2 56" xfId="5847"/>
    <cellStyle name="Cálculo 2 2 56 2" xfId="5848"/>
    <cellStyle name="Cálculo 2 2 56 3" xfId="5849"/>
    <cellStyle name="Cálculo 2 2 56 4" xfId="5850"/>
    <cellStyle name="Cálculo 2 2 57" xfId="5851"/>
    <cellStyle name="Cálculo 2 2 57 2" xfId="5852"/>
    <cellStyle name="Cálculo 2 2 57 3" xfId="5853"/>
    <cellStyle name="Cálculo 2 2 57 4" xfId="5854"/>
    <cellStyle name="Cálculo 2 2 58" xfId="5855"/>
    <cellStyle name="Cálculo 2 2 58 2" xfId="5856"/>
    <cellStyle name="Cálculo 2 2 58 3" xfId="5857"/>
    <cellStyle name="Cálculo 2 2 58 4" xfId="5858"/>
    <cellStyle name="Cálculo 2 2 59" xfId="5859"/>
    <cellStyle name="Cálculo 2 2 6" xfId="5860"/>
    <cellStyle name="Cálculo 2 2 6 2" xfId="5861"/>
    <cellStyle name="Cálculo 2 2 6 3" xfId="5862"/>
    <cellStyle name="Cálculo 2 2 60" xfId="5863"/>
    <cellStyle name="Cálculo 2 2 7" xfId="5864"/>
    <cellStyle name="Cálculo 2 2 7 2" xfId="5865"/>
    <cellStyle name="Cálculo 2 2 7 3" xfId="5866"/>
    <cellStyle name="Cálculo 2 2 8" xfId="5867"/>
    <cellStyle name="Cálculo 2 2 8 2" xfId="5868"/>
    <cellStyle name="Cálculo 2 2 8 3" xfId="5869"/>
    <cellStyle name="Cálculo 2 2 9" xfId="5870"/>
    <cellStyle name="Cálculo 2 2 9 2" xfId="5871"/>
    <cellStyle name="Cálculo 2 2 9 3" xfId="5872"/>
    <cellStyle name="Cálculo 2 3" xfId="5873"/>
    <cellStyle name="Cálculo 2 3 10" xfId="5874"/>
    <cellStyle name="Cálculo 2 3 10 2" xfId="5875"/>
    <cellStyle name="Cálculo 2 3 10 3" xfId="5876"/>
    <cellStyle name="Cálculo 2 3 10 4" xfId="5877"/>
    <cellStyle name="Cálculo 2 3 11" xfId="5878"/>
    <cellStyle name="Cálculo 2 3 11 2" xfId="5879"/>
    <cellStyle name="Cálculo 2 3 11 3" xfId="5880"/>
    <cellStyle name="Cálculo 2 3 11 4" xfId="5881"/>
    <cellStyle name="Cálculo 2 3 12" xfId="5882"/>
    <cellStyle name="Cálculo 2 3 12 2" xfId="5883"/>
    <cellStyle name="Cálculo 2 3 12 3" xfId="5884"/>
    <cellStyle name="Cálculo 2 3 12 4" xfId="5885"/>
    <cellStyle name="Cálculo 2 3 13" xfId="5886"/>
    <cellStyle name="Cálculo 2 3 13 2" xfId="5887"/>
    <cellStyle name="Cálculo 2 3 13 3" xfId="5888"/>
    <cellStyle name="Cálculo 2 3 13 4" xfId="5889"/>
    <cellStyle name="Cálculo 2 3 14" xfId="5890"/>
    <cellStyle name="Cálculo 2 3 14 2" xfId="5891"/>
    <cellStyle name="Cálculo 2 3 14 3" xfId="5892"/>
    <cellStyle name="Cálculo 2 3 14 4" xfId="5893"/>
    <cellStyle name="Cálculo 2 3 15" xfId="5894"/>
    <cellStyle name="Cálculo 2 3 15 2" xfId="5895"/>
    <cellStyle name="Cálculo 2 3 15 3" xfId="5896"/>
    <cellStyle name="Cálculo 2 3 15 4" xfId="5897"/>
    <cellStyle name="Cálculo 2 3 16" xfId="5898"/>
    <cellStyle name="Cálculo 2 3 16 2" xfId="5899"/>
    <cellStyle name="Cálculo 2 3 16 3" xfId="5900"/>
    <cellStyle name="Cálculo 2 3 16 4" xfId="5901"/>
    <cellStyle name="Cálculo 2 3 17" xfId="5902"/>
    <cellStyle name="Cálculo 2 3 18" xfId="5903"/>
    <cellStyle name="Cálculo 2 3 19" xfId="5904"/>
    <cellStyle name="Cálculo 2 3 2" xfId="5905"/>
    <cellStyle name="Cálculo 2 3 2 2" xfId="5906"/>
    <cellStyle name="Cálculo 2 3 2 3" xfId="5907"/>
    <cellStyle name="Cálculo 2 3 3" xfId="5908"/>
    <cellStyle name="Cálculo 2 3 3 2" xfId="5909"/>
    <cellStyle name="Cálculo 2 3 3 3" xfId="5910"/>
    <cellStyle name="Cálculo 2 3 3 4" xfId="5911"/>
    <cellStyle name="Cálculo 2 3 4" xfId="5912"/>
    <cellStyle name="Cálculo 2 3 4 2" xfId="5913"/>
    <cellStyle name="Cálculo 2 3 4 3" xfId="5914"/>
    <cellStyle name="Cálculo 2 3 4 4" xfId="5915"/>
    <cellStyle name="Cálculo 2 3 5" xfId="5916"/>
    <cellStyle name="Cálculo 2 3 5 2" xfId="5917"/>
    <cellStyle name="Cálculo 2 3 5 3" xfId="5918"/>
    <cellStyle name="Cálculo 2 3 5 4" xfId="5919"/>
    <cellStyle name="Cálculo 2 3 6" xfId="5920"/>
    <cellStyle name="Cálculo 2 3 6 2" xfId="5921"/>
    <cellStyle name="Cálculo 2 3 6 3" xfId="5922"/>
    <cellStyle name="Cálculo 2 3 6 4" xfId="5923"/>
    <cellStyle name="Cálculo 2 3 7" xfId="5924"/>
    <cellStyle name="Cálculo 2 3 7 2" xfId="5925"/>
    <cellStyle name="Cálculo 2 3 7 3" xfId="5926"/>
    <cellStyle name="Cálculo 2 3 7 4" xfId="5927"/>
    <cellStyle name="Cálculo 2 3 8" xfId="5928"/>
    <cellStyle name="Cálculo 2 3 8 2" xfId="5929"/>
    <cellStyle name="Cálculo 2 3 8 3" xfId="5930"/>
    <cellStyle name="Cálculo 2 3 8 4" xfId="5931"/>
    <cellStyle name="Cálculo 2 3 9" xfId="5932"/>
    <cellStyle name="Cálculo 2 3 9 2" xfId="5933"/>
    <cellStyle name="Cálculo 2 3 9 3" xfId="5934"/>
    <cellStyle name="Cálculo 2 3 9 4" xfId="5935"/>
    <cellStyle name="Cálculo 2 4" xfId="5936"/>
    <cellStyle name="Cálculo 2 4 2" xfId="5937"/>
    <cellStyle name="Cálculo 2 4 3" xfId="5938"/>
    <cellStyle name="Cálculo 2 4 4" xfId="5939"/>
    <cellStyle name="Cálculo 2 5" xfId="5940"/>
    <cellStyle name="Cálculo 2 5 2" xfId="5941"/>
    <cellStyle name="Cálculo 2 5 3" xfId="5942"/>
    <cellStyle name="Cálculo 2 6" xfId="5943"/>
    <cellStyle name="Cálculo 2 6 2" xfId="5944"/>
    <cellStyle name="Cálculo 2 6 3" xfId="5945"/>
    <cellStyle name="Cálculo 2 7" xfId="5946"/>
    <cellStyle name="Cálculo 2 7 2" xfId="5947"/>
    <cellStyle name="Cálculo 2 7 3" xfId="5948"/>
    <cellStyle name="Cálculo 2 8" xfId="5949"/>
    <cellStyle name="Cálculo 2 8 2" xfId="5950"/>
    <cellStyle name="Cálculo 2 8 3" xfId="5951"/>
    <cellStyle name="Cálculo 2 9" xfId="5952"/>
    <cellStyle name="Cálculo 2 9 2" xfId="5953"/>
    <cellStyle name="Cálculo 2 9 3" xfId="5954"/>
    <cellStyle name="Cálculo 2_Gastos Explotacion YOY" xfId="5955"/>
    <cellStyle name="Cálculo 3" xfId="5956"/>
    <cellStyle name="Cálculo 3 2" xfId="5957"/>
    <cellStyle name="Cálculo 3 2 2" xfId="5958"/>
    <cellStyle name="Cálculo 3 2 3" xfId="5959"/>
    <cellStyle name="Cálculo 3 3" xfId="5960"/>
    <cellStyle name="Cálculo 3 3 2" xfId="5961"/>
    <cellStyle name="Cálculo 3 3 3" xfId="5962"/>
    <cellStyle name="Cálculo 3 4" xfId="5963"/>
    <cellStyle name="Cálculo 3 5" xfId="5964"/>
    <cellStyle name="Cálculo 3 6" xfId="5965"/>
    <cellStyle name="Cálculo 4" xfId="5966"/>
    <cellStyle name="Cálculo 4 2" xfId="5967"/>
    <cellStyle name="Cálculo 4 3" xfId="5968"/>
    <cellStyle name="Cálculo 5" xfId="5969"/>
    <cellStyle name="Cálculo 6" xfId="5970"/>
    <cellStyle name="Cel·la de comprovació" xfId="5971"/>
    <cellStyle name="Cel·la de comprovació 2" xfId="5972"/>
    <cellStyle name="Cel·la de comprovació 2 2" xfId="5973"/>
    <cellStyle name="Cel·la de comprovació 2 3" xfId="5974"/>
    <cellStyle name="Cel·la de comprovació 3" xfId="5975"/>
    <cellStyle name="Cel·la de comprovació 3 2" xfId="5976"/>
    <cellStyle name="Cel·la de comprovació 3 3" xfId="5977"/>
    <cellStyle name="Cel·la de comprovació 4" xfId="5978"/>
    <cellStyle name="Cel·la de comprovació 4 2" xfId="5979"/>
    <cellStyle name="Cel·la de comprovació 4 3" xfId="5980"/>
    <cellStyle name="Cel·la de comprovació 5" xfId="5981"/>
    <cellStyle name="Cel·la de comprovació 6" xfId="5982"/>
    <cellStyle name="Cel·la de comprovació 7" xfId="5983"/>
    <cellStyle name="Cel·la enllaçada" xfId="5984"/>
    <cellStyle name="Cel·la enllaçada 2" xfId="5985"/>
    <cellStyle name="Cel·la enllaçada 2 2" xfId="5986"/>
    <cellStyle name="Cel·la enllaçada 2 3" xfId="5987"/>
    <cellStyle name="Cel·la enllaçada 3" xfId="5988"/>
    <cellStyle name="Cel·la enllaçada 3 2" xfId="5989"/>
    <cellStyle name="Cel·la enllaçada 3 3" xfId="5990"/>
    <cellStyle name="Cel·la enllaçada 4" xfId="5991"/>
    <cellStyle name="Cel·la enllaçada 5" xfId="5992"/>
    <cellStyle name="Cel·la enllaçada 6" xfId="5993"/>
    <cellStyle name="Celda de comprobación 2" xfId="5994"/>
    <cellStyle name="Celda de comprobación 2 2" xfId="5995"/>
    <cellStyle name="Celda de comprobación 2 2 2" xfId="5996"/>
    <cellStyle name="Celda de comprobación 2 2 2 2" xfId="5997"/>
    <cellStyle name="Celda de comprobación 2 2 3" xfId="5998"/>
    <cellStyle name="Celda de comprobación 2 3" xfId="5999"/>
    <cellStyle name="Celda de comprobación 2 3 2" xfId="6000"/>
    <cellStyle name="Celda de comprobación 3" xfId="6001"/>
    <cellStyle name="Celda de comprobación 3 2" xfId="6002"/>
    <cellStyle name="Celda de comprobación 3 3" xfId="6003"/>
    <cellStyle name="Celda de comprobación 4" xfId="6004"/>
    <cellStyle name="Celda de comprobación 4 2" xfId="6005"/>
    <cellStyle name="Celda de comprobación 5" xfId="6006"/>
    <cellStyle name="Celda de comprobación 6" xfId="6007"/>
    <cellStyle name="Celda vinculada 2" xfId="6008"/>
    <cellStyle name="Celda vinculada 2 2" xfId="6009"/>
    <cellStyle name="Celda vinculada 2 2 2" xfId="6010"/>
    <cellStyle name="Celda vinculada 2 2 3" xfId="6011"/>
    <cellStyle name="Celda vinculada 2 3" xfId="6012"/>
    <cellStyle name="Celda vinculada 2 3 2" xfId="6013"/>
    <cellStyle name="Celda vinculada 3" xfId="6014"/>
    <cellStyle name="Celda vinculada 3 2" xfId="6015"/>
    <cellStyle name="Celda vinculada 3 3" xfId="6016"/>
    <cellStyle name="Celda vinculada 4" xfId="6017"/>
    <cellStyle name="Celda vinculada 4 2" xfId="6018"/>
    <cellStyle name="Check Cell" xfId="6019"/>
    <cellStyle name="Check Cell 2" xfId="6020"/>
    <cellStyle name="Check Cell 2 2" xfId="6021"/>
    <cellStyle name="Check Cell 2 3" xfId="6022"/>
    <cellStyle name="Check Cell 3" xfId="6023"/>
    <cellStyle name="Check Cell 3 2" xfId="6024"/>
    <cellStyle name="Check Cell 3_37. RESULTADO NEGOCIOS YOY" xfId="6025"/>
    <cellStyle name="Check Cell 4" xfId="6026"/>
    <cellStyle name="Check Cell 5" xfId="6027"/>
    <cellStyle name="Check Cell_Perd det activo" xfId="6028"/>
    <cellStyle name="checkExposure" xfId="6029"/>
    <cellStyle name="checkExposure 2" xfId="6030"/>
    <cellStyle name="checkExposure 2 2" xfId="6031"/>
    <cellStyle name="checkExposure 2 2 2" xfId="6032"/>
    <cellStyle name="checkExposure 2 3" xfId="6033"/>
    <cellStyle name="checkExposure 2 3 2" xfId="6034"/>
    <cellStyle name="checkExposure 2 4" xfId="6035"/>
    <cellStyle name="checkExposure 2 4 2" xfId="6036"/>
    <cellStyle name="checkExposure 2 4 3" xfId="6037"/>
    <cellStyle name="checkExposure 2 4 4" xfId="6038"/>
    <cellStyle name="checkExposure 2 5" xfId="6039"/>
    <cellStyle name="checkExposure 2 5 2" xfId="6040"/>
    <cellStyle name="checkExposure 2 5 3" xfId="6041"/>
    <cellStyle name="checkExposure 2 5 4" xfId="6042"/>
    <cellStyle name="checkExposure 2 6" xfId="6043"/>
    <cellStyle name="checkExposure 2 6 2" xfId="6044"/>
    <cellStyle name="checkExposure 2 7" xfId="6045"/>
    <cellStyle name="checkExposure 2 7 2" xfId="6046"/>
    <cellStyle name="checkExposure 2 8" xfId="6047"/>
    <cellStyle name="checkExposure 2 9" xfId="6048"/>
    <cellStyle name="checkExposure 3" xfId="6049"/>
    <cellStyle name="checkExposure 3 2" xfId="6050"/>
    <cellStyle name="checkExposure 3 3" xfId="6051"/>
    <cellStyle name="checkExposure 4" xfId="6052"/>
    <cellStyle name="checkExposure 4 2" xfId="6053"/>
    <cellStyle name="checkExposure 4 3" xfId="6054"/>
    <cellStyle name="checkExposure 4 4" xfId="6055"/>
    <cellStyle name="checkExposure 5" xfId="6056"/>
    <cellStyle name="checkExposure 6" xfId="6057"/>
    <cellStyle name="Comma" xfId="4"/>
    <cellStyle name="Comma [0]" xfId="5"/>
    <cellStyle name="Comma [0] 10" xfId="6058"/>
    <cellStyle name="Comma [0] 10 10" xfId="6059"/>
    <cellStyle name="Comma [0] 10 2" xfId="6060"/>
    <cellStyle name="Comma [0] 10 2 2" xfId="6061"/>
    <cellStyle name="Comma [0] 10 2 2 2" xfId="6062"/>
    <cellStyle name="Comma [0] 10 2 2 2 2" xfId="6063"/>
    <cellStyle name="Comma [0] 10 2 2 3" xfId="6064"/>
    <cellStyle name="Comma [0] 10 2 2 5" xfId="6065"/>
    <cellStyle name="Comma [0] 10 2 3" xfId="6066"/>
    <cellStyle name="Comma [0] 10 2 3 2" xfId="6067"/>
    <cellStyle name="Comma [0] 10 2 4" xfId="6068"/>
    <cellStyle name="Comma [0] 10 2 5" xfId="6069"/>
    <cellStyle name="Comma [0] 10 2 6" xfId="6070"/>
    <cellStyle name="Comma [0] 10 3" xfId="6071"/>
    <cellStyle name="Comma [0] 10 3 2" xfId="6072"/>
    <cellStyle name="Comma [0] 10 3 2 2" xfId="6073"/>
    <cellStyle name="Comma [0] 10 3 2 4" xfId="6074"/>
    <cellStyle name="Comma [0] 10 3 3" xfId="6075"/>
    <cellStyle name="Comma [0] 10 3 3 2" xfId="6076"/>
    <cellStyle name="Comma [0] 10 3 4" xfId="6077"/>
    <cellStyle name="Comma [0] 10 3 5" xfId="6078"/>
    <cellStyle name="Comma [0] 10 3 6" xfId="6079"/>
    <cellStyle name="Comma [0] 10 4" xfId="6080"/>
    <cellStyle name="Comma [0] 10 4 2" xfId="6081"/>
    <cellStyle name="Comma [0] 10 4 2 2" xfId="6082"/>
    <cellStyle name="Comma [0] 10 4 2 4" xfId="6083"/>
    <cellStyle name="Comma [0] 10 4 3" xfId="6084"/>
    <cellStyle name="Comma [0] 10 4 3 2" xfId="6085"/>
    <cellStyle name="Comma [0] 10 4 4" xfId="6086"/>
    <cellStyle name="Comma [0] 10 4 5" xfId="6087"/>
    <cellStyle name="Comma [0] 10 4 6" xfId="6088"/>
    <cellStyle name="Comma [0] 10 5" xfId="6089"/>
    <cellStyle name="Comma [0] 10 5 2" xfId="6090"/>
    <cellStyle name="Comma [0] 10 5 4" xfId="6091"/>
    <cellStyle name="Comma [0] 10 6" xfId="6092"/>
    <cellStyle name="Comma [0] 10 6 2" xfId="6093"/>
    <cellStyle name="Comma [0] 10 6 3" xfId="6094"/>
    <cellStyle name="Comma [0] 10 6 4" xfId="6095"/>
    <cellStyle name="Comma [0] 10 7" xfId="6096"/>
    <cellStyle name="Comma [0] 10 7 2" xfId="6097"/>
    <cellStyle name="Comma [0] 10 8" xfId="6098"/>
    <cellStyle name="Comma [0] 10 9" xfId="6099"/>
    <cellStyle name="Comma [0] 11" xfId="6100"/>
    <cellStyle name="Comma [0] 11 10" xfId="6101"/>
    <cellStyle name="Comma [0] 11 2" xfId="6102"/>
    <cellStyle name="Comma [0] 11 2 2" xfId="6103"/>
    <cellStyle name="Comma [0] 11 2 2 2" xfId="6104"/>
    <cellStyle name="Comma [0] 11 2 2 4" xfId="6105"/>
    <cellStyle name="Comma [0] 11 2 3" xfId="6106"/>
    <cellStyle name="Comma [0] 11 2 3 2" xfId="6107"/>
    <cellStyle name="Comma [0] 11 2 4" xfId="6108"/>
    <cellStyle name="Comma [0] 11 2 5" xfId="6109"/>
    <cellStyle name="Comma [0] 11 2 6" xfId="6110"/>
    <cellStyle name="Comma [0] 11 3" xfId="6111"/>
    <cellStyle name="Comma [0] 11 3 2" xfId="6112"/>
    <cellStyle name="Comma [0] 11 3 2 2" xfId="6113"/>
    <cellStyle name="Comma [0] 11 3 2 4" xfId="6114"/>
    <cellStyle name="Comma [0] 11 3 3" xfId="6115"/>
    <cellStyle name="Comma [0] 11 3 3 2" xfId="6116"/>
    <cellStyle name="Comma [0] 11 3 4" xfId="6117"/>
    <cellStyle name="Comma [0] 11 3 5" xfId="6118"/>
    <cellStyle name="Comma [0] 11 3 6" xfId="6119"/>
    <cellStyle name="Comma [0] 11 4" xfId="6120"/>
    <cellStyle name="Comma [0] 11 4 2" xfId="6121"/>
    <cellStyle name="Comma [0] 11 4 2 2" xfId="6122"/>
    <cellStyle name="Comma [0] 11 4 2 4" xfId="6123"/>
    <cellStyle name="Comma [0] 11 4 3" xfId="6124"/>
    <cellStyle name="Comma [0] 11 4 4" xfId="6125"/>
    <cellStyle name="Comma [0] 11 4 5" xfId="6126"/>
    <cellStyle name="Comma [0] 11 5" xfId="6127"/>
    <cellStyle name="Comma [0] 11 5 2" xfId="6128"/>
    <cellStyle name="Comma [0] 11 5 4" xfId="6129"/>
    <cellStyle name="Comma [0] 11 6" xfId="6130"/>
    <cellStyle name="Comma [0] 11 6 2" xfId="6131"/>
    <cellStyle name="Comma [0] 11 6 3" xfId="6132"/>
    <cellStyle name="Comma [0] 11 6 4" xfId="6133"/>
    <cellStyle name="Comma [0] 11 7" xfId="6134"/>
    <cellStyle name="Comma [0] 11 7 2" xfId="6135"/>
    <cellStyle name="Comma [0] 11 8" xfId="6136"/>
    <cellStyle name="Comma [0] 11 9" xfId="6137"/>
    <cellStyle name="Comma [0] 12" xfId="6138"/>
    <cellStyle name="Comma [0] 12 2" xfId="6139"/>
    <cellStyle name="Comma [0] 12 2 2" xfId="6140"/>
    <cellStyle name="Comma [0] 12 2 2 2" xfId="6141"/>
    <cellStyle name="Comma [0] 12 2 2 4" xfId="6142"/>
    <cellStyle name="Comma [0] 12 2 3" xfId="6143"/>
    <cellStyle name="Comma [0] 12 2 3 2" xfId="6144"/>
    <cellStyle name="Comma [0] 12 2 4" xfId="6145"/>
    <cellStyle name="Comma [0] 12 2 5" xfId="6146"/>
    <cellStyle name="Comma [0] 12 2 6" xfId="6147"/>
    <cellStyle name="Comma [0] 12 3" xfId="6148"/>
    <cellStyle name="Comma [0] 12 3 2" xfId="6149"/>
    <cellStyle name="Comma [0] 12 3 2 2" xfId="6150"/>
    <cellStyle name="Comma [0] 12 3 2 4" xfId="6151"/>
    <cellStyle name="Comma [0] 12 3 3" xfId="6152"/>
    <cellStyle name="Comma [0] 12 3 4" xfId="6153"/>
    <cellStyle name="Comma [0] 12 3 5" xfId="6154"/>
    <cellStyle name="Comma [0] 12 4" xfId="6155"/>
    <cellStyle name="Comma [0] 12 4 2" xfId="6156"/>
    <cellStyle name="Comma [0] 12 4 4" xfId="6157"/>
    <cellStyle name="Comma [0] 12 5" xfId="6158"/>
    <cellStyle name="Comma [0] 12 5 2" xfId="6159"/>
    <cellStyle name="Comma [0] 12 6" xfId="6160"/>
    <cellStyle name="Comma [0] 12 7" xfId="6161"/>
    <cellStyle name="Comma [0] 12 8" xfId="6162"/>
    <cellStyle name="Comma [0] 13" xfId="6163"/>
    <cellStyle name="Comma [0] 13 2" xfId="6164"/>
    <cellStyle name="Comma [0] 13 2 2" xfId="6165"/>
    <cellStyle name="Comma [0] 13 2 2 2" xfId="6166"/>
    <cellStyle name="Comma [0] 13 2 2 4" xfId="6167"/>
    <cellStyle name="Comma [0] 13 2 3" xfId="6168"/>
    <cellStyle name="Comma [0] 13 2 4" xfId="6169"/>
    <cellStyle name="Comma [0] 13 2 5" xfId="6170"/>
    <cellStyle name="Comma [0] 13 3" xfId="6171"/>
    <cellStyle name="Comma [0] 13 3 2" xfId="6172"/>
    <cellStyle name="Comma [0] 13 3 2 2" xfId="6173"/>
    <cellStyle name="Comma [0] 13 3 2 4" xfId="6174"/>
    <cellStyle name="Comma [0] 13 3 3" xfId="6175"/>
    <cellStyle name="Comma [0] 13 3 5" xfId="6176"/>
    <cellStyle name="Comma [0] 13 4" xfId="6177"/>
    <cellStyle name="Comma [0] 13 4 2" xfId="6178"/>
    <cellStyle name="Comma [0] 13 4 4" xfId="6179"/>
    <cellStyle name="Comma [0] 13 5" xfId="6180"/>
    <cellStyle name="Comma [0] 13 5 2" xfId="6181"/>
    <cellStyle name="Comma [0] 13 6" xfId="6182"/>
    <cellStyle name="Comma [0] 13 7" xfId="6183"/>
    <cellStyle name="Comma [0] 13 8" xfId="6184"/>
    <cellStyle name="Comma [0] 14" xfId="6185"/>
    <cellStyle name="Comma [0] 14 2" xfId="6186"/>
    <cellStyle name="Comma [0] 14 2 2" xfId="6187"/>
    <cellStyle name="Comma [0] 14 2 2 2" xfId="6188"/>
    <cellStyle name="Comma [0] 14 2 2 4" xfId="6189"/>
    <cellStyle name="Comma [0] 14 2 3" xfId="6190"/>
    <cellStyle name="Comma [0] 14 2 5" xfId="6191"/>
    <cellStyle name="Comma [0] 14 3" xfId="6192"/>
    <cellStyle name="Comma [0] 14 3 2" xfId="6193"/>
    <cellStyle name="Comma [0] 14 3 4" xfId="6194"/>
    <cellStyle name="Comma [0] 14 4" xfId="6195"/>
    <cellStyle name="Comma [0] 14 4 2" xfId="6196"/>
    <cellStyle name="Comma [0] 14 5" xfId="6197"/>
    <cellStyle name="Comma [0] 14 6" xfId="6198"/>
    <cellStyle name="Comma [0] 14 7" xfId="6199"/>
    <cellStyle name="Comma [0] 15" xfId="6200"/>
    <cellStyle name="Comma [0] 15 2" xfId="6201"/>
    <cellStyle name="Comma [0] 15 2 2" xfId="6202"/>
    <cellStyle name="Comma [0] 15 2 4" xfId="6203"/>
    <cellStyle name="Comma [0] 15 3" xfId="6204"/>
    <cellStyle name="Comma [0] 15 3 2" xfId="6205"/>
    <cellStyle name="Comma [0] 15 4" xfId="6206"/>
    <cellStyle name="Comma [0] 15 5" xfId="6207"/>
    <cellStyle name="Comma [0] 15 6" xfId="6208"/>
    <cellStyle name="Comma [0] 16" xfId="6209"/>
    <cellStyle name="Comma [0] 16 2" xfId="6210"/>
    <cellStyle name="Comma [0] 16 2 2" xfId="6211"/>
    <cellStyle name="Comma [0] 16 2 4" xfId="6212"/>
    <cellStyle name="Comma [0] 16 3" xfId="6213"/>
    <cellStyle name="Comma [0] 16 5" xfId="6214"/>
    <cellStyle name="Comma [0] 17" xfId="6215"/>
    <cellStyle name="Comma [0] 17 2" xfId="6216"/>
    <cellStyle name="Comma [0] 17 4" xfId="6217"/>
    <cellStyle name="Comma [0] 18" xfId="6218"/>
    <cellStyle name="Comma [0] 18 2" xfId="6219"/>
    <cellStyle name="Comma [0] 18 4" xfId="6220"/>
    <cellStyle name="Comma [0] 19" xfId="6221"/>
    <cellStyle name="Comma [0] 19 2" xfId="6222"/>
    <cellStyle name="Comma [0] 19 3" xfId="6223"/>
    <cellStyle name="Comma [0] 19 4" xfId="6224"/>
    <cellStyle name="Comma [0] 2" xfId="6225"/>
    <cellStyle name="Comma [0] 2 10" xfId="6226"/>
    <cellStyle name="Comma [0] 2 10 2" xfId="6227"/>
    <cellStyle name="Comma [0] 2 10 2 2" xfId="6228"/>
    <cellStyle name="Comma [0] 2 10 2 2 2" xfId="6229"/>
    <cellStyle name="Comma [0] 2 10 2 2 4" xfId="6230"/>
    <cellStyle name="Comma [0] 2 10 2 3" xfId="6231"/>
    <cellStyle name="Comma [0] 2 10 2 4" xfId="6232"/>
    <cellStyle name="Comma [0] 2 10 2 5" xfId="6233"/>
    <cellStyle name="Comma [0] 2 10 3" xfId="6234"/>
    <cellStyle name="Comma [0] 2 10 3 2" xfId="6235"/>
    <cellStyle name="Comma [0] 2 10 3 2 2" xfId="6236"/>
    <cellStyle name="Comma [0] 2 10 3 2 4" xfId="6237"/>
    <cellStyle name="Comma [0] 2 10 3 3" xfId="6238"/>
    <cellStyle name="Comma [0] 2 10 3 4" xfId="6239"/>
    <cellStyle name="Comma [0] 2 10 3 5" xfId="6240"/>
    <cellStyle name="Comma [0] 2 10 4" xfId="6241"/>
    <cellStyle name="Comma [0] 2 10 4 2" xfId="6242"/>
    <cellStyle name="Comma [0] 2 10 4 4" xfId="6243"/>
    <cellStyle name="Comma [0] 2 10 5" xfId="6244"/>
    <cellStyle name="Comma [0] 2 10 5 2" xfId="6245"/>
    <cellStyle name="Comma [0] 2 10 6" xfId="6246"/>
    <cellStyle name="Comma [0] 2 10 7" xfId="6247"/>
    <cellStyle name="Comma [0] 2 10 8" xfId="6248"/>
    <cellStyle name="Comma [0] 2 11" xfId="6249"/>
    <cellStyle name="Comma [0] 2 11 2" xfId="6250"/>
    <cellStyle name="Comma [0] 2 11 2 2" xfId="6251"/>
    <cellStyle name="Comma [0] 2 11 2 2 2" xfId="6252"/>
    <cellStyle name="Comma [0] 2 11 2 2 4" xfId="6253"/>
    <cellStyle name="Comma [0] 2 11 2 3" xfId="6254"/>
    <cellStyle name="Comma [0] 2 11 2 4" xfId="6255"/>
    <cellStyle name="Comma [0] 2 11 2 5" xfId="6256"/>
    <cellStyle name="Comma [0] 2 11 3" xfId="6257"/>
    <cellStyle name="Comma [0] 2 11 3 2" xfId="6258"/>
    <cellStyle name="Comma [0] 2 11 3 2 2" xfId="6259"/>
    <cellStyle name="Comma [0] 2 11 3 2 4" xfId="6260"/>
    <cellStyle name="Comma [0] 2 11 3 3" xfId="6261"/>
    <cellStyle name="Comma [0] 2 11 3 4" xfId="6262"/>
    <cellStyle name="Comma [0] 2 11 3 5" xfId="6263"/>
    <cellStyle name="Comma [0] 2 11 4" xfId="6264"/>
    <cellStyle name="Comma [0] 2 11 4 2" xfId="6265"/>
    <cellStyle name="Comma [0] 2 11 4 4" xfId="6266"/>
    <cellStyle name="Comma [0] 2 11 5" xfId="6267"/>
    <cellStyle name="Comma [0] 2 11 5 2" xfId="6268"/>
    <cellStyle name="Comma [0] 2 11 6" xfId="6269"/>
    <cellStyle name="Comma [0] 2 11 7" xfId="6270"/>
    <cellStyle name="Comma [0] 2 11 8" xfId="6271"/>
    <cellStyle name="Comma [0] 2 12" xfId="6272"/>
    <cellStyle name="Comma [0] 2 12 2" xfId="6273"/>
    <cellStyle name="Comma [0] 2 12 2 2" xfId="6274"/>
    <cellStyle name="Comma [0] 2 12 2 2 2" xfId="6275"/>
    <cellStyle name="Comma [0] 2 12 2 2 4" xfId="6276"/>
    <cellStyle name="Comma [0] 2 12 2 3" xfId="6277"/>
    <cellStyle name="Comma [0] 2 12 2 4" xfId="6278"/>
    <cellStyle name="Comma [0] 2 12 2 5" xfId="6279"/>
    <cellStyle name="Comma [0] 2 12 3" xfId="6280"/>
    <cellStyle name="Comma [0] 2 12 3 2" xfId="6281"/>
    <cellStyle name="Comma [0] 2 12 3 2 2" xfId="6282"/>
    <cellStyle name="Comma [0] 2 12 3 2 4" xfId="6283"/>
    <cellStyle name="Comma [0] 2 12 3 3" xfId="6284"/>
    <cellStyle name="Comma [0] 2 12 3 5" xfId="6285"/>
    <cellStyle name="Comma [0] 2 12 4" xfId="6286"/>
    <cellStyle name="Comma [0] 2 12 4 2" xfId="6287"/>
    <cellStyle name="Comma [0] 2 12 4 4" xfId="6288"/>
    <cellStyle name="Comma [0] 2 12 5" xfId="6289"/>
    <cellStyle name="Comma [0] 2 12 5 2" xfId="6290"/>
    <cellStyle name="Comma [0] 2 12 6" xfId="6291"/>
    <cellStyle name="Comma [0] 2 12 7" xfId="6292"/>
    <cellStyle name="Comma [0] 2 12 8" xfId="6293"/>
    <cellStyle name="Comma [0] 2 13" xfId="6294"/>
    <cellStyle name="Comma [0] 2 13 2" xfId="6295"/>
    <cellStyle name="Comma [0] 2 13 2 2" xfId="6296"/>
    <cellStyle name="Comma [0] 2 13 2 2 2" xfId="6297"/>
    <cellStyle name="Comma [0] 2 13 2 2 4" xfId="6298"/>
    <cellStyle name="Comma [0] 2 13 2 3" xfId="6299"/>
    <cellStyle name="Comma [0] 2 13 2 5" xfId="6300"/>
    <cellStyle name="Comma [0] 2 13 3" xfId="6301"/>
    <cellStyle name="Comma [0] 2 13 3 2" xfId="6302"/>
    <cellStyle name="Comma [0] 2 13 3 4" xfId="6303"/>
    <cellStyle name="Comma [0] 2 13 4" xfId="6304"/>
    <cellStyle name="Comma [0] 2 13 5" xfId="6305"/>
    <cellStyle name="Comma [0] 2 13 6" xfId="6306"/>
    <cellStyle name="Comma [0] 2 14" xfId="6307"/>
    <cellStyle name="Comma [0] 2 14 2" xfId="6308"/>
    <cellStyle name="Comma [0] 2 14 2 2" xfId="6309"/>
    <cellStyle name="Comma [0] 2 14 2 4" xfId="6310"/>
    <cellStyle name="Comma [0] 2 14 3" xfId="6311"/>
    <cellStyle name="Comma [0] 2 14 4" xfId="6312"/>
    <cellStyle name="Comma [0] 2 14 5" xfId="6313"/>
    <cellStyle name="Comma [0] 2 15" xfId="6314"/>
    <cellStyle name="Comma [0] 2 15 2" xfId="6315"/>
    <cellStyle name="Comma [0] 2 15 2 2" xfId="6316"/>
    <cellStyle name="Comma [0] 2 15 2 4" xfId="6317"/>
    <cellStyle name="Comma [0] 2 15 3" xfId="6318"/>
    <cellStyle name="Comma [0] 2 15 5" xfId="6319"/>
    <cellStyle name="Comma [0] 2 16" xfId="6320"/>
    <cellStyle name="Comma [0] 2 16 2" xfId="6321"/>
    <cellStyle name="Comma [0] 2 16 4" xfId="6322"/>
    <cellStyle name="Comma [0] 2 17" xfId="6323"/>
    <cellStyle name="Comma [0] 2 17 2" xfId="6324"/>
    <cellStyle name="Comma [0] 2 17 4" xfId="6325"/>
    <cellStyle name="Comma [0] 2 18" xfId="6326"/>
    <cellStyle name="Comma [0] 2 18 2" xfId="6327"/>
    <cellStyle name="Comma [0] 2 18 3" xfId="6328"/>
    <cellStyle name="Comma [0] 2 18 4" xfId="6329"/>
    <cellStyle name="Comma [0] 2 19" xfId="6330"/>
    <cellStyle name="Comma [0] 2 19 2" xfId="6331"/>
    <cellStyle name="Comma [0] 2 19 3" xfId="6332"/>
    <cellStyle name="Comma [0] 2 19 4" xfId="6333"/>
    <cellStyle name="Comma [0] 2 2" xfId="6334"/>
    <cellStyle name="Comma [0] 2 2 10" xfId="6335"/>
    <cellStyle name="Comma [0] 2 2 10 2" xfId="6336"/>
    <cellStyle name="Comma [0] 2 2 10 2 2" xfId="6337"/>
    <cellStyle name="Comma [0] 2 2 10 2 2 2" xfId="6338"/>
    <cellStyle name="Comma [0] 2 2 10 2 2 4" xfId="6339"/>
    <cellStyle name="Comma [0] 2 2 10 2 3" xfId="6340"/>
    <cellStyle name="Comma [0] 2 2 10 2 5" xfId="6341"/>
    <cellStyle name="Comma [0] 2 2 10 3" xfId="6342"/>
    <cellStyle name="Comma [0] 2 2 10 3 2" xfId="6343"/>
    <cellStyle name="Comma [0] 2 2 10 3 4" xfId="6344"/>
    <cellStyle name="Comma [0] 2 2 10 4" xfId="6345"/>
    <cellStyle name="Comma [0] 2 2 10 5" xfId="6346"/>
    <cellStyle name="Comma [0] 2 2 10 6" xfId="6347"/>
    <cellStyle name="Comma [0] 2 2 11" xfId="6348"/>
    <cellStyle name="Comma [0] 2 2 11 2" xfId="6349"/>
    <cellStyle name="Comma [0] 2 2 11 2 2" xfId="6350"/>
    <cellStyle name="Comma [0] 2 2 11 2 4" xfId="6351"/>
    <cellStyle name="Comma [0] 2 2 11 3" xfId="6352"/>
    <cellStyle name="Comma [0] 2 2 11 4" xfId="6353"/>
    <cellStyle name="Comma [0] 2 2 11 5" xfId="6354"/>
    <cellStyle name="Comma [0] 2 2 12" xfId="6355"/>
    <cellStyle name="Comma [0] 2 2 12 2" xfId="6356"/>
    <cellStyle name="Comma [0] 2 2 12 2 2" xfId="6357"/>
    <cellStyle name="Comma [0] 2 2 12 2 4" xfId="6358"/>
    <cellStyle name="Comma [0] 2 2 12 3" xfId="6359"/>
    <cellStyle name="Comma [0] 2 2 12 5" xfId="6360"/>
    <cellStyle name="Comma [0] 2 2 13" xfId="6361"/>
    <cellStyle name="Comma [0] 2 2 13 2" xfId="6362"/>
    <cellStyle name="Comma [0] 2 2 13 4" xfId="6363"/>
    <cellStyle name="Comma [0] 2 2 14" xfId="6364"/>
    <cellStyle name="Comma [0] 2 2 14 2" xfId="6365"/>
    <cellStyle name="Comma [0] 2 2 14 4" xfId="6366"/>
    <cellStyle name="Comma [0] 2 2 15" xfId="6367"/>
    <cellStyle name="Comma [0] 2 2 15 2" xfId="6368"/>
    <cellStyle name="Comma [0] 2 2 15 3" xfId="6369"/>
    <cellStyle name="Comma [0] 2 2 15 4" xfId="6370"/>
    <cellStyle name="Comma [0] 2 2 16" xfId="6371"/>
    <cellStyle name="Comma [0] 2 2 16 2" xfId="6372"/>
    <cellStyle name="Comma [0] 2 2 16 3" xfId="6373"/>
    <cellStyle name="Comma [0] 2 2 16 4" xfId="6374"/>
    <cellStyle name="Comma [0] 2 2 17" xfId="6375"/>
    <cellStyle name="Comma [0] 2 2 17 2" xfId="6376"/>
    <cellStyle name="Comma [0] 2 2 17 3" xfId="6377"/>
    <cellStyle name="Comma [0] 2 2 18" xfId="6378"/>
    <cellStyle name="Comma [0] 2 2 19" xfId="6379"/>
    <cellStyle name="Comma [0] 2 2 19 2" xfId="6380"/>
    <cellStyle name="Comma [0] 2 2 2" xfId="6381"/>
    <cellStyle name="Comma [0] 2 2 2 10" xfId="6382"/>
    <cellStyle name="Comma [0] 2 2 2 10 2" xfId="6383"/>
    <cellStyle name="Comma [0] 2 2 2 10 3" xfId="6384"/>
    <cellStyle name="Comma [0] 2 2 2 10 4" xfId="6385"/>
    <cellStyle name="Comma [0] 2 2 2 11" xfId="6386"/>
    <cellStyle name="Comma [0] 2 2 2 11 2" xfId="6387"/>
    <cellStyle name="Comma [0] 2 2 2 11 3" xfId="6388"/>
    <cellStyle name="Comma [0] 2 2 2 12" xfId="6389"/>
    <cellStyle name="Comma [0] 2 2 2 13" xfId="6390"/>
    <cellStyle name="Comma [0] 2 2 2 13 2" xfId="6391"/>
    <cellStyle name="Comma [0] 2 2 2 14" xfId="6392"/>
    <cellStyle name="Comma [0] 2 2 2 2" xfId="6393"/>
    <cellStyle name="Comma [0] 2 2 2 2 2" xfId="6394"/>
    <cellStyle name="Comma [0] 2 2 2 2 2 2" xfId="6395"/>
    <cellStyle name="Comma [0] 2 2 2 2 2 2 2" xfId="6396"/>
    <cellStyle name="Comma [0] 2 2 2 2 2 2 4" xfId="6397"/>
    <cellStyle name="Comma [0] 2 2 2 2 2 3" xfId="6398"/>
    <cellStyle name="Comma [0] 2 2 2 2 2 3 2" xfId="6399"/>
    <cellStyle name="Comma [0] 2 2 2 2 2 4" xfId="6400"/>
    <cellStyle name="Comma [0] 2 2 2 2 2 5" xfId="6401"/>
    <cellStyle name="Comma [0] 2 2 2 2 2 6" xfId="6402"/>
    <cellStyle name="Comma [0] 2 2 2 2 3" xfId="6403"/>
    <cellStyle name="Comma [0] 2 2 2 2 3 2" xfId="6404"/>
    <cellStyle name="Comma [0] 2 2 2 2 3 2 2" xfId="6405"/>
    <cellStyle name="Comma [0] 2 2 2 2 3 2 4" xfId="6406"/>
    <cellStyle name="Comma [0] 2 2 2 2 3 3" xfId="6407"/>
    <cellStyle name="Comma [0] 2 2 2 2 3 4" xfId="6408"/>
    <cellStyle name="Comma [0] 2 2 2 2 3 5" xfId="6409"/>
    <cellStyle name="Comma [0] 2 2 2 2 4" xfId="6410"/>
    <cellStyle name="Comma [0] 2 2 2 2 4 2" xfId="6411"/>
    <cellStyle name="Comma [0] 2 2 2 2 4 4" xfId="6412"/>
    <cellStyle name="Comma [0] 2 2 2 2 5" xfId="6413"/>
    <cellStyle name="Comma [0] 2 2 2 2 5 2" xfId="6414"/>
    <cellStyle name="Comma [0] 2 2 2 2 6" xfId="6415"/>
    <cellStyle name="Comma [0] 2 2 2 2 7" xfId="6416"/>
    <cellStyle name="Comma [0] 2 2 2 2 8" xfId="6417"/>
    <cellStyle name="Comma [0] 2 2 2 3" xfId="6418"/>
    <cellStyle name="Comma [0] 2 2 2 3 2" xfId="6419"/>
    <cellStyle name="Comma [0] 2 2 2 3 2 2" xfId="6420"/>
    <cellStyle name="Comma [0] 2 2 2 3 2 2 2" xfId="6421"/>
    <cellStyle name="Comma [0] 2 2 2 3 2 2 4" xfId="6422"/>
    <cellStyle name="Comma [0] 2 2 2 3 2 3" xfId="6423"/>
    <cellStyle name="Comma [0] 2 2 2 3 2 4" xfId="6424"/>
    <cellStyle name="Comma [0] 2 2 2 3 2 5" xfId="6425"/>
    <cellStyle name="Comma [0] 2 2 2 3 3" xfId="6426"/>
    <cellStyle name="Comma [0] 2 2 2 3 3 2" xfId="6427"/>
    <cellStyle name="Comma [0] 2 2 2 3 3 2 2" xfId="6428"/>
    <cellStyle name="Comma [0] 2 2 2 3 3 2 4" xfId="6429"/>
    <cellStyle name="Comma [0] 2 2 2 3 3 3" xfId="6430"/>
    <cellStyle name="Comma [0] 2 2 2 3 3 4" xfId="6431"/>
    <cellStyle name="Comma [0] 2 2 2 3 3 5" xfId="6432"/>
    <cellStyle name="Comma [0] 2 2 2 3 4" xfId="6433"/>
    <cellStyle name="Comma [0] 2 2 2 3 4 2" xfId="6434"/>
    <cellStyle name="Comma [0] 2 2 2 3 4 4" xfId="6435"/>
    <cellStyle name="Comma [0] 2 2 2 3 5" xfId="6436"/>
    <cellStyle name="Comma [0] 2 2 2 3 5 2" xfId="6437"/>
    <cellStyle name="Comma [0] 2 2 2 3 6" xfId="6438"/>
    <cellStyle name="Comma [0] 2 2 2 3 7" xfId="6439"/>
    <cellStyle name="Comma [0] 2 2 2 3 8" xfId="6440"/>
    <cellStyle name="Comma [0] 2 2 2 4" xfId="6441"/>
    <cellStyle name="Comma [0] 2 2 2 4 2" xfId="6442"/>
    <cellStyle name="Comma [0] 2 2 2 4 2 2" xfId="6443"/>
    <cellStyle name="Comma [0] 2 2 2 4 2 2 2" xfId="6444"/>
    <cellStyle name="Comma [0] 2 2 2 4 2 2 4" xfId="6445"/>
    <cellStyle name="Comma [0] 2 2 2 4 2 3" xfId="6446"/>
    <cellStyle name="Comma [0] 2 2 2 4 2 4" xfId="6447"/>
    <cellStyle name="Comma [0] 2 2 2 4 2 5" xfId="6448"/>
    <cellStyle name="Comma [0] 2 2 2 4 3" xfId="6449"/>
    <cellStyle name="Comma [0] 2 2 2 4 3 2" xfId="6450"/>
    <cellStyle name="Comma [0] 2 2 2 4 3 2 2" xfId="6451"/>
    <cellStyle name="Comma [0] 2 2 2 4 3 2 4" xfId="6452"/>
    <cellStyle name="Comma [0] 2 2 2 4 3 3" xfId="6453"/>
    <cellStyle name="Comma [0] 2 2 2 4 3 4" xfId="6454"/>
    <cellStyle name="Comma [0] 2 2 2 4 3 5" xfId="6455"/>
    <cellStyle name="Comma [0] 2 2 2 4 4" xfId="6456"/>
    <cellStyle name="Comma [0] 2 2 2 4 4 2" xfId="6457"/>
    <cellStyle name="Comma [0] 2 2 2 4 4 4" xfId="6458"/>
    <cellStyle name="Comma [0] 2 2 2 4 5" xfId="6459"/>
    <cellStyle name="Comma [0] 2 2 2 4 5 2" xfId="6460"/>
    <cellStyle name="Comma [0] 2 2 2 4 6" xfId="6461"/>
    <cellStyle name="Comma [0] 2 2 2 4 7" xfId="6462"/>
    <cellStyle name="Comma [0] 2 2 2 4 8" xfId="6463"/>
    <cellStyle name="Comma [0] 2 2 2 5" xfId="6464"/>
    <cellStyle name="Comma [0] 2 2 2 5 2" xfId="6465"/>
    <cellStyle name="Comma [0] 2 2 2 5 2 2" xfId="6466"/>
    <cellStyle name="Comma [0] 2 2 2 5 2 2 2" xfId="6467"/>
    <cellStyle name="Comma [0] 2 2 2 5 2 2 4" xfId="6468"/>
    <cellStyle name="Comma [0] 2 2 2 5 2 3" xfId="6469"/>
    <cellStyle name="Comma [0] 2 2 2 5 2 4" xfId="6470"/>
    <cellStyle name="Comma [0] 2 2 2 5 2 5" xfId="6471"/>
    <cellStyle name="Comma [0] 2 2 2 5 3" xfId="6472"/>
    <cellStyle name="Comma [0] 2 2 2 5 3 2" xfId="6473"/>
    <cellStyle name="Comma [0] 2 2 2 5 3 2 2" xfId="6474"/>
    <cellStyle name="Comma [0] 2 2 2 5 3 2 4" xfId="6475"/>
    <cellStyle name="Comma [0] 2 2 2 5 3 3" xfId="6476"/>
    <cellStyle name="Comma [0] 2 2 2 5 3 5" xfId="6477"/>
    <cellStyle name="Comma [0] 2 2 2 5 4" xfId="6478"/>
    <cellStyle name="Comma [0] 2 2 2 5 4 2" xfId="6479"/>
    <cellStyle name="Comma [0] 2 2 2 5 4 4" xfId="6480"/>
    <cellStyle name="Comma [0] 2 2 2 5 5" xfId="6481"/>
    <cellStyle name="Comma [0] 2 2 2 5 6" xfId="6482"/>
    <cellStyle name="Comma [0] 2 2 2 5 7" xfId="6483"/>
    <cellStyle name="Comma [0] 2 2 2 6" xfId="6484"/>
    <cellStyle name="Comma [0] 2 2 2 6 2" xfId="6485"/>
    <cellStyle name="Comma [0] 2 2 2 6 2 2" xfId="6486"/>
    <cellStyle name="Comma [0] 2 2 2 6 2 2 2" xfId="6487"/>
    <cellStyle name="Comma [0] 2 2 2 6 2 2 4" xfId="6488"/>
    <cellStyle name="Comma [0] 2 2 2 6 2 3" xfId="6489"/>
    <cellStyle name="Comma [0] 2 2 2 6 2 4" xfId="6490"/>
    <cellStyle name="Comma [0] 2 2 2 6 2 5" xfId="6491"/>
    <cellStyle name="Comma [0] 2 2 2 6 3" xfId="6492"/>
    <cellStyle name="Comma [0] 2 2 2 6 3 2" xfId="6493"/>
    <cellStyle name="Comma [0] 2 2 2 6 3 2 2" xfId="6494"/>
    <cellStyle name="Comma [0] 2 2 2 6 3 2 4" xfId="6495"/>
    <cellStyle name="Comma [0] 2 2 2 6 3 3" xfId="6496"/>
    <cellStyle name="Comma [0] 2 2 2 6 3 5" xfId="6497"/>
    <cellStyle name="Comma [0] 2 2 2 6 4" xfId="6498"/>
    <cellStyle name="Comma [0] 2 2 2 6 4 2" xfId="6499"/>
    <cellStyle name="Comma [0] 2 2 2 6 4 4" xfId="6500"/>
    <cellStyle name="Comma [0] 2 2 2 6 5" xfId="6501"/>
    <cellStyle name="Comma [0] 2 2 2 6 6" xfId="6502"/>
    <cellStyle name="Comma [0] 2 2 2 6 7" xfId="6503"/>
    <cellStyle name="Comma [0] 2 2 2 7" xfId="6504"/>
    <cellStyle name="Comma [0] 2 2 2 7 2" xfId="6505"/>
    <cellStyle name="Comma [0] 2 2 2 7 2 2" xfId="6506"/>
    <cellStyle name="Comma [0] 2 2 2 7 2 2 2" xfId="6507"/>
    <cellStyle name="Comma [0] 2 2 2 7 2 2 4" xfId="6508"/>
    <cellStyle name="Comma [0] 2 2 2 7 2 3" xfId="6509"/>
    <cellStyle name="Comma [0] 2 2 2 7 2 5" xfId="6510"/>
    <cellStyle name="Comma [0] 2 2 2 7 3" xfId="6511"/>
    <cellStyle name="Comma [0] 2 2 2 7 3 2" xfId="6512"/>
    <cellStyle name="Comma [0] 2 2 2 7 3 4" xfId="6513"/>
    <cellStyle name="Comma [0] 2 2 2 7 4" xfId="6514"/>
    <cellStyle name="Comma [0] 2 2 2 7 5" xfId="6515"/>
    <cellStyle name="Comma [0] 2 2 2 7 6" xfId="6516"/>
    <cellStyle name="Comma [0] 2 2 2 8" xfId="6517"/>
    <cellStyle name="Comma [0] 2 2 2 8 2" xfId="6518"/>
    <cellStyle name="Comma [0] 2 2 2 8 2 2" xfId="6519"/>
    <cellStyle name="Comma [0] 2 2 2 8 2 4" xfId="6520"/>
    <cellStyle name="Comma [0] 2 2 2 8 3" xfId="6521"/>
    <cellStyle name="Comma [0] 2 2 2 8 4" xfId="6522"/>
    <cellStyle name="Comma [0] 2 2 2 8 5" xfId="6523"/>
    <cellStyle name="Comma [0] 2 2 2 9" xfId="6524"/>
    <cellStyle name="Comma [0] 2 2 2 9 2" xfId="6525"/>
    <cellStyle name="Comma [0] 2 2 2 9 4" xfId="6526"/>
    <cellStyle name="Comma [0] 2 2 2_Perd det activo" xfId="6527"/>
    <cellStyle name="Comma [0] 2 2 20" xfId="6528"/>
    <cellStyle name="Comma [0] 2 2 3" xfId="6529"/>
    <cellStyle name="Comma [0] 2 2 3 10" xfId="6530"/>
    <cellStyle name="Comma [0] 2 2 3 11" xfId="6531"/>
    <cellStyle name="Comma [0] 2 2 3 11 2" xfId="6532"/>
    <cellStyle name="Comma [0] 2 2 3 12" xfId="6533"/>
    <cellStyle name="Comma [0] 2 2 3 2" xfId="6534"/>
    <cellStyle name="Comma [0] 2 2 3 2 2" xfId="6535"/>
    <cellStyle name="Comma [0] 2 2 3 2 2 2" xfId="6536"/>
    <cellStyle name="Comma [0] 2 2 3 2 2 2 2" xfId="6537"/>
    <cellStyle name="Comma [0] 2 2 3 2 2 2 4" xfId="6538"/>
    <cellStyle name="Comma [0] 2 2 3 2 2 3" xfId="6539"/>
    <cellStyle name="Comma [0] 2 2 3 2 2 3 2" xfId="6540"/>
    <cellStyle name="Comma [0] 2 2 3 2 2 4" xfId="6541"/>
    <cellStyle name="Comma [0] 2 2 3 2 2 5" xfId="6542"/>
    <cellStyle name="Comma [0] 2 2 3 2 2 6" xfId="6543"/>
    <cellStyle name="Comma [0] 2 2 3 2 3" xfId="6544"/>
    <cellStyle name="Comma [0] 2 2 3 2 3 2" xfId="6545"/>
    <cellStyle name="Comma [0] 2 2 3 2 3 2 2" xfId="6546"/>
    <cellStyle name="Comma [0] 2 2 3 2 3 2 4" xfId="6547"/>
    <cellStyle name="Comma [0] 2 2 3 2 3 3" xfId="6548"/>
    <cellStyle name="Comma [0] 2 2 3 2 3 4" xfId="6549"/>
    <cellStyle name="Comma [0] 2 2 3 2 3 5" xfId="6550"/>
    <cellStyle name="Comma [0] 2 2 3 2 4" xfId="6551"/>
    <cellStyle name="Comma [0] 2 2 3 2 4 2" xfId="6552"/>
    <cellStyle name="Comma [0] 2 2 3 2 4 4" xfId="6553"/>
    <cellStyle name="Comma [0] 2 2 3 2 5" xfId="6554"/>
    <cellStyle name="Comma [0] 2 2 3 2 5 2" xfId="6555"/>
    <cellStyle name="Comma [0] 2 2 3 2 6" xfId="6556"/>
    <cellStyle name="Comma [0] 2 2 3 2 7" xfId="6557"/>
    <cellStyle name="Comma [0] 2 2 3 2 8" xfId="6558"/>
    <cellStyle name="Comma [0] 2 2 3 3" xfId="6559"/>
    <cellStyle name="Comma [0] 2 2 3 3 2" xfId="6560"/>
    <cellStyle name="Comma [0] 2 2 3 3 2 2" xfId="6561"/>
    <cellStyle name="Comma [0] 2 2 3 3 2 2 2" xfId="6562"/>
    <cellStyle name="Comma [0] 2 2 3 3 2 2 4" xfId="6563"/>
    <cellStyle name="Comma [0] 2 2 3 3 2 3" xfId="6564"/>
    <cellStyle name="Comma [0] 2 2 3 3 2 4" xfId="6565"/>
    <cellStyle name="Comma [0] 2 2 3 3 2 5" xfId="6566"/>
    <cellStyle name="Comma [0] 2 2 3 3 3" xfId="6567"/>
    <cellStyle name="Comma [0] 2 2 3 3 3 2" xfId="6568"/>
    <cellStyle name="Comma [0] 2 2 3 3 3 2 2" xfId="6569"/>
    <cellStyle name="Comma [0] 2 2 3 3 3 2 4" xfId="6570"/>
    <cellStyle name="Comma [0] 2 2 3 3 3 3" xfId="6571"/>
    <cellStyle name="Comma [0] 2 2 3 3 3 4" xfId="6572"/>
    <cellStyle name="Comma [0] 2 2 3 3 3 5" xfId="6573"/>
    <cellStyle name="Comma [0] 2 2 3 3 4" xfId="6574"/>
    <cellStyle name="Comma [0] 2 2 3 3 4 2" xfId="6575"/>
    <cellStyle name="Comma [0] 2 2 3 3 4 4" xfId="6576"/>
    <cellStyle name="Comma [0] 2 2 3 3 5" xfId="6577"/>
    <cellStyle name="Comma [0] 2 2 3 3 5 2" xfId="6578"/>
    <cellStyle name="Comma [0] 2 2 3 3 6" xfId="6579"/>
    <cellStyle name="Comma [0] 2 2 3 3 7" xfId="6580"/>
    <cellStyle name="Comma [0] 2 2 3 3 8" xfId="6581"/>
    <cellStyle name="Comma [0] 2 2 3 4" xfId="6582"/>
    <cellStyle name="Comma [0] 2 2 3 4 2" xfId="6583"/>
    <cellStyle name="Comma [0] 2 2 3 4 2 2" xfId="6584"/>
    <cellStyle name="Comma [0] 2 2 3 4 2 2 2" xfId="6585"/>
    <cellStyle name="Comma [0] 2 2 3 4 2 2 4" xfId="6586"/>
    <cellStyle name="Comma [0] 2 2 3 4 2 3" xfId="6587"/>
    <cellStyle name="Comma [0] 2 2 3 4 2 4" xfId="6588"/>
    <cellStyle name="Comma [0] 2 2 3 4 2 5" xfId="6589"/>
    <cellStyle name="Comma [0] 2 2 3 4 3" xfId="6590"/>
    <cellStyle name="Comma [0] 2 2 3 4 3 2" xfId="6591"/>
    <cellStyle name="Comma [0] 2 2 3 4 3 2 2" xfId="6592"/>
    <cellStyle name="Comma [0] 2 2 3 4 3 2 4" xfId="6593"/>
    <cellStyle name="Comma [0] 2 2 3 4 3 3" xfId="6594"/>
    <cellStyle name="Comma [0] 2 2 3 4 3 5" xfId="6595"/>
    <cellStyle name="Comma [0] 2 2 3 4 4" xfId="6596"/>
    <cellStyle name="Comma [0] 2 2 3 4 4 2" xfId="6597"/>
    <cellStyle name="Comma [0] 2 2 3 4 4 4" xfId="6598"/>
    <cellStyle name="Comma [0] 2 2 3 4 5" xfId="6599"/>
    <cellStyle name="Comma [0] 2 2 3 4 5 2" xfId="6600"/>
    <cellStyle name="Comma [0] 2 2 3 4 6" xfId="6601"/>
    <cellStyle name="Comma [0] 2 2 3 4 7" xfId="6602"/>
    <cellStyle name="Comma [0] 2 2 3 4 8" xfId="6603"/>
    <cellStyle name="Comma [0] 2 2 3 5" xfId="6604"/>
    <cellStyle name="Comma [0] 2 2 3 5 2" xfId="6605"/>
    <cellStyle name="Comma [0] 2 2 3 5 2 2" xfId="6606"/>
    <cellStyle name="Comma [0] 2 2 3 5 2 2 2" xfId="6607"/>
    <cellStyle name="Comma [0] 2 2 3 5 2 2 4" xfId="6608"/>
    <cellStyle name="Comma [0] 2 2 3 5 2 3" xfId="6609"/>
    <cellStyle name="Comma [0] 2 2 3 5 2 5" xfId="6610"/>
    <cellStyle name="Comma [0] 2 2 3 5 3" xfId="6611"/>
    <cellStyle name="Comma [0] 2 2 3 5 3 2" xfId="6612"/>
    <cellStyle name="Comma [0] 2 2 3 5 3 4" xfId="6613"/>
    <cellStyle name="Comma [0] 2 2 3 5 4" xfId="6614"/>
    <cellStyle name="Comma [0] 2 2 3 5 5" xfId="6615"/>
    <cellStyle name="Comma [0] 2 2 3 5 6" xfId="6616"/>
    <cellStyle name="Comma [0] 2 2 3 6" xfId="6617"/>
    <cellStyle name="Comma [0] 2 2 3 6 2" xfId="6618"/>
    <cellStyle name="Comma [0] 2 2 3 6 2 2" xfId="6619"/>
    <cellStyle name="Comma [0] 2 2 3 6 2 4" xfId="6620"/>
    <cellStyle name="Comma [0] 2 2 3 6 3" xfId="6621"/>
    <cellStyle name="Comma [0] 2 2 3 6 4" xfId="6622"/>
    <cellStyle name="Comma [0] 2 2 3 6 5" xfId="6623"/>
    <cellStyle name="Comma [0] 2 2 3 7" xfId="6624"/>
    <cellStyle name="Comma [0] 2 2 3 7 2" xfId="6625"/>
    <cellStyle name="Comma [0] 2 2 3 7 4" xfId="6626"/>
    <cellStyle name="Comma [0] 2 2 3 8" xfId="6627"/>
    <cellStyle name="Comma [0] 2 2 3 8 2" xfId="6628"/>
    <cellStyle name="Comma [0] 2 2 3 8 3" xfId="6629"/>
    <cellStyle name="Comma [0] 2 2 3 8 4" xfId="6630"/>
    <cellStyle name="Comma [0] 2 2 3 9" xfId="6631"/>
    <cellStyle name="Comma [0] 2 2 3 9 2" xfId="6632"/>
    <cellStyle name="Comma [0] 2 2 3 9 3" xfId="6633"/>
    <cellStyle name="Comma [0] 2 2 3_Perd det activo" xfId="6634"/>
    <cellStyle name="Comma [0] 2 2 4" xfId="6635"/>
    <cellStyle name="Comma [0] 2 2 4 10" xfId="6636"/>
    <cellStyle name="Comma [0] 2 2 4 2" xfId="6637"/>
    <cellStyle name="Comma [0] 2 2 4 2 2" xfId="6638"/>
    <cellStyle name="Comma [0] 2 2 4 2 2 2" xfId="6639"/>
    <cellStyle name="Comma [0] 2 2 4 2 2 2 2" xfId="6640"/>
    <cellStyle name="Comma [0] 2 2 4 2 2 3" xfId="6641"/>
    <cellStyle name="Comma [0] 2 2 4 2 2 5" xfId="6642"/>
    <cellStyle name="Comma [0] 2 2 4 2 3" xfId="6643"/>
    <cellStyle name="Comma [0] 2 2 4 2 3 2" xfId="6644"/>
    <cellStyle name="Comma [0] 2 2 4 2 4" xfId="6645"/>
    <cellStyle name="Comma [0] 2 2 4 2 5" xfId="6646"/>
    <cellStyle name="Comma [0] 2 2 4 2 6" xfId="6647"/>
    <cellStyle name="Comma [0] 2 2 4 3" xfId="6648"/>
    <cellStyle name="Comma [0] 2 2 4 3 2" xfId="6649"/>
    <cellStyle name="Comma [0] 2 2 4 3 2 2" xfId="6650"/>
    <cellStyle name="Comma [0] 2 2 4 3 2 4" xfId="6651"/>
    <cellStyle name="Comma [0] 2 2 4 3 3" xfId="6652"/>
    <cellStyle name="Comma [0] 2 2 4 3 3 2" xfId="6653"/>
    <cellStyle name="Comma [0] 2 2 4 3 4" xfId="6654"/>
    <cellStyle name="Comma [0] 2 2 4 3 5" xfId="6655"/>
    <cellStyle name="Comma [0] 2 2 4 3 6" xfId="6656"/>
    <cellStyle name="Comma [0] 2 2 4 4" xfId="6657"/>
    <cellStyle name="Comma [0] 2 2 4 4 2" xfId="6658"/>
    <cellStyle name="Comma [0] 2 2 4 4 2 2" xfId="6659"/>
    <cellStyle name="Comma [0] 2 2 4 4 2 4" xfId="6660"/>
    <cellStyle name="Comma [0] 2 2 4 4 3" xfId="6661"/>
    <cellStyle name="Comma [0] 2 2 4 4 3 2" xfId="6662"/>
    <cellStyle name="Comma [0] 2 2 4 4 4" xfId="6663"/>
    <cellStyle name="Comma [0] 2 2 4 4 5" xfId="6664"/>
    <cellStyle name="Comma [0] 2 2 4 4 6" xfId="6665"/>
    <cellStyle name="Comma [0] 2 2 4 5" xfId="6666"/>
    <cellStyle name="Comma [0] 2 2 4 5 2" xfId="6667"/>
    <cellStyle name="Comma [0] 2 2 4 5 4" xfId="6668"/>
    <cellStyle name="Comma [0] 2 2 4 6" xfId="6669"/>
    <cellStyle name="Comma [0] 2 2 4 6 2" xfId="6670"/>
    <cellStyle name="Comma [0] 2 2 4 6 3" xfId="6671"/>
    <cellStyle name="Comma [0] 2 2 4 6 4" xfId="6672"/>
    <cellStyle name="Comma [0] 2 2 4 7" xfId="6673"/>
    <cellStyle name="Comma [0] 2 2 4 7 2" xfId="6674"/>
    <cellStyle name="Comma [0] 2 2 4 8" xfId="6675"/>
    <cellStyle name="Comma [0] 2 2 4 9" xfId="6676"/>
    <cellStyle name="Comma [0] 2 2 5" xfId="6677"/>
    <cellStyle name="Comma [0] 2 2 5 2" xfId="6678"/>
    <cellStyle name="Comma [0] 2 2 5 2 2" xfId="6679"/>
    <cellStyle name="Comma [0] 2 2 5 2 2 2" xfId="6680"/>
    <cellStyle name="Comma [0] 2 2 5 2 2 4" xfId="6681"/>
    <cellStyle name="Comma [0] 2 2 5 2 3" xfId="6682"/>
    <cellStyle name="Comma [0] 2 2 5 2 3 2" xfId="6683"/>
    <cellStyle name="Comma [0] 2 2 5 2 4" xfId="6684"/>
    <cellStyle name="Comma [0] 2 2 5 2 5" xfId="6685"/>
    <cellStyle name="Comma [0] 2 2 5 2 6" xfId="6686"/>
    <cellStyle name="Comma [0] 2 2 5 3" xfId="6687"/>
    <cellStyle name="Comma [0] 2 2 5 3 2" xfId="6688"/>
    <cellStyle name="Comma [0] 2 2 5 3 2 2" xfId="6689"/>
    <cellStyle name="Comma [0] 2 2 5 3 2 4" xfId="6690"/>
    <cellStyle name="Comma [0] 2 2 5 3 3" xfId="6691"/>
    <cellStyle name="Comma [0] 2 2 5 3 4" xfId="6692"/>
    <cellStyle name="Comma [0] 2 2 5 3 5" xfId="6693"/>
    <cellStyle name="Comma [0] 2 2 5 4" xfId="6694"/>
    <cellStyle name="Comma [0] 2 2 5 4 2" xfId="6695"/>
    <cellStyle name="Comma [0] 2 2 5 4 2 2" xfId="6696"/>
    <cellStyle name="Comma [0] 2 2 5 4 2 4" xfId="6697"/>
    <cellStyle name="Comma [0] 2 2 5 4 3" xfId="6698"/>
    <cellStyle name="Comma [0] 2 2 5 4 4" xfId="6699"/>
    <cellStyle name="Comma [0] 2 2 5 4 5" xfId="6700"/>
    <cellStyle name="Comma [0] 2 2 5 5" xfId="6701"/>
    <cellStyle name="Comma [0] 2 2 5 5 2" xfId="6702"/>
    <cellStyle name="Comma [0] 2 2 5 5 4" xfId="6703"/>
    <cellStyle name="Comma [0] 2 2 5 6" xfId="6704"/>
    <cellStyle name="Comma [0] 2 2 5 6 2" xfId="6705"/>
    <cellStyle name="Comma [0] 2 2 5 7" xfId="6706"/>
    <cellStyle name="Comma [0] 2 2 5 8" xfId="6707"/>
    <cellStyle name="Comma [0] 2 2 5 9" xfId="6708"/>
    <cellStyle name="Comma [0] 2 2 6" xfId="6709"/>
    <cellStyle name="Comma [0] 2 2 6 2" xfId="6710"/>
    <cellStyle name="Comma [0] 2 2 6 2 2" xfId="6711"/>
    <cellStyle name="Comma [0] 2 2 6 2 2 2" xfId="6712"/>
    <cellStyle name="Comma [0] 2 2 6 2 2 4" xfId="6713"/>
    <cellStyle name="Comma [0] 2 2 6 2 3" xfId="6714"/>
    <cellStyle name="Comma [0] 2 2 6 2 3 2" xfId="6715"/>
    <cellStyle name="Comma [0] 2 2 6 2 4" xfId="6716"/>
    <cellStyle name="Comma [0] 2 2 6 2 5" xfId="6717"/>
    <cellStyle name="Comma [0] 2 2 6 2 6" xfId="6718"/>
    <cellStyle name="Comma [0] 2 2 6 3" xfId="6719"/>
    <cellStyle name="Comma [0] 2 2 6 3 2" xfId="6720"/>
    <cellStyle name="Comma [0] 2 2 6 3 2 2" xfId="6721"/>
    <cellStyle name="Comma [0] 2 2 6 3 2 4" xfId="6722"/>
    <cellStyle name="Comma [0] 2 2 6 3 3" xfId="6723"/>
    <cellStyle name="Comma [0] 2 2 6 3 4" xfId="6724"/>
    <cellStyle name="Comma [0] 2 2 6 3 5" xfId="6725"/>
    <cellStyle name="Comma [0] 2 2 6 4" xfId="6726"/>
    <cellStyle name="Comma [0] 2 2 6 4 2" xfId="6727"/>
    <cellStyle name="Comma [0] 2 2 6 4 4" xfId="6728"/>
    <cellStyle name="Comma [0] 2 2 6 5" xfId="6729"/>
    <cellStyle name="Comma [0] 2 2 6 5 2" xfId="6730"/>
    <cellStyle name="Comma [0] 2 2 6 6" xfId="6731"/>
    <cellStyle name="Comma [0] 2 2 6 7" xfId="6732"/>
    <cellStyle name="Comma [0] 2 2 6 8" xfId="6733"/>
    <cellStyle name="Comma [0] 2 2 7" xfId="6734"/>
    <cellStyle name="Comma [0] 2 2 7 2" xfId="6735"/>
    <cellStyle name="Comma [0] 2 2 7 2 2" xfId="6736"/>
    <cellStyle name="Comma [0] 2 2 7 2 2 2" xfId="6737"/>
    <cellStyle name="Comma [0] 2 2 7 2 2 4" xfId="6738"/>
    <cellStyle name="Comma [0] 2 2 7 2 3" xfId="6739"/>
    <cellStyle name="Comma [0] 2 2 7 2 4" xfId="6740"/>
    <cellStyle name="Comma [0] 2 2 7 2 5" xfId="6741"/>
    <cellStyle name="Comma [0] 2 2 7 3" xfId="6742"/>
    <cellStyle name="Comma [0] 2 2 7 3 2" xfId="6743"/>
    <cellStyle name="Comma [0] 2 2 7 3 2 2" xfId="6744"/>
    <cellStyle name="Comma [0] 2 2 7 3 2 4" xfId="6745"/>
    <cellStyle name="Comma [0] 2 2 7 3 3" xfId="6746"/>
    <cellStyle name="Comma [0] 2 2 7 3 4" xfId="6747"/>
    <cellStyle name="Comma [0] 2 2 7 3 5" xfId="6748"/>
    <cellStyle name="Comma [0] 2 2 7 4" xfId="6749"/>
    <cellStyle name="Comma [0] 2 2 7 4 2" xfId="6750"/>
    <cellStyle name="Comma [0] 2 2 7 4 4" xfId="6751"/>
    <cellStyle name="Comma [0] 2 2 7 5" xfId="6752"/>
    <cellStyle name="Comma [0] 2 2 7 5 2" xfId="6753"/>
    <cellStyle name="Comma [0] 2 2 7 6" xfId="6754"/>
    <cellStyle name="Comma [0] 2 2 7 7" xfId="6755"/>
    <cellStyle name="Comma [0] 2 2 7 8" xfId="6756"/>
    <cellStyle name="Comma [0] 2 2 8" xfId="6757"/>
    <cellStyle name="Comma [0] 2 2 8 2" xfId="6758"/>
    <cellStyle name="Comma [0] 2 2 8 2 2" xfId="6759"/>
    <cellStyle name="Comma [0] 2 2 8 2 2 2" xfId="6760"/>
    <cellStyle name="Comma [0] 2 2 8 2 2 4" xfId="6761"/>
    <cellStyle name="Comma [0] 2 2 8 2 3" xfId="6762"/>
    <cellStyle name="Comma [0] 2 2 8 2 4" xfId="6763"/>
    <cellStyle name="Comma [0] 2 2 8 2 5" xfId="6764"/>
    <cellStyle name="Comma [0] 2 2 8 3" xfId="6765"/>
    <cellStyle name="Comma [0] 2 2 8 3 2" xfId="6766"/>
    <cellStyle name="Comma [0] 2 2 8 3 2 2" xfId="6767"/>
    <cellStyle name="Comma [0] 2 2 8 3 2 4" xfId="6768"/>
    <cellStyle name="Comma [0] 2 2 8 3 3" xfId="6769"/>
    <cellStyle name="Comma [0] 2 2 8 3 4" xfId="6770"/>
    <cellStyle name="Comma [0] 2 2 8 3 5" xfId="6771"/>
    <cellStyle name="Comma [0] 2 2 8 4" xfId="6772"/>
    <cellStyle name="Comma [0] 2 2 8 4 2" xfId="6773"/>
    <cellStyle name="Comma [0] 2 2 8 4 4" xfId="6774"/>
    <cellStyle name="Comma [0] 2 2 8 5" xfId="6775"/>
    <cellStyle name="Comma [0] 2 2 8 5 2" xfId="6776"/>
    <cellStyle name="Comma [0] 2 2 8 6" xfId="6777"/>
    <cellStyle name="Comma [0] 2 2 8 7" xfId="6778"/>
    <cellStyle name="Comma [0] 2 2 8 8" xfId="6779"/>
    <cellStyle name="Comma [0] 2 2 9" xfId="6780"/>
    <cellStyle name="Comma [0] 2 2 9 2" xfId="6781"/>
    <cellStyle name="Comma [0] 2 2 9 2 2" xfId="6782"/>
    <cellStyle name="Comma [0] 2 2 9 2 2 2" xfId="6783"/>
    <cellStyle name="Comma [0] 2 2 9 2 2 4" xfId="6784"/>
    <cellStyle name="Comma [0] 2 2 9 2 3" xfId="6785"/>
    <cellStyle name="Comma [0] 2 2 9 2 4" xfId="6786"/>
    <cellStyle name="Comma [0] 2 2 9 2 5" xfId="6787"/>
    <cellStyle name="Comma [0] 2 2 9 3" xfId="6788"/>
    <cellStyle name="Comma [0] 2 2 9 3 2" xfId="6789"/>
    <cellStyle name="Comma [0] 2 2 9 3 2 2" xfId="6790"/>
    <cellStyle name="Comma [0] 2 2 9 3 2 4" xfId="6791"/>
    <cellStyle name="Comma [0] 2 2 9 3 3" xfId="6792"/>
    <cellStyle name="Comma [0] 2 2 9 3 5" xfId="6793"/>
    <cellStyle name="Comma [0] 2 2 9 4" xfId="6794"/>
    <cellStyle name="Comma [0] 2 2 9 4 2" xfId="6795"/>
    <cellStyle name="Comma [0] 2 2 9 4 4" xfId="6796"/>
    <cellStyle name="Comma [0] 2 2 9 5" xfId="6797"/>
    <cellStyle name="Comma [0] 2 2 9 6" xfId="6798"/>
    <cellStyle name="Comma [0] 2 2 9 7" xfId="6799"/>
    <cellStyle name="Comma [0] 2 2_Perd det activo" xfId="6800"/>
    <cellStyle name="Comma [0] 2 20" xfId="6801"/>
    <cellStyle name="Comma [0] 2 20 2" xfId="6802"/>
    <cellStyle name="Comma [0] 2 20 3" xfId="6803"/>
    <cellStyle name="Comma [0] 2 21" xfId="6804"/>
    <cellStyle name="Comma [0] 2 22" xfId="6805"/>
    <cellStyle name="Comma [0] 2 22 2" xfId="6806"/>
    <cellStyle name="Comma [0] 2 23" xfId="6807"/>
    <cellStyle name="Comma [0] 2 3" xfId="6808"/>
    <cellStyle name="Comma [0] 2 3 10" xfId="6809"/>
    <cellStyle name="Comma [0] 2 3 10 2" xfId="6810"/>
    <cellStyle name="Comma [0] 2 3 10 2 2" xfId="6811"/>
    <cellStyle name="Comma [0] 2 3 10 2 2 2" xfId="6812"/>
    <cellStyle name="Comma [0] 2 3 10 2 2 4" xfId="6813"/>
    <cellStyle name="Comma [0] 2 3 10 2 3" xfId="6814"/>
    <cellStyle name="Comma [0] 2 3 10 2 5" xfId="6815"/>
    <cellStyle name="Comma [0] 2 3 10 3" xfId="6816"/>
    <cellStyle name="Comma [0] 2 3 10 3 2" xfId="6817"/>
    <cellStyle name="Comma [0] 2 3 10 3 4" xfId="6818"/>
    <cellStyle name="Comma [0] 2 3 10 4" xfId="6819"/>
    <cellStyle name="Comma [0] 2 3 10 5" xfId="6820"/>
    <cellStyle name="Comma [0] 2 3 10 6" xfId="6821"/>
    <cellStyle name="Comma [0] 2 3 11" xfId="6822"/>
    <cellStyle name="Comma [0] 2 3 11 2" xfId="6823"/>
    <cellStyle name="Comma [0] 2 3 11 2 2" xfId="6824"/>
    <cellStyle name="Comma [0] 2 3 11 2 4" xfId="6825"/>
    <cellStyle name="Comma [0] 2 3 11 3" xfId="6826"/>
    <cellStyle name="Comma [0] 2 3 11 4" xfId="6827"/>
    <cellStyle name="Comma [0] 2 3 11 5" xfId="6828"/>
    <cellStyle name="Comma [0] 2 3 12" xfId="6829"/>
    <cellStyle name="Comma [0] 2 3 12 2" xfId="6830"/>
    <cellStyle name="Comma [0] 2 3 12 4" xfId="6831"/>
    <cellStyle name="Comma [0] 2 3 13" xfId="6832"/>
    <cellStyle name="Comma [0] 2 3 13 2" xfId="6833"/>
    <cellStyle name="Comma [0] 2 3 13 3" xfId="6834"/>
    <cellStyle name="Comma [0] 2 3 13 4" xfId="6835"/>
    <cellStyle name="Comma [0] 2 3 14" xfId="6836"/>
    <cellStyle name="Comma [0] 2 3 14 2" xfId="6837"/>
    <cellStyle name="Comma [0] 2 3 14 3" xfId="6838"/>
    <cellStyle name="Comma [0] 2 3 14 4" xfId="6839"/>
    <cellStyle name="Comma [0] 2 3 15" xfId="6840"/>
    <cellStyle name="Comma [0] 2 3 15 2" xfId="6841"/>
    <cellStyle name="Comma [0] 2 3 15 3" xfId="6842"/>
    <cellStyle name="Comma [0] 2 3 16" xfId="6843"/>
    <cellStyle name="Comma [0] 2 3 17" xfId="6844"/>
    <cellStyle name="Comma [0] 2 3 17 2" xfId="6845"/>
    <cellStyle name="Comma [0] 2 3 18" xfId="6846"/>
    <cellStyle name="Comma [0] 2 3 2" xfId="6847"/>
    <cellStyle name="Comma [0] 2 3 2 10" xfId="6848"/>
    <cellStyle name="Comma [0] 2 3 2 10 2" xfId="6849"/>
    <cellStyle name="Comma [0] 2 3 2 11" xfId="6850"/>
    <cellStyle name="Comma [0] 2 3 2 12" xfId="6851"/>
    <cellStyle name="Comma [0] 2 3 2 13" xfId="6852"/>
    <cellStyle name="Comma [0] 2 3 2 2" xfId="6853"/>
    <cellStyle name="Comma [0] 2 3 2 2 2" xfId="6854"/>
    <cellStyle name="Comma [0] 2 3 2 2 2 2" xfId="6855"/>
    <cellStyle name="Comma [0] 2 3 2 2 2 2 2" xfId="6856"/>
    <cellStyle name="Comma [0] 2 3 2 2 2 2 4" xfId="6857"/>
    <cellStyle name="Comma [0] 2 3 2 2 2 3" xfId="6858"/>
    <cellStyle name="Comma [0] 2 3 2 2 2 4" xfId="6859"/>
    <cellStyle name="Comma [0] 2 3 2 2 2 5" xfId="6860"/>
    <cellStyle name="Comma [0] 2 3 2 2 3" xfId="6861"/>
    <cellStyle name="Comma [0] 2 3 2 2 3 2" xfId="6862"/>
    <cellStyle name="Comma [0] 2 3 2 2 3 2 2" xfId="6863"/>
    <cellStyle name="Comma [0] 2 3 2 2 3 2 4" xfId="6864"/>
    <cellStyle name="Comma [0] 2 3 2 2 3 3" xfId="6865"/>
    <cellStyle name="Comma [0] 2 3 2 2 3 4" xfId="6866"/>
    <cellStyle name="Comma [0] 2 3 2 2 3 5" xfId="6867"/>
    <cellStyle name="Comma [0] 2 3 2 2 4" xfId="6868"/>
    <cellStyle name="Comma [0] 2 3 2 2 4 2" xfId="6869"/>
    <cellStyle name="Comma [0] 2 3 2 2 4 4" xfId="6870"/>
    <cellStyle name="Comma [0] 2 3 2 2 5" xfId="6871"/>
    <cellStyle name="Comma [0] 2 3 2 2 5 2" xfId="6872"/>
    <cellStyle name="Comma [0] 2 3 2 2 6" xfId="6873"/>
    <cellStyle name="Comma [0] 2 3 2 2 7" xfId="6874"/>
    <cellStyle name="Comma [0] 2 3 2 2 8" xfId="6875"/>
    <cellStyle name="Comma [0] 2 3 2 3" xfId="6876"/>
    <cellStyle name="Comma [0] 2 3 2 3 2" xfId="6877"/>
    <cellStyle name="Comma [0] 2 3 2 3 2 2" xfId="6878"/>
    <cellStyle name="Comma [0] 2 3 2 3 2 2 2" xfId="6879"/>
    <cellStyle name="Comma [0] 2 3 2 3 2 2 4" xfId="6880"/>
    <cellStyle name="Comma [0] 2 3 2 3 2 3" xfId="6881"/>
    <cellStyle name="Comma [0] 2 3 2 3 2 4" xfId="6882"/>
    <cellStyle name="Comma [0] 2 3 2 3 2 5" xfId="6883"/>
    <cellStyle name="Comma [0] 2 3 2 3 3" xfId="6884"/>
    <cellStyle name="Comma [0] 2 3 2 3 3 2" xfId="6885"/>
    <cellStyle name="Comma [0] 2 3 2 3 3 2 2" xfId="6886"/>
    <cellStyle name="Comma [0] 2 3 2 3 3 2 4" xfId="6887"/>
    <cellStyle name="Comma [0] 2 3 2 3 3 3" xfId="6888"/>
    <cellStyle name="Comma [0] 2 3 2 3 3 4" xfId="6889"/>
    <cellStyle name="Comma [0] 2 3 2 3 3 5" xfId="6890"/>
    <cellStyle name="Comma [0] 2 3 2 3 4" xfId="6891"/>
    <cellStyle name="Comma [0] 2 3 2 3 4 2" xfId="6892"/>
    <cellStyle name="Comma [0] 2 3 2 3 4 4" xfId="6893"/>
    <cellStyle name="Comma [0] 2 3 2 3 5" xfId="6894"/>
    <cellStyle name="Comma [0] 2 3 2 3 6" xfId="6895"/>
    <cellStyle name="Comma [0] 2 3 2 3 7" xfId="6896"/>
    <cellStyle name="Comma [0] 2 3 2 4" xfId="6897"/>
    <cellStyle name="Comma [0] 2 3 2 4 2" xfId="6898"/>
    <cellStyle name="Comma [0] 2 3 2 4 2 2" xfId="6899"/>
    <cellStyle name="Comma [0] 2 3 2 4 2 2 2" xfId="6900"/>
    <cellStyle name="Comma [0] 2 3 2 4 2 2 4" xfId="6901"/>
    <cellStyle name="Comma [0] 2 3 2 4 2 3" xfId="6902"/>
    <cellStyle name="Comma [0] 2 3 2 4 2 4" xfId="6903"/>
    <cellStyle name="Comma [0] 2 3 2 4 2 5" xfId="6904"/>
    <cellStyle name="Comma [0] 2 3 2 4 3" xfId="6905"/>
    <cellStyle name="Comma [0] 2 3 2 4 3 2" xfId="6906"/>
    <cellStyle name="Comma [0] 2 3 2 4 3 2 2" xfId="6907"/>
    <cellStyle name="Comma [0] 2 3 2 4 3 2 4" xfId="6908"/>
    <cellStyle name="Comma [0] 2 3 2 4 3 3" xfId="6909"/>
    <cellStyle name="Comma [0] 2 3 2 4 3 4" xfId="6910"/>
    <cellStyle name="Comma [0] 2 3 2 4 3 5" xfId="6911"/>
    <cellStyle name="Comma [0] 2 3 2 4 4" xfId="6912"/>
    <cellStyle name="Comma [0] 2 3 2 4 4 2" xfId="6913"/>
    <cellStyle name="Comma [0] 2 3 2 4 4 4" xfId="6914"/>
    <cellStyle name="Comma [0] 2 3 2 4 5" xfId="6915"/>
    <cellStyle name="Comma [0] 2 3 2 4 6" xfId="6916"/>
    <cellStyle name="Comma [0] 2 3 2 4 7" xfId="6917"/>
    <cellStyle name="Comma [0] 2 3 2 5" xfId="6918"/>
    <cellStyle name="Comma [0] 2 3 2 5 2" xfId="6919"/>
    <cellStyle name="Comma [0] 2 3 2 5 2 2" xfId="6920"/>
    <cellStyle name="Comma [0] 2 3 2 5 2 2 2" xfId="6921"/>
    <cellStyle name="Comma [0] 2 3 2 5 2 2 4" xfId="6922"/>
    <cellStyle name="Comma [0] 2 3 2 5 2 3" xfId="6923"/>
    <cellStyle name="Comma [0] 2 3 2 5 2 4" xfId="6924"/>
    <cellStyle name="Comma [0] 2 3 2 5 2 5" xfId="6925"/>
    <cellStyle name="Comma [0] 2 3 2 5 3" xfId="6926"/>
    <cellStyle name="Comma [0] 2 3 2 5 3 2" xfId="6927"/>
    <cellStyle name="Comma [0] 2 3 2 5 3 2 2" xfId="6928"/>
    <cellStyle name="Comma [0] 2 3 2 5 3 2 4" xfId="6929"/>
    <cellStyle name="Comma [0] 2 3 2 5 3 3" xfId="6930"/>
    <cellStyle name="Comma [0] 2 3 2 5 3 5" xfId="6931"/>
    <cellStyle name="Comma [0] 2 3 2 5 4" xfId="6932"/>
    <cellStyle name="Comma [0] 2 3 2 5 4 2" xfId="6933"/>
    <cellStyle name="Comma [0] 2 3 2 5 4 4" xfId="6934"/>
    <cellStyle name="Comma [0] 2 3 2 5 5" xfId="6935"/>
    <cellStyle name="Comma [0] 2 3 2 5 6" xfId="6936"/>
    <cellStyle name="Comma [0] 2 3 2 5 7" xfId="6937"/>
    <cellStyle name="Comma [0] 2 3 2 6" xfId="6938"/>
    <cellStyle name="Comma [0] 2 3 2 6 2" xfId="6939"/>
    <cellStyle name="Comma [0] 2 3 2 6 2 2" xfId="6940"/>
    <cellStyle name="Comma [0] 2 3 2 6 2 2 2" xfId="6941"/>
    <cellStyle name="Comma [0] 2 3 2 6 2 2 4" xfId="6942"/>
    <cellStyle name="Comma [0] 2 3 2 6 2 3" xfId="6943"/>
    <cellStyle name="Comma [0] 2 3 2 6 2 4" xfId="6944"/>
    <cellStyle name="Comma [0] 2 3 2 6 2 5" xfId="6945"/>
    <cellStyle name="Comma [0] 2 3 2 6 3" xfId="6946"/>
    <cellStyle name="Comma [0] 2 3 2 6 3 2" xfId="6947"/>
    <cellStyle name="Comma [0] 2 3 2 6 3 2 2" xfId="6948"/>
    <cellStyle name="Comma [0] 2 3 2 6 3 2 4" xfId="6949"/>
    <cellStyle name="Comma [0] 2 3 2 6 3 3" xfId="6950"/>
    <cellStyle name="Comma [0] 2 3 2 6 3 5" xfId="6951"/>
    <cellStyle name="Comma [0] 2 3 2 6 4" xfId="6952"/>
    <cellStyle name="Comma [0] 2 3 2 6 4 2" xfId="6953"/>
    <cellStyle name="Comma [0] 2 3 2 6 4 4" xfId="6954"/>
    <cellStyle name="Comma [0] 2 3 2 6 5" xfId="6955"/>
    <cellStyle name="Comma [0] 2 3 2 6 6" xfId="6956"/>
    <cellStyle name="Comma [0] 2 3 2 6 7" xfId="6957"/>
    <cellStyle name="Comma [0] 2 3 2 7" xfId="6958"/>
    <cellStyle name="Comma [0] 2 3 2 7 2" xfId="6959"/>
    <cellStyle name="Comma [0] 2 3 2 7 2 2" xfId="6960"/>
    <cellStyle name="Comma [0] 2 3 2 7 2 2 2" xfId="6961"/>
    <cellStyle name="Comma [0] 2 3 2 7 2 2 4" xfId="6962"/>
    <cellStyle name="Comma [0] 2 3 2 7 2 3" xfId="6963"/>
    <cellStyle name="Comma [0] 2 3 2 7 2 5" xfId="6964"/>
    <cellStyle name="Comma [0] 2 3 2 7 3" xfId="6965"/>
    <cellStyle name="Comma [0] 2 3 2 7 3 2" xfId="6966"/>
    <cellStyle name="Comma [0] 2 3 2 7 3 4" xfId="6967"/>
    <cellStyle name="Comma [0] 2 3 2 7 4" xfId="6968"/>
    <cellStyle name="Comma [0] 2 3 2 7 5" xfId="6969"/>
    <cellStyle name="Comma [0] 2 3 2 7 6" xfId="6970"/>
    <cellStyle name="Comma [0] 2 3 2 8" xfId="6971"/>
    <cellStyle name="Comma [0] 2 3 2 8 2" xfId="6972"/>
    <cellStyle name="Comma [0] 2 3 2 8 2 2" xfId="6973"/>
    <cellStyle name="Comma [0] 2 3 2 8 2 4" xfId="6974"/>
    <cellStyle name="Comma [0] 2 3 2 8 3" xfId="6975"/>
    <cellStyle name="Comma [0] 2 3 2 8 4" xfId="6976"/>
    <cellStyle name="Comma [0] 2 3 2 8 5" xfId="6977"/>
    <cellStyle name="Comma [0] 2 3 2 9" xfId="6978"/>
    <cellStyle name="Comma [0] 2 3 2 9 2" xfId="6979"/>
    <cellStyle name="Comma [0] 2 3 2 9 4" xfId="6980"/>
    <cellStyle name="Comma [0] 2 3 2_Perd det activo" xfId="6981"/>
    <cellStyle name="Comma [0] 2 3 3" xfId="6982"/>
    <cellStyle name="Comma [0] 2 3 3 10" xfId="6983"/>
    <cellStyle name="Comma [0] 2 3 3 11" xfId="6984"/>
    <cellStyle name="Comma [0] 2 3 3 2" xfId="6985"/>
    <cellStyle name="Comma [0] 2 3 3 2 2" xfId="6986"/>
    <cellStyle name="Comma [0] 2 3 3 2 2 2" xfId="6987"/>
    <cellStyle name="Comma [0] 2 3 3 2 2 2 2" xfId="6988"/>
    <cellStyle name="Comma [0] 2 3 3 2 2 2 4" xfId="6989"/>
    <cellStyle name="Comma [0] 2 3 3 2 2 3" xfId="6990"/>
    <cellStyle name="Comma [0] 2 3 3 2 2 4" xfId="6991"/>
    <cellStyle name="Comma [0] 2 3 3 2 2 5" xfId="6992"/>
    <cellStyle name="Comma [0] 2 3 3 2 3" xfId="6993"/>
    <cellStyle name="Comma [0] 2 3 3 2 3 2" xfId="6994"/>
    <cellStyle name="Comma [0] 2 3 3 2 3 2 2" xfId="6995"/>
    <cellStyle name="Comma [0] 2 3 3 2 3 2 4" xfId="6996"/>
    <cellStyle name="Comma [0] 2 3 3 2 3 3" xfId="6997"/>
    <cellStyle name="Comma [0] 2 3 3 2 3 4" xfId="6998"/>
    <cellStyle name="Comma [0] 2 3 3 2 3 5" xfId="6999"/>
    <cellStyle name="Comma [0] 2 3 3 2 4" xfId="7000"/>
    <cellStyle name="Comma [0] 2 3 3 2 4 2" xfId="7001"/>
    <cellStyle name="Comma [0] 2 3 3 2 4 4" xfId="7002"/>
    <cellStyle name="Comma [0] 2 3 3 2 5" xfId="7003"/>
    <cellStyle name="Comma [0] 2 3 3 2 6" xfId="7004"/>
    <cellStyle name="Comma [0] 2 3 3 2 7" xfId="7005"/>
    <cellStyle name="Comma [0] 2 3 3 3" xfId="7006"/>
    <cellStyle name="Comma [0] 2 3 3 3 2" xfId="7007"/>
    <cellStyle name="Comma [0] 2 3 3 3 2 2" xfId="7008"/>
    <cellStyle name="Comma [0] 2 3 3 3 2 2 2" xfId="7009"/>
    <cellStyle name="Comma [0] 2 3 3 3 2 2 4" xfId="7010"/>
    <cellStyle name="Comma [0] 2 3 3 3 2 3" xfId="7011"/>
    <cellStyle name="Comma [0] 2 3 3 3 2 4" xfId="7012"/>
    <cellStyle name="Comma [0] 2 3 3 3 2 5" xfId="7013"/>
    <cellStyle name="Comma [0] 2 3 3 3 3" xfId="7014"/>
    <cellStyle name="Comma [0] 2 3 3 3 3 2" xfId="7015"/>
    <cellStyle name="Comma [0] 2 3 3 3 3 2 2" xfId="7016"/>
    <cellStyle name="Comma [0] 2 3 3 3 3 2 4" xfId="7017"/>
    <cellStyle name="Comma [0] 2 3 3 3 3 3" xfId="7018"/>
    <cellStyle name="Comma [0] 2 3 3 3 3 4" xfId="7019"/>
    <cellStyle name="Comma [0] 2 3 3 3 3 5" xfId="7020"/>
    <cellStyle name="Comma [0] 2 3 3 3 4" xfId="7021"/>
    <cellStyle name="Comma [0] 2 3 3 3 4 2" xfId="7022"/>
    <cellStyle name="Comma [0] 2 3 3 3 4 4" xfId="7023"/>
    <cellStyle name="Comma [0] 2 3 3 3 5" xfId="7024"/>
    <cellStyle name="Comma [0] 2 3 3 3 6" xfId="7025"/>
    <cellStyle name="Comma [0] 2 3 3 3 7" xfId="7026"/>
    <cellStyle name="Comma [0] 2 3 3 4" xfId="7027"/>
    <cellStyle name="Comma [0] 2 3 3 4 2" xfId="7028"/>
    <cellStyle name="Comma [0] 2 3 3 4 2 2" xfId="7029"/>
    <cellStyle name="Comma [0] 2 3 3 4 2 2 2" xfId="7030"/>
    <cellStyle name="Comma [0] 2 3 3 4 2 2 4" xfId="7031"/>
    <cellStyle name="Comma [0] 2 3 3 4 2 3" xfId="7032"/>
    <cellStyle name="Comma [0] 2 3 3 4 2 4" xfId="7033"/>
    <cellStyle name="Comma [0] 2 3 3 4 2 5" xfId="7034"/>
    <cellStyle name="Comma [0] 2 3 3 4 3" xfId="7035"/>
    <cellStyle name="Comma [0] 2 3 3 4 3 2" xfId="7036"/>
    <cellStyle name="Comma [0] 2 3 3 4 3 2 2" xfId="7037"/>
    <cellStyle name="Comma [0] 2 3 3 4 3 2 4" xfId="7038"/>
    <cellStyle name="Comma [0] 2 3 3 4 3 3" xfId="7039"/>
    <cellStyle name="Comma [0] 2 3 3 4 3 5" xfId="7040"/>
    <cellStyle name="Comma [0] 2 3 3 4 4" xfId="7041"/>
    <cellStyle name="Comma [0] 2 3 3 4 4 2" xfId="7042"/>
    <cellStyle name="Comma [0] 2 3 3 4 4 4" xfId="7043"/>
    <cellStyle name="Comma [0] 2 3 3 4 5" xfId="7044"/>
    <cellStyle name="Comma [0] 2 3 3 4 6" xfId="7045"/>
    <cellStyle name="Comma [0] 2 3 3 4 7" xfId="7046"/>
    <cellStyle name="Comma [0] 2 3 3 5" xfId="7047"/>
    <cellStyle name="Comma [0] 2 3 3 5 2" xfId="7048"/>
    <cellStyle name="Comma [0] 2 3 3 5 2 2" xfId="7049"/>
    <cellStyle name="Comma [0] 2 3 3 5 2 2 2" xfId="7050"/>
    <cellStyle name="Comma [0] 2 3 3 5 2 2 4" xfId="7051"/>
    <cellStyle name="Comma [0] 2 3 3 5 2 3" xfId="7052"/>
    <cellStyle name="Comma [0] 2 3 3 5 2 5" xfId="7053"/>
    <cellStyle name="Comma [0] 2 3 3 5 3" xfId="7054"/>
    <cellStyle name="Comma [0] 2 3 3 5 3 2" xfId="7055"/>
    <cellStyle name="Comma [0] 2 3 3 5 3 4" xfId="7056"/>
    <cellStyle name="Comma [0] 2 3 3 5 4" xfId="7057"/>
    <cellStyle name="Comma [0] 2 3 3 5 5" xfId="7058"/>
    <cellStyle name="Comma [0] 2 3 3 5 6" xfId="7059"/>
    <cellStyle name="Comma [0] 2 3 3 6" xfId="7060"/>
    <cellStyle name="Comma [0] 2 3 3 6 2" xfId="7061"/>
    <cellStyle name="Comma [0] 2 3 3 6 2 2" xfId="7062"/>
    <cellStyle name="Comma [0] 2 3 3 6 2 4" xfId="7063"/>
    <cellStyle name="Comma [0] 2 3 3 6 3" xfId="7064"/>
    <cellStyle name="Comma [0] 2 3 3 6 4" xfId="7065"/>
    <cellStyle name="Comma [0] 2 3 3 6 5" xfId="7066"/>
    <cellStyle name="Comma [0] 2 3 3 7" xfId="7067"/>
    <cellStyle name="Comma [0] 2 3 3 7 2" xfId="7068"/>
    <cellStyle name="Comma [0] 2 3 3 7 4" xfId="7069"/>
    <cellStyle name="Comma [0] 2 3 3 8" xfId="7070"/>
    <cellStyle name="Comma [0] 2 3 3 8 2" xfId="7071"/>
    <cellStyle name="Comma [0] 2 3 3 9" xfId="7072"/>
    <cellStyle name="Comma [0] 2 3 3_Perd det activo" xfId="7073"/>
    <cellStyle name="Comma [0] 2 3 4" xfId="7074"/>
    <cellStyle name="Comma [0] 2 3 4 2" xfId="7075"/>
    <cellStyle name="Comma [0] 2 3 4 2 2" xfId="7076"/>
    <cellStyle name="Comma [0] 2 3 4 2 2 2" xfId="7077"/>
    <cellStyle name="Comma [0] 2 3 4 2 2 4" xfId="7078"/>
    <cellStyle name="Comma [0] 2 3 4 2 3" xfId="7079"/>
    <cellStyle name="Comma [0] 2 3 4 2 4" xfId="7080"/>
    <cellStyle name="Comma [0] 2 3 4 2 5" xfId="7081"/>
    <cellStyle name="Comma [0] 2 3 4 3" xfId="7082"/>
    <cellStyle name="Comma [0] 2 3 4 3 2" xfId="7083"/>
    <cellStyle name="Comma [0] 2 3 4 3 2 2" xfId="7084"/>
    <cellStyle name="Comma [0] 2 3 4 3 2 4" xfId="7085"/>
    <cellStyle name="Comma [0] 2 3 4 3 3" xfId="7086"/>
    <cellStyle name="Comma [0] 2 3 4 3 4" xfId="7087"/>
    <cellStyle name="Comma [0] 2 3 4 3 5" xfId="7088"/>
    <cellStyle name="Comma [0] 2 3 4 4" xfId="7089"/>
    <cellStyle name="Comma [0] 2 3 4 4 2" xfId="7090"/>
    <cellStyle name="Comma [0] 2 3 4 4 4" xfId="7091"/>
    <cellStyle name="Comma [0] 2 3 4 5" xfId="7092"/>
    <cellStyle name="Comma [0] 2 3 4 5 2" xfId="7093"/>
    <cellStyle name="Comma [0] 2 3 4 6" xfId="7094"/>
    <cellStyle name="Comma [0] 2 3 4 7" xfId="7095"/>
    <cellStyle name="Comma [0] 2 3 4 8" xfId="7096"/>
    <cellStyle name="Comma [0] 2 3 5" xfId="7097"/>
    <cellStyle name="Comma [0] 2 3 5 2" xfId="7098"/>
    <cellStyle name="Comma [0] 2 3 5 2 2" xfId="7099"/>
    <cellStyle name="Comma [0] 2 3 5 2 2 2" xfId="7100"/>
    <cellStyle name="Comma [0] 2 3 5 2 2 4" xfId="7101"/>
    <cellStyle name="Comma [0] 2 3 5 2 3" xfId="7102"/>
    <cellStyle name="Comma [0] 2 3 5 2 4" xfId="7103"/>
    <cellStyle name="Comma [0] 2 3 5 2 5" xfId="7104"/>
    <cellStyle name="Comma [0] 2 3 5 3" xfId="7105"/>
    <cellStyle name="Comma [0] 2 3 5 3 2" xfId="7106"/>
    <cellStyle name="Comma [0] 2 3 5 3 2 2" xfId="7107"/>
    <cellStyle name="Comma [0] 2 3 5 3 2 4" xfId="7108"/>
    <cellStyle name="Comma [0] 2 3 5 3 3" xfId="7109"/>
    <cellStyle name="Comma [0] 2 3 5 3 4" xfId="7110"/>
    <cellStyle name="Comma [0] 2 3 5 3 5" xfId="7111"/>
    <cellStyle name="Comma [0] 2 3 5 4" xfId="7112"/>
    <cellStyle name="Comma [0] 2 3 5 4 2" xfId="7113"/>
    <cellStyle name="Comma [0] 2 3 5 4 4" xfId="7114"/>
    <cellStyle name="Comma [0] 2 3 5 5" xfId="7115"/>
    <cellStyle name="Comma [0] 2 3 5 6" xfId="7116"/>
    <cellStyle name="Comma [0] 2 3 5 7" xfId="7117"/>
    <cellStyle name="Comma [0] 2 3 6" xfId="7118"/>
    <cellStyle name="Comma [0] 2 3 6 2" xfId="7119"/>
    <cellStyle name="Comma [0] 2 3 6 2 2" xfId="7120"/>
    <cellStyle name="Comma [0] 2 3 6 2 2 2" xfId="7121"/>
    <cellStyle name="Comma [0] 2 3 6 2 2 4" xfId="7122"/>
    <cellStyle name="Comma [0] 2 3 6 2 3" xfId="7123"/>
    <cellStyle name="Comma [0] 2 3 6 2 4" xfId="7124"/>
    <cellStyle name="Comma [0] 2 3 6 2 5" xfId="7125"/>
    <cellStyle name="Comma [0] 2 3 6 3" xfId="7126"/>
    <cellStyle name="Comma [0] 2 3 6 3 2" xfId="7127"/>
    <cellStyle name="Comma [0] 2 3 6 3 2 2" xfId="7128"/>
    <cellStyle name="Comma [0] 2 3 6 3 2 4" xfId="7129"/>
    <cellStyle name="Comma [0] 2 3 6 3 3" xfId="7130"/>
    <cellStyle name="Comma [0] 2 3 6 3 4" xfId="7131"/>
    <cellStyle name="Comma [0] 2 3 6 3 5" xfId="7132"/>
    <cellStyle name="Comma [0] 2 3 6 4" xfId="7133"/>
    <cellStyle name="Comma [0] 2 3 6 4 2" xfId="7134"/>
    <cellStyle name="Comma [0] 2 3 6 4 4" xfId="7135"/>
    <cellStyle name="Comma [0] 2 3 6 5" xfId="7136"/>
    <cellStyle name="Comma [0] 2 3 6 6" xfId="7137"/>
    <cellStyle name="Comma [0] 2 3 6 7" xfId="7138"/>
    <cellStyle name="Comma [0] 2 3 7" xfId="7139"/>
    <cellStyle name="Comma [0] 2 3 7 2" xfId="7140"/>
    <cellStyle name="Comma [0] 2 3 7 2 2" xfId="7141"/>
    <cellStyle name="Comma [0] 2 3 7 2 2 2" xfId="7142"/>
    <cellStyle name="Comma [0] 2 3 7 2 2 4" xfId="7143"/>
    <cellStyle name="Comma [0] 2 3 7 2 3" xfId="7144"/>
    <cellStyle name="Comma [0] 2 3 7 2 4" xfId="7145"/>
    <cellStyle name="Comma [0] 2 3 7 2 5" xfId="7146"/>
    <cellStyle name="Comma [0] 2 3 7 3" xfId="7147"/>
    <cellStyle name="Comma [0] 2 3 7 3 2" xfId="7148"/>
    <cellStyle name="Comma [0] 2 3 7 3 2 2" xfId="7149"/>
    <cellStyle name="Comma [0] 2 3 7 3 2 4" xfId="7150"/>
    <cellStyle name="Comma [0] 2 3 7 3 3" xfId="7151"/>
    <cellStyle name="Comma [0] 2 3 7 3 4" xfId="7152"/>
    <cellStyle name="Comma [0] 2 3 7 3 5" xfId="7153"/>
    <cellStyle name="Comma [0] 2 3 7 4" xfId="7154"/>
    <cellStyle name="Comma [0] 2 3 7 4 2" xfId="7155"/>
    <cellStyle name="Comma [0] 2 3 7 4 4" xfId="7156"/>
    <cellStyle name="Comma [0] 2 3 7 5" xfId="7157"/>
    <cellStyle name="Comma [0] 2 3 7 6" xfId="7158"/>
    <cellStyle name="Comma [0] 2 3 7 7" xfId="7159"/>
    <cellStyle name="Comma [0] 2 3 8" xfId="7160"/>
    <cellStyle name="Comma [0] 2 3 8 2" xfId="7161"/>
    <cellStyle name="Comma [0] 2 3 8 2 2" xfId="7162"/>
    <cellStyle name="Comma [0] 2 3 8 2 2 2" xfId="7163"/>
    <cellStyle name="Comma [0] 2 3 8 2 2 4" xfId="7164"/>
    <cellStyle name="Comma [0] 2 3 8 2 3" xfId="7165"/>
    <cellStyle name="Comma [0] 2 3 8 2 4" xfId="7166"/>
    <cellStyle name="Comma [0] 2 3 8 2 5" xfId="7167"/>
    <cellStyle name="Comma [0] 2 3 8 3" xfId="7168"/>
    <cellStyle name="Comma [0] 2 3 8 3 2" xfId="7169"/>
    <cellStyle name="Comma [0] 2 3 8 3 2 2" xfId="7170"/>
    <cellStyle name="Comma [0] 2 3 8 3 2 4" xfId="7171"/>
    <cellStyle name="Comma [0] 2 3 8 3 3" xfId="7172"/>
    <cellStyle name="Comma [0] 2 3 8 3 4" xfId="7173"/>
    <cellStyle name="Comma [0] 2 3 8 3 5" xfId="7174"/>
    <cellStyle name="Comma [0] 2 3 8 4" xfId="7175"/>
    <cellStyle name="Comma [0] 2 3 8 4 2" xfId="7176"/>
    <cellStyle name="Comma [0] 2 3 8 4 4" xfId="7177"/>
    <cellStyle name="Comma [0] 2 3 8 5" xfId="7178"/>
    <cellStyle name="Comma [0] 2 3 8 6" xfId="7179"/>
    <cellStyle name="Comma [0] 2 3 8 7" xfId="7180"/>
    <cellStyle name="Comma [0] 2 3 9" xfId="7181"/>
    <cellStyle name="Comma [0] 2 3 9 2" xfId="7182"/>
    <cellStyle name="Comma [0] 2 3 9 2 2" xfId="7183"/>
    <cellStyle name="Comma [0] 2 3 9 2 2 2" xfId="7184"/>
    <cellStyle name="Comma [0] 2 3 9 2 2 4" xfId="7185"/>
    <cellStyle name="Comma [0] 2 3 9 2 3" xfId="7186"/>
    <cellStyle name="Comma [0] 2 3 9 2 4" xfId="7187"/>
    <cellStyle name="Comma [0] 2 3 9 2 5" xfId="7188"/>
    <cellStyle name="Comma [0] 2 3 9 3" xfId="7189"/>
    <cellStyle name="Comma [0] 2 3 9 3 2" xfId="7190"/>
    <cellStyle name="Comma [0] 2 3 9 3 2 2" xfId="7191"/>
    <cellStyle name="Comma [0] 2 3 9 3 2 4" xfId="7192"/>
    <cellStyle name="Comma [0] 2 3 9 3 3" xfId="7193"/>
    <cellStyle name="Comma [0] 2 3 9 3 5" xfId="7194"/>
    <cellStyle name="Comma [0] 2 3 9 4" xfId="7195"/>
    <cellStyle name="Comma [0] 2 3 9 4 2" xfId="7196"/>
    <cellStyle name="Comma [0] 2 3 9 4 4" xfId="7197"/>
    <cellStyle name="Comma [0] 2 3 9 5" xfId="7198"/>
    <cellStyle name="Comma [0] 2 3 9 6" xfId="7199"/>
    <cellStyle name="Comma [0] 2 3 9 7" xfId="7200"/>
    <cellStyle name="Comma [0] 2 3_Perd det activo" xfId="7201"/>
    <cellStyle name="Comma [0] 2 4" xfId="7202"/>
    <cellStyle name="Comma [0] 2 4 10" xfId="7203"/>
    <cellStyle name="Comma [0] 2 4 10 2" xfId="7204"/>
    <cellStyle name="Comma [0] 2 4 10 2 2" xfId="7205"/>
    <cellStyle name="Comma [0] 2 4 10 2 4" xfId="7206"/>
    <cellStyle name="Comma [0] 2 4 10 3" xfId="7207"/>
    <cellStyle name="Comma [0] 2 4 10 4" xfId="7208"/>
    <cellStyle name="Comma [0] 2 4 10 5" xfId="7209"/>
    <cellStyle name="Comma [0] 2 4 11" xfId="7210"/>
    <cellStyle name="Comma [0] 2 4 11 2" xfId="7211"/>
    <cellStyle name="Comma [0] 2 4 11 4" xfId="7212"/>
    <cellStyle name="Comma [0] 2 4 12" xfId="7213"/>
    <cellStyle name="Comma [0] 2 4 12 2" xfId="7214"/>
    <cellStyle name="Comma [0] 2 4 12 3" xfId="7215"/>
    <cellStyle name="Comma [0] 2 4 12 4" xfId="7216"/>
    <cellStyle name="Comma [0] 2 4 13" xfId="7217"/>
    <cellStyle name="Comma [0] 2 4 13 2" xfId="7218"/>
    <cellStyle name="Comma [0] 2 4 13 3" xfId="7219"/>
    <cellStyle name="Comma [0] 2 4 13 4" xfId="7220"/>
    <cellStyle name="Comma [0] 2 4 14" xfId="7221"/>
    <cellStyle name="Comma [0] 2 4 14 2" xfId="7222"/>
    <cellStyle name="Comma [0] 2 4 14 3" xfId="7223"/>
    <cellStyle name="Comma [0] 2 4 15" xfId="7224"/>
    <cellStyle name="Comma [0] 2 4 16" xfId="7225"/>
    <cellStyle name="Comma [0] 2 4 16 2" xfId="7226"/>
    <cellStyle name="Comma [0] 2 4 17" xfId="7227"/>
    <cellStyle name="Comma [0] 2 4 2" xfId="7228"/>
    <cellStyle name="Comma [0] 2 4 2 10" xfId="7229"/>
    <cellStyle name="Comma [0] 2 4 2 11" xfId="7230"/>
    <cellStyle name="Comma [0] 2 4 2 2" xfId="7231"/>
    <cellStyle name="Comma [0] 2 4 2 2 2" xfId="7232"/>
    <cellStyle name="Comma [0] 2 4 2 2 2 2" xfId="7233"/>
    <cellStyle name="Comma [0] 2 4 2 2 2 2 2" xfId="7234"/>
    <cellStyle name="Comma [0] 2 4 2 2 2 2 4" xfId="7235"/>
    <cellStyle name="Comma [0] 2 4 2 2 2 3" xfId="7236"/>
    <cellStyle name="Comma [0] 2 4 2 2 2 4" xfId="7237"/>
    <cellStyle name="Comma [0] 2 4 2 2 2 5" xfId="7238"/>
    <cellStyle name="Comma [0] 2 4 2 2 3" xfId="7239"/>
    <cellStyle name="Comma [0] 2 4 2 2 3 2" xfId="7240"/>
    <cellStyle name="Comma [0] 2 4 2 2 3 2 2" xfId="7241"/>
    <cellStyle name="Comma [0] 2 4 2 2 3 2 4" xfId="7242"/>
    <cellStyle name="Comma [0] 2 4 2 2 3 3" xfId="7243"/>
    <cellStyle name="Comma [0] 2 4 2 2 3 4" xfId="7244"/>
    <cellStyle name="Comma [0] 2 4 2 2 3 5" xfId="7245"/>
    <cellStyle name="Comma [0] 2 4 2 2 4" xfId="7246"/>
    <cellStyle name="Comma [0] 2 4 2 2 4 2" xfId="7247"/>
    <cellStyle name="Comma [0] 2 4 2 2 4 4" xfId="7248"/>
    <cellStyle name="Comma [0] 2 4 2 2 5" xfId="7249"/>
    <cellStyle name="Comma [0] 2 4 2 2 5 2" xfId="7250"/>
    <cellStyle name="Comma [0] 2 4 2 2 6" xfId="7251"/>
    <cellStyle name="Comma [0] 2 4 2 2 7" xfId="7252"/>
    <cellStyle name="Comma [0] 2 4 2 2 8" xfId="7253"/>
    <cellStyle name="Comma [0] 2 4 2 3" xfId="7254"/>
    <cellStyle name="Comma [0] 2 4 2 3 2" xfId="7255"/>
    <cellStyle name="Comma [0] 2 4 2 3 2 2" xfId="7256"/>
    <cellStyle name="Comma [0] 2 4 2 3 2 2 2" xfId="7257"/>
    <cellStyle name="Comma [0] 2 4 2 3 2 2 4" xfId="7258"/>
    <cellStyle name="Comma [0] 2 4 2 3 2 3" xfId="7259"/>
    <cellStyle name="Comma [0] 2 4 2 3 2 4" xfId="7260"/>
    <cellStyle name="Comma [0] 2 4 2 3 2 5" xfId="7261"/>
    <cellStyle name="Comma [0] 2 4 2 3 3" xfId="7262"/>
    <cellStyle name="Comma [0] 2 4 2 3 3 2" xfId="7263"/>
    <cellStyle name="Comma [0] 2 4 2 3 3 2 2" xfId="7264"/>
    <cellStyle name="Comma [0] 2 4 2 3 3 2 4" xfId="7265"/>
    <cellStyle name="Comma [0] 2 4 2 3 3 3" xfId="7266"/>
    <cellStyle name="Comma [0] 2 4 2 3 3 4" xfId="7267"/>
    <cellStyle name="Comma [0] 2 4 2 3 3 5" xfId="7268"/>
    <cellStyle name="Comma [0] 2 4 2 3 4" xfId="7269"/>
    <cellStyle name="Comma [0] 2 4 2 3 4 2" xfId="7270"/>
    <cellStyle name="Comma [0] 2 4 2 3 4 4" xfId="7271"/>
    <cellStyle name="Comma [0] 2 4 2 3 5" xfId="7272"/>
    <cellStyle name="Comma [0] 2 4 2 3 6" xfId="7273"/>
    <cellStyle name="Comma [0] 2 4 2 3 7" xfId="7274"/>
    <cellStyle name="Comma [0] 2 4 2 4" xfId="7275"/>
    <cellStyle name="Comma [0] 2 4 2 4 2" xfId="7276"/>
    <cellStyle name="Comma [0] 2 4 2 4 2 2" xfId="7277"/>
    <cellStyle name="Comma [0] 2 4 2 4 2 2 2" xfId="7278"/>
    <cellStyle name="Comma [0] 2 4 2 4 2 2 4" xfId="7279"/>
    <cellStyle name="Comma [0] 2 4 2 4 2 3" xfId="7280"/>
    <cellStyle name="Comma [0] 2 4 2 4 2 4" xfId="7281"/>
    <cellStyle name="Comma [0] 2 4 2 4 2 5" xfId="7282"/>
    <cellStyle name="Comma [0] 2 4 2 4 3" xfId="7283"/>
    <cellStyle name="Comma [0] 2 4 2 4 3 2" xfId="7284"/>
    <cellStyle name="Comma [0] 2 4 2 4 3 2 2" xfId="7285"/>
    <cellStyle name="Comma [0] 2 4 2 4 3 2 4" xfId="7286"/>
    <cellStyle name="Comma [0] 2 4 2 4 3 3" xfId="7287"/>
    <cellStyle name="Comma [0] 2 4 2 4 3 5" xfId="7288"/>
    <cellStyle name="Comma [0] 2 4 2 4 4" xfId="7289"/>
    <cellStyle name="Comma [0] 2 4 2 4 4 2" xfId="7290"/>
    <cellStyle name="Comma [0] 2 4 2 4 4 4" xfId="7291"/>
    <cellStyle name="Comma [0] 2 4 2 4 5" xfId="7292"/>
    <cellStyle name="Comma [0] 2 4 2 4 6" xfId="7293"/>
    <cellStyle name="Comma [0] 2 4 2 4 7" xfId="7294"/>
    <cellStyle name="Comma [0] 2 4 2 5" xfId="7295"/>
    <cellStyle name="Comma [0] 2 4 2 5 2" xfId="7296"/>
    <cellStyle name="Comma [0] 2 4 2 5 2 2" xfId="7297"/>
    <cellStyle name="Comma [0] 2 4 2 5 2 2 2" xfId="7298"/>
    <cellStyle name="Comma [0] 2 4 2 5 2 2 4" xfId="7299"/>
    <cellStyle name="Comma [0] 2 4 2 5 2 3" xfId="7300"/>
    <cellStyle name="Comma [0] 2 4 2 5 2 5" xfId="7301"/>
    <cellStyle name="Comma [0] 2 4 2 5 3" xfId="7302"/>
    <cellStyle name="Comma [0] 2 4 2 5 3 2" xfId="7303"/>
    <cellStyle name="Comma [0] 2 4 2 5 3 4" xfId="7304"/>
    <cellStyle name="Comma [0] 2 4 2 5 4" xfId="7305"/>
    <cellStyle name="Comma [0] 2 4 2 5 5" xfId="7306"/>
    <cellStyle name="Comma [0] 2 4 2 5 6" xfId="7307"/>
    <cellStyle name="Comma [0] 2 4 2 6" xfId="7308"/>
    <cellStyle name="Comma [0] 2 4 2 6 2" xfId="7309"/>
    <cellStyle name="Comma [0] 2 4 2 6 2 2" xfId="7310"/>
    <cellStyle name="Comma [0] 2 4 2 6 2 4" xfId="7311"/>
    <cellStyle name="Comma [0] 2 4 2 6 3" xfId="7312"/>
    <cellStyle name="Comma [0] 2 4 2 6 4" xfId="7313"/>
    <cellStyle name="Comma [0] 2 4 2 6 5" xfId="7314"/>
    <cellStyle name="Comma [0] 2 4 2 7" xfId="7315"/>
    <cellStyle name="Comma [0] 2 4 2 7 2" xfId="7316"/>
    <cellStyle name="Comma [0] 2 4 2 7 4" xfId="7317"/>
    <cellStyle name="Comma [0] 2 4 2 8" xfId="7318"/>
    <cellStyle name="Comma [0] 2 4 2 8 2" xfId="7319"/>
    <cellStyle name="Comma [0] 2 4 2 9" xfId="7320"/>
    <cellStyle name="Comma [0] 2 4 2_Perd det activo" xfId="7321"/>
    <cellStyle name="Comma [0] 2 4 3" xfId="7322"/>
    <cellStyle name="Comma [0] 2 4 3 2" xfId="7323"/>
    <cellStyle name="Comma [0] 2 4 3 2 2" xfId="7324"/>
    <cellStyle name="Comma [0] 2 4 3 2 2 2" xfId="7325"/>
    <cellStyle name="Comma [0] 2 4 3 2 2 4" xfId="7326"/>
    <cellStyle name="Comma [0] 2 4 3 2 3" xfId="7327"/>
    <cellStyle name="Comma [0] 2 4 3 2 4" xfId="7328"/>
    <cellStyle name="Comma [0] 2 4 3 2 5" xfId="7329"/>
    <cellStyle name="Comma [0] 2 4 3 3" xfId="7330"/>
    <cellStyle name="Comma [0] 2 4 3 3 2" xfId="7331"/>
    <cellStyle name="Comma [0] 2 4 3 3 2 2" xfId="7332"/>
    <cellStyle name="Comma [0] 2 4 3 3 2 4" xfId="7333"/>
    <cellStyle name="Comma [0] 2 4 3 3 3" xfId="7334"/>
    <cellStyle name="Comma [0] 2 4 3 3 4" xfId="7335"/>
    <cellStyle name="Comma [0] 2 4 3 3 5" xfId="7336"/>
    <cellStyle name="Comma [0] 2 4 3 4" xfId="7337"/>
    <cellStyle name="Comma [0] 2 4 3 4 2" xfId="7338"/>
    <cellStyle name="Comma [0] 2 4 3 4 2 2" xfId="7339"/>
    <cellStyle name="Comma [0] 2 4 3 4 2 4" xfId="7340"/>
    <cellStyle name="Comma [0] 2 4 3 4 3" xfId="7341"/>
    <cellStyle name="Comma [0] 2 4 3 4 4" xfId="7342"/>
    <cellStyle name="Comma [0] 2 4 3 4 5" xfId="7343"/>
    <cellStyle name="Comma [0] 2 4 3 5" xfId="7344"/>
    <cellStyle name="Comma [0] 2 4 3 5 2" xfId="7345"/>
    <cellStyle name="Comma [0] 2 4 3 5 4" xfId="7346"/>
    <cellStyle name="Comma [0] 2 4 3 6" xfId="7347"/>
    <cellStyle name="Comma [0] 2 4 3 6 2" xfId="7348"/>
    <cellStyle name="Comma [0] 2 4 3 7" xfId="7349"/>
    <cellStyle name="Comma [0] 2 4 3 8" xfId="7350"/>
    <cellStyle name="Comma [0] 2 4 3 9" xfId="7351"/>
    <cellStyle name="Comma [0] 2 4 3_Perd det activo" xfId="7352"/>
    <cellStyle name="Comma [0] 2 4 4" xfId="7353"/>
    <cellStyle name="Comma [0] 2 4 4 2" xfId="7354"/>
    <cellStyle name="Comma [0] 2 4 4 2 2" xfId="7355"/>
    <cellStyle name="Comma [0] 2 4 4 2 2 2" xfId="7356"/>
    <cellStyle name="Comma [0] 2 4 4 2 2 4" xfId="7357"/>
    <cellStyle name="Comma [0] 2 4 4 2 3" xfId="7358"/>
    <cellStyle name="Comma [0] 2 4 4 2 4" xfId="7359"/>
    <cellStyle name="Comma [0] 2 4 4 2 5" xfId="7360"/>
    <cellStyle name="Comma [0] 2 4 4 3" xfId="7361"/>
    <cellStyle name="Comma [0] 2 4 4 3 2" xfId="7362"/>
    <cellStyle name="Comma [0] 2 4 4 3 2 2" xfId="7363"/>
    <cellStyle name="Comma [0] 2 4 4 3 2 4" xfId="7364"/>
    <cellStyle name="Comma [0] 2 4 4 3 3" xfId="7365"/>
    <cellStyle name="Comma [0] 2 4 4 3 4" xfId="7366"/>
    <cellStyle name="Comma [0] 2 4 4 3 5" xfId="7367"/>
    <cellStyle name="Comma [0] 2 4 4 4" xfId="7368"/>
    <cellStyle name="Comma [0] 2 4 4 4 2" xfId="7369"/>
    <cellStyle name="Comma [0] 2 4 4 4 4" xfId="7370"/>
    <cellStyle name="Comma [0] 2 4 4 5" xfId="7371"/>
    <cellStyle name="Comma [0] 2 4 4 5 2" xfId="7372"/>
    <cellStyle name="Comma [0] 2 4 4 6" xfId="7373"/>
    <cellStyle name="Comma [0] 2 4 4 7" xfId="7374"/>
    <cellStyle name="Comma [0] 2 4 4 8" xfId="7375"/>
    <cellStyle name="Comma [0] 2 4 5" xfId="7376"/>
    <cellStyle name="Comma [0] 2 4 5 2" xfId="7377"/>
    <cellStyle name="Comma [0] 2 4 5 2 2" xfId="7378"/>
    <cellStyle name="Comma [0] 2 4 5 2 2 2" xfId="7379"/>
    <cellStyle name="Comma [0] 2 4 5 2 2 4" xfId="7380"/>
    <cellStyle name="Comma [0] 2 4 5 2 3" xfId="7381"/>
    <cellStyle name="Comma [0] 2 4 5 2 4" xfId="7382"/>
    <cellStyle name="Comma [0] 2 4 5 2 5" xfId="7383"/>
    <cellStyle name="Comma [0] 2 4 5 3" xfId="7384"/>
    <cellStyle name="Comma [0] 2 4 5 3 2" xfId="7385"/>
    <cellStyle name="Comma [0] 2 4 5 3 2 2" xfId="7386"/>
    <cellStyle name="Comma [0] 2 4 5 3 2 4" xfId="7387"/>
    <cellStyle name="Comma [0] 2 4 5 3 3" xfId="7388"/>
    <cellStyle name="Comma [0] 2 4 5 3 4" xfId="7389"/>
    <cellStyle name="Comma [0] 2 4 5 3 5" xfId="7390"/>
    <cellStyle name="Comma [0] 2 4 5 4" xfId="7391"/>
    <cellStyle name="Comma [0] 2 4 5 4 2" xfId="7392"/>
    <cellStyle name="Comma [0] 2 4 5 4 4" xfId="7393"/>
    <cellStyle name="Comma [0] 2 4 5 5" xfId="7394"/>
    <cellStyle name="Comma [0] 2 4 5 6" xfId="7395"/>
    <cellStyle name="Comma [0] 2 4 5 7" xfId="7396"/>
    <cellStyle name="Comma [0] 2 4 6" xfId="7397"/>
    <cellStyle name="Comma [0] 2 4 6 2" xfId="7398"/>
    <cellStyle name="Comma [0] 2 4 6 2 2" xfId="7399"/>
    <cellStyle name="Comma [0] 2 4 6 2 2 2" xfId="7400"/>
    <cellStyle name="Comma [0] 2 4 6 2 2 4" xfId="7401"/>
    <cellStyle name="Comma [0] 2 4 6 2 3" xfId="7402"/>
    <cellStyle name="Comma [0] 2 4 6 2 4" xfId="7403"/>
    <cellStyle name="Comma [0] 2 4 6 2 5" xfId="7404"/>
    <cellStyle name="Comma [0] 2 4 6 3" xfId="7405"/>
    <cellStyle name="Comma [0] 2 4 6 3 2" xfId="7406"/>
    <cellStyle name="Comma [0] 2 4 6 3 2 2" xfId="7407"/>
    <cellStyle name="Comma [0] 2 4 6 3 2 4" xfId="7408"/>
    <cellStyle name="Comma [0] 2 4 6 3 3" xfId="7409"/>
    <cellStyle name="Comma [0] 2 4 6 3 4" xfId="7410"/>
    <cellStyle name="Comma [0] 2 4 6 3 5" xfId="7411"/>
    <cellStyle name="Comma [0] 2 4 6 4" xfId="7412"/>
    <cellStyle name="Comma [0] 2 4 6 4 2" xfId="7413"/>
    <cellStyle name="Comma [0] 2 4 6 4 4" xfId="7414"/>
    <cellStyle name="Comma [0] 2 4 6 5" xfId="7415"/>
    <cellStyle name="Comma [0] 2 4 6 6" xfId="7416"/>
    <cellStyle name="Comma [0] 2 4 6 7" xfId="7417"/>
    <cellStyle name="Comma [0] 2 4 7" xfId="7418"/>
    <cellStyle name="Comma [0] 2 4 7 2" xfId="7419"/>
    <cellStyle name="Comma [0] 2 4 7 2 2" xfId="7420"/>
    <cellStyle name="Comma [0] 2 4 7 2 2 2" xfId="7421"/>
    <cellStyle name="Comma [0] 2 4 7 2 2 4" xfId="7422"/>
    <cellStyle name="Comma [0] 2 4 7 2 3" xfId="7423"/>
    <cellStyle name="Comma [0] 2 4 7 2 4" xfId="7424"/>
    <cellStyle name="Comma [0] 2 4 7 2 5" xfId="7425"/>
    <cellStyle name="Comma [0] 2 4 7 3" xfId="7426"/>
    <cellStyle name="Comma [0] 2 4 7 3 2" xfId="7427"/>
    <cellStyle name="Comma [0] 2 4 7 3 2 2" xfId="7428"/>
    <cellStyle name="Comma [0] 2 4 7 3 2 4" xfId="7429"/>
    <cellStyle name="Comma [0] 2 4 7 3 3" xfId="7430"/>
    <cellStyle name="Comma [0] 2 4 7 3 4" xfId="7431"/>
    <cellStyle name="Comma [0] 2 4 7 3 5" xfId="7432"/>
    <cellStyle name="Comma [0] 2 4 7 4" xfId="7433"/>
    <cellStyle name="Comma [0] 2 4 7 4 2" xfId="7434"/>
    <cellStyle name="Comma [0] 2 4 7 4 4" xfId="7435"/>
    <cellStyle name="Comma [0] 2 4 7 5" xfId="7436"/>
    <cellStyle name="Comma [0] 2 4 7 6" xfId="7437"/>
    <cellStyle name="Comma [0] 2 4 7 7" xfId="7438"/>
    <cellStyle name="Comma [0] 2 4 8" xfId="7439"/>
    <cellStyle name="Comma [0] 2 4 8 2" xfId="7440"/>
    <cellStyle name="Comma [0] 2 4 8 2 2" xfId="7441"/>
    <cellStyle name="Comma [0] 2 4 8 2 2 2" xfId="7442"/>
    <cellStyle name="Comma [0] 2 4 8 2 2 4" xfId="7443"/>
    <cellStyle name="Comma [0] 2 4 8 2 3" xfId="7444"/>
    <cellStyle name="Comma [0] 2 4 8 2 4" xfId="7445"/>
    <cellStyle name="Comma [0] 2 4 8 2 5" xfId="7446"/>
    <cellStyle name="Comma [0] 2 4 8 3" xfId="7447"/>
    <cellStyle name="Comma [0] 2 4 8 3 2" xfId="7448"/>
    <cellStyle name="Comma [0] 2 4 8 3 2 2" xfId="7449"/>
    <cellStyle name="Comma [0] 2 4 8 3 2 4" xfId="7450"/>
    <cellStyle name="Comma [0] 2 4 8 3 3" xfId="7451"/>
    <cellStyle name="Comma [0] 2 4 8 3 5" xfId="7452"/>
    <cellStyle name="Comma [0] 2 4 8 4" xfId="7453"/>
    <cellStyle name="Comma [0] 2 4 8 4 2" xfId="7454"/>
    <cellStyle name="Comma [0] 2 4 8 4 4" xfId="7455"/>
    <cellStyle name="Comma [0] 2 4 8 5" xfId="7456"/>
    <cellStyle name="Comma [0] 2 4 8 6" xfId="7457"/>
    <cellStyle name="Comma [0] 2 4 8 7" xfId="7458"/>
    <cellStyle name="Comma [0] 2 4 9" xfId="7459"/>
    <cellStyle name="Comma [0] 2 4 9 2" xfId="7460"/>
    <cellStyle name="Comma [0] 2 4 9 2 2" xfId="7461"/>
    <cellStyle name="Comma [0] 2 4 9 2 2 2" xfId="7462"/>
    <cellStyle name="Comma [0] 2 4 9 2 2 4" xfId="7463"/>
    <cellStyle name="Comma [0] 2 4 9 2 3" xfId="7464"/>
    <cellStyle name="Comma [0] 2 4 9 2 5" xfId="7465"/>
    <cellStyle name="Comma [0] 2 4 9 3" xfId="7466"/>
    <cellStyle name="Comma [0] 2 4 9 3 2" xfId="7467"/>
    <cellStyle name="Comma [0] 2 4 9 3 4" xfId="7468"/>
    <cellStyle name="Comma [0] 2 4 9 4" xfId="7469"/>
    <cellStyle name="Comma [0] 2 4 9 5" xfId="7470"/>
    <cellStyle name="Comma [0] 2 4 9 6" xfId="7471"/>
    <cellStyle name="Comma [0] 2 4_Perd det activo" xfId="7472"/>
    <cellStyle name="Comma [0] 2 5" xfId="7473"/>
    <cellStyle name="Comma [0] 2 5 10" xfId="7474"/>
    <cellStyle name="Comma [0] 2 5 10 2" xfId="7475"/>
    <cellStyle name="Comma [0] 2 5 10 2 2" xfId="7476"/>
    <cellStyle name="Comma [0] 2 5 10 2 4" xfId="7477"/>
    <cellStyle name="Comma [0] 2 5 10 3" xfId="7478"/>
    <cellStyle name="Comma [0] 2 5 10 4" xfId="7479"/>
    <cellStyle name="Comma [0] 2 5 10 5" xfId="7480"/>
    <cellStyle name="Comma [0] 2 5 11" xfId="7481"/>
    <cellStyle name="Comma [0] 2 5 11 2" xfId="7482"/>
    <cellStyle name="Comma [0] 2 5 11 4" xfId="7483"/>
    <cellStyle name="Comma [0] 2 5 12" xfId="7484"/>
    <cellStyle name="Comma [0] 2 5 12 2" xfId="7485"/>
    <cellStyle name="Comma [0] 2 5 12 3" xfId="7486"/>
    <cellStyle name="Comma [0] 2 5 12 4" xfId="7487"/>
    <cellStyle name="Comma [0] 2 5 13" xfId="7488"/>
    <cellStyle name="Comma [0] 2 5 13 2" xfId="7489"/>
    <cellStyle name="Comma [0] 2 5 13 3" xfId="7490"/>
    <cellStyle name="Comma [0] 2 5 14" xfId="7491"/>
    <cellStyle name="Comma [0] 2 5 15" xfId="7492"/>
    <cellStyle name="Comma [0] 2 5 15 2" xfId="7493"/>
    <cellStyle name="Comma [0] 2 5 16" xfId="7494"/>
    <cellStyle name="Comma [0] 2 5 2" xfId="7495"/>
    <cellStyle name="Comma [0] 2 5 2 10" xfId="7496"/>
    <cellStyle name="Comma [0] 2 5 2 11" xfId="7497"/>
    <cellStyle name="Comma [0] 2 5 2 2" xfId="7498"/>
    <cellStyle name="Comma [0] 2 5 2 2 2" xfId="7499"/>
    <cellStyle name="Comma [0] 2 5 2 2 2 2" xfId="7500"/>
    <cellStyle name="Comma [0] 2 5 2 2 2 2 2" xfId="7501"/>
    <cellStyle name="Comma [0] 2 5 2 2 2 2 4" xfId="7502"/>
    <cellStyle name="Comma [0] 2 5 2 2 2 3" xfId="7503"/>
    <cellStyle name="Comma [0] 2 5 2 2 2 4" xfId="7504"/>
    <cellStyle name="Comma [0] 2 5 2 2 2 5" xfId="7505"/>
    <cellStyle name="Comma [0] 2 5 2 2 3" xfId="7506"/>
    <cellStyle name="Comma [0] 2 5 2 2 3 2" xfId="7507"/>
    <cellStyle name="Comma [0] 2 5 2 2 3 2 2" xfId="7508"/>
    <cellStyle name="Comma [0] 2 5 2 2 3 2 4" xfId="7509"/>
    <cellStyle name="Comma [0] 2 5 2 2 3 3" xfId="7510"/>
    <cellStyle name="Comma [0] 2 5 2 2 3 4" xfId="7511"/>
    <cellStyle name="Comma [0] 2 5 2 2 3 5" xfId="7512"/>
    <cellStyle name="Comma [0] 2 5 2 2 4" xfId="7513"/>
    <cellStyle name="Comma [0] 2 5 2 2 4 2" xfId="7514"/>
    <cellStyle name="Comma [0] 2 5 2 2 4 4" xfId="7515"/>
    <cellStyle name="Comma [0] 2 5 2 2 5" xfId="7516"/>
    <cellStyle name="Comma [0] 2 5 2 2 5 2" xfId="7517"/>
    <cellStyle name="Comma [0] 2 5 2 2 6" xfId="7518"/>
    <cellStyle name="Comma [0] 2 5 2 2 7" xfId="7519"/>
    <cellStyle name="Comma [0] 2 5 2 2 8" xfId="7520"/>
    <cellStyle name="Comma [0] 2 5 2 3" xfId="7521"/>
    <cellStyle name="Comma [0] 2 5 2 3 2" xfId="7522"/>
    <cellStyle name="Comma [0] 2 5 2 3 2 2" xfId="7523"/>
    <cellStyle name="Comma [0] 2 5 2 3 2 2 2" xfId="7524"/>
    <cellStyle name="Comma [0] 2 5 2 3 2 2 4" xfId="7525"/>
    <cellStyle name="Comma [0] 2 5 2 3 2 3" xfId="7526"/>
    <cellStyle name="Comma [0] 2 5 2 3 2 4" xfId="7527"/>
    <cellStyle name="Comma [0] 2 5 2 3 2 5" xfId="7528"/>
    <cellStyle name="Comma [0] 2 5 2 3 3" xfId="7529"/>
    <cellStyle name="Comma [0] 2 5 2 3 3 2" xfId="7530"/>
    <cellStyle name="Comma [0] 2 5 2 3 3 2 2" xfId="7531"/>
    <cellStyle name="Comma [0] 2 5 2 3 3 2 4" xfId="7532"/>
    <cellStyle name="Comma [0] 2 5 2 3 3 3" xfId="7533"/>
    <cellStyle name="Comma [0] 2 5 2 3 3 4" xfId="7534"/>
    <cellStyle name="Comma [0] 2 5 2 3 3 5" xfId="7535"/>
    <cellStyle name="Comma [0] 2 5 2 3 4" xfId="7536"/>
    <cellStyle name="Comma [0] 2 5 2 3 4 2" xfId="7537"/>
    <cellStyle name="Comma [0] 2 5 2 3 4 4" xfId="7538"/>
    <cellStyle name="Comma [0] 2 5 2 3 5" xfId="7539"/>
    <cellStyle name="Comma [0] 2 5 2 3 6" xfId="7540"/>
    <cellStyle name="Comma [0] 2 5 2 3 7" xfId="7541"/>
    <cellStyle name="Comma [0] 2 5 2 4" xfId="7542"/>
    <cellStyle name="Comma [0] 2 5 2 4 2" xfId="7543"/>
    <cellStyle name="Comma [0] 2 5 2 4 2 2" xfId="7544"/>
    <cellStyle name="Comma [0] 2 5 2 4 2 2 2" xfId="7545"/>
    <cellStyle name="Comma [0] 2 5 2 4 2 2 4" xfId="7546"/>
    <cellStyle name="Comma [0] 2 5 2 4 2 3" xfId="7547"/>
    <cellStyle name="Comma [0] 2 5 2 4 2 4" xfId="7548"/>
    <cellStyle name="Comma [0] 2 5 2 4 2 5" xfId="7549"/>
    <cellStyle name="Comma [0] 2 5 2 4 3" xfId="7550"/>
    <cellStyle name="Comma [0] 2 5 2 4 3 2" xfId="7551"/>
    <cellStyle name="Comma [0] 2 5 2 4 3 2 2" xfId="7552"/>
    <cellStyle name="Comma [0] 2 5 2 4 3 2 4" xfId="7553"/>
    <cellStyle name="Comma [0] 2 5 2 4 3 3" xfId="7554"/>
    <cellStyle name="Comma [0] 2 5 2 4 3 5" xfId="7555"/>
    <cellStyle name="Comma [0] 2 5 2 4 4" xfId="7556"/>
    <cellStyle name="Comma [0] 2 5 2 4 4 2" xfId="7557"/>
    <cellStyle name="Comma [0] 2 5 2 4 4 4" xfId="7558"/>
    <cellStyle name="Comma [0] 2 5 2 4 5" xfId="7559"/>
    <cellStyle name="Comma [0] 2 5 2 4 6" xfId="7560"/>
    <cellStyle name="Comma [0] 2 5 2 4 7" xfId="7561"/>
    <cellStyle name="Comma [0] 2 5 2 5" xfId="7562"/>
    <cellStyle name="Comma [0] 2 5 2 5 2" xfId="7563"/>
    <cellStyle name="Comma [0] 2 5 2 5 2 2" xfId="7564"/>
    <cellStyle name="Comma [0] 2 5 2 5 2 2 2" xfId="7565"/>
    <cellStyle name="Comma [0] 2 5 2 5 2 2 4" xfId="7566"/>
    <cellStyle name="Comma [0] 2 5 2 5 2 3" xfId="7567"/>
    <cellStyle name="Comma [0] 2 5 2 5 2 5" xfId="7568"/>
    <cellStyle name="Comma [0] 2 5 2 5 3" xfId="7569"/>
    <cellStyle name="Comma [0] 2 5 2 5 3 2" xfId="7570"/>
    <cellStyle name="Comma [0] 2 5 2 5 3 4" xfId="7571"/>
    <cellStyle name="Comma [0] 2 5 2 5 4" xfId="7572"/>
    <cellStyle name="Comma [0] 2 5 2 5 5" xfId="7573"/>
    <cellStyle name="Comma [0] 2 5 2 5 6" xfId="7574"/>
    <cellStyle name="Comma [0] 2 5 2 6" xfId="7575"/>
    <cellStyle name="Comma [0] 2 5 2 6 2" xfId="7576"/>
    <cellStyle name="Comma [0] 2 5 2 6 2 2" xfId="7577"/>
    <cellStyle name="Comma [0] 2 5 2 6 2 4" xfId="7578"/>
    <cellStyle name="Comma [0] 2 5 2 6 3" xfId="7579"/>
    <cellStyle name="Comma [0] 2 5 2 6 4" xfId="7580"/>
    <cellStyle name="Comma [0] 2 5 2 6 5" xfId="7581"/>
    <cellStyle name="Comma [0] 2 5 2 7" xfId="7582"/>
    <cellStyle name="Comma [0] 2 5 2 7 2" xfId="7583"/>
    <cellStyle name="Comma [0] 2 5 2 7 4" xfId="7584"/>
    <cellStyle name="Comma [0] 2 5 2 8" xfId="7585"/>
    <cellStyle name="Comma [0] 2 5 2 8 2" xfId="7586"/>
    <cellStyle name="Comma [0] 2 5 2 9" xfId="7587"/>
    <cellStyle name="Comma [0] 2 5 3" xfId="7588"/>
    <cellStyle name="Comma [0] 2 5 3 2" xfId="7589"/>
    <cellStyle name="Comma [0] 2 5 3 2 2" xfId="7590"/>
    <cellStyle name="Comma [0] 2 5 3 2 2 2" xfId="7591"/>
    <cellStyle name="Comma [0] 2 5 3 2 2 4" xfId="7592"/>
    <cellStyle name="Comma [0] 2 5 3 2 3" xfId="7593"/>
    <cellStyle name="Comma [0] 2 5 3 2 4" xfId="7594"/>
    <cellStyle name="Comma [0] 2 5 3 2 5" xfId="7595"/>
    <cellStyle name="Comma [0] 2 5 3 3" xfId="7596"/>
    <cellStyle name="Comma [0] 2 5 3 3 2" xfId="7597"/>
    <cellStyle name="Comma [0] 2 5 3 3 2 2" xfId="7598"/>
    <cellStyle name="Comma [0] 2 5 3 3 2 4" xfId="7599"/>
    <cellStyle name="Comma [0] 2 5 3 3 3" xfId="7600"/>
    <cellStyle name="Comma [0] 2 5 3 3 4" xfId="7601"/>
    <cellStyle name="Comma [0] 2 5 3 3 5" xfId="7602"/>
    <cellStyle name="Comma [0] 2 5 3 4" xfId="7603"/>
    <cellStyle name="Comma [0] 2 5 3 4 2" xfId="7604"/>
    <cellStyle name="Comma [0] 2 5 3 4 4" xfId="7605"/>
    <cellStyle name="Comma [0] 2 5 3 5" xfId="7606"/>
    <cellStyle name="Comma [0] 2 5 3 5 2" xfId="7607"/>
    <cellStyle name="Comma [0] 2 5 3 6" xfId="7608"/>
    <cellStyle name="Comma [0] 2 5 3 7" xfId="7609"/>
    <cellStyle name="Comma [0] 2 5 3 8" xfId="7610"/>
    <cellStyle name="Comma [0] 2 5 4" xfId="7611"/>
    <cellStyle name="Comma [0] 2 5 4 2" xfId="7612"/>
    <cellStyle name="Comma [0] 2 5 4 2 2" xfId="7613"/>
    <cellStyle name="Comma [0] 2 5 4 2 2 2" xfId="7614"/>
    <cellStyle name="Comma [0] 2 5 4 2 2 4" xfId="7615"/>
    <cellStyle name="Comma [0] 2 5 4 2 3" xfId="7616"/>
    <cellStyle name="Comma [0] 2 5 4 2 4" xfId="7617"/>
    <cellStyle name="Comma [0] 2 5 4 2 5" xfId="7618"/>
    <cellStyle name="Comma [0] 2 5 4 3" xfId="7619"/>
    <cellStyle name="Comma [0] 2 5 4 3 2" xfId="7620"/>
    <cellStyle name="Comma [0] 2 5 4 3 2 2" xfId="7621"/>
    <cellStyle name="Comma [0] 2 5 4 3 2 4" xfId="7622"/>
    <cellStyle name="Comma [0] 2 5 4 3 3" xfId="7623"/>
    <cellStyle name="Comma [0] 2 5 4 3 4" xfId="7624"/>
    <cellStyle name="Comma [0] 2 5 4 3 5" xfId="7625"/>
    <cellStyle name="Comma [0] 2 5 4 4" xfId="7626"/>
    <cellStyle name="Comma [0] 2 5 4 4 2" xfId="7627"/>
    <cellStyle name="Comma [0] 2 5 4 4 4" xfId="7628"/>
    <cellStyle name="Comma [0] 2 5 4 5" xfId="7629"/>
    <cellStyle name="Comma [0] 2 5 4 5 2" xfId="7630"/>
    <cellStyle name="Comma [0] 2 5 4 6" xfId="7631"/>
    <cellStyle name="Comma [0] 2 5 4 7" xfId="7632"/>
    <cellStyle name="Comma [0] 2 5 4 8" xfId="7633"/>
    <cellStyle name="Comma [0] 2 5 5" xfId="7634"/>
    <cellStyle name="Comma [0] 2 5 5 2" xfId="7635"/>
    <cellStyle name="Comma [0] 2 5 5 2 2" xfId="7636"/>
    <cellStyle name="Comma [0] 2 5 5 2 2 2" xfId="7637"/>
    <cellStyle name="Comma [0] 2 5 5 2 2 4" xfId="7638"/>
    <cellStyle name="Comma [0] 2 5 5 2 3" xfId="7639"/>
    <cellStyle name="Comma [0] 2 5 5 2 4" xfId="7640"/>
    <cellStyle name="Comma [0] 2 5 5 2 5" xfId="7641"/>
    <cellStyle name="Comma [0] 2 5 5 3" xfId="7642"/>
    <cellStyle name="Comma [0] 2 5 5 3 2" xfId="7643"/>
    <cellStyle name="Comma [0] 2 5 5 3 2 2" xfId="7644"/>
    <cellStyle name="Comma [0] 2 5 5 3 2 4" xfId="7645"/>
    <cellStyle name="Comma [0] 2 5 5 3 3" xfId="7646"/>
    <cellStyle name="Comma [0] 2 5 5 3 4" xfId="7647"/>
    <cellStyle name="Comma [0] 2 5 5 3 5" xfId="7648"/>
    <cellStyle name="Comma [0] 2 5 5 4" xfId="7649"/>
    <cellStyle name="Comma [0] 2 5 5 4 2" xfId="7650"/>
    <cellStyle name="Comma [0] 2 5 5 4 4" xfId="7651"/>
    <cellStyle name="Comma [0] 2 5 5 5" xfId="7652"/>
    <cellStyle name="Comma [0] 2 5 5 6" xfId="7653"/>
    <cellStyle name="Comma [0] 2 5 5 7" xfId="7654"/>
    <cellStyle name="Comma [0] 2 5 6" xfId="7655"/>
    <cellStyle name="Comma [0] 2 5 6 2" xfId="7656"/>
    <cellStyle name="Comma [0] 2 5 6 2 2" xfId="7657"/>
    <cellStyle name="Comma [0] 2 5 6 2 2 2" xfId="7658"/>
    <cellStyle name="Comma [0] 2 5 6 2 2 4" xfId="7659"/>
    <cellStyle name="Comma [0] 2 5 6 2 3" xfId="7660"/>
    <cellStyle name="Comma [0] 2 5 6 2 4" xfId="7661"/>
    <cellStyle name="Comma [0] 2 5 6 2 5" xfId="7662"/>
    <cellStyle name="Comma [0] 2 5 6 3" xfId="7663"/>
    <cellStyle name="Comma [0] 2 5 6 3 2" xfId="7664"/>
    <cellStyle name="Comma [0] 2 5 6 3 2 2" xfId="7665"/>
    <cellStyle name="Comma [0] 2 5 6 3 2 4" xfId="7666"/>
    <cellStyle name="Comma [0] 2 5 6 3 3" xfId="7667"/>
    <cellStyle name="Comma [0] 2 5 6 3 4" xfId="7668"/>
    <cellStyle name="Comma [0] 2 5 6 3 5" xfId="7669"/>
    <cellStyle name="Comma [0] 2 5 6 4" xfId="7670"/>
    <cellStyle name="Comma [0] 2 5 6 4 2" xfId="7671"/>
    <cellStyle name="Comma [0] 2 5 6 4 4" xfId="7672"/>
    <cellStyle name="Comma [0] 2 5 6 5" xfId="7673"/>
    <cellStyle name="Comma [0] 2 5 6 6" xfId="7674"/>
    <cellStyle name="Comma [0] 2 5 6 7" xfId="7675"/>
    <cellStyle name="Comma [0] 2 5 7" xfId="7676"/>
    <cellStyle name="Comma [0] 2 5 7 2" xfId="7677"/>
    <cellStyle name="Comma [0] 2 5 7 2 2" xfId="7678"/>
    <cellStyle name="Comma [0] 2 5 7 2 2 2" xfId="7679"/>
    <cellStyle name="Comma [0] 2 5 7 2 2 4" xfId="7680"/>
    <cellStyle name="Comma [0] 2 5 7 2 3" xfId="7681"/>
    <cellStyle name="Comma [0] 2 5 7 2 4" xfId="7682"/>
    <cellStyle name="Comma [0] 2 5 7 2 5" xfId="7683"/>
    <cellStyle name="Comma [0] 2 5 7 3" xfId="7684"/>
    <cellStyle name="Comma [0] 2 5 7 3 2" xfId="7685"/>
    <cellStyle name="Comma [0] 2 5 7 3 2 2" xfId="7686"/>
    <cellStyle name="Comma [0] 2 5 7 3 2 4" xfId="7687"/>
    <cellStyle name="Comma [0] 2 5 7 3 3" xfId="7688"/>
    <cellStyle name="Comma [0] 2 5 7 3 4" xfId="7689"/>
    <cellStyle name="Comma [0] 2 5 7 3 5" xfId="7690"/>
    <cellStyle name="Comma [0] 2 5 7 4" xfId="7691"/>
    <cellStyle name="Comma [0] 2 5 7 4 2" xfId="7692"/>
    <cellStyle name="Comma [0] 2 5 7 4 4" xfId="7693"/>
    <cellStyle name="Comma [0] 2 5 7 5" xfId="7694"/>
    <cellStyle name="Comma [0] 2 5 7 6" xfId="7695"/>
    <cellStyle name="Comma [0] 2 5 7 7" xfId="7696"/>
    <cellStyle name="Comma [0] 2 5 8" xfId="7697"/>
    <cellStyle name="Comma [0] 2 5 8 2" xfId="7698"/>
    <cellStyle name="Comma [0] 2 5 8 2 2" xfId="7699"/>
    <cellStyle name="Comma [0] 2 5 8 2 2 2" xfId="7700"/>
    <cellStyle name="Comma [0] 2 5 8 2 2 4" xfId="7701"/>
    <cellStyle name="Comma [0] 2 5 8 2 3" xfId="7702"/>
    <cellStyle name="Comma [0] 2 5 8 2 4" xfId="7703"/>
    <cellStyle name="Comma [0] 2 5 8 2 5" xfId="7704"/>
    <cellStyle name="Comma [0] 2 5 8 3" xfId="7705"/>
    <cellStyle name="Comma [0] 2 5 8 3 2" xfId="7706"/>
    <cellStyle name="Comma [0] 2 5 8 3 2 2" xfId="7707"/>
    <cellStyle name="Comma [0] 2 5 8 3 2 4" xfId="7708"/>
    <cellStyle name="Comma [0] 2 5 8 3 3" xfId="7709"/>
    <cellStyle name="Comma [0] 2 5 8 3 5" xfId="7710"/>
    <cellStyle name="Comma [0] 2 5 8 4" xfId="7711"/>
    <cellStyle name="Comma [0] 2 5 8 4 2" xfId="7712"/>
    <cellStyle name="Comma [0] 2 5 8 4 4" xfId="7713"/>
    <cellStyle name="Comma [0] 2 5 8 5" xfId="7714"/>
    <cellStyle name="Comma [0] 2 5 8 6" xfId="7715"/>
    <cellStyle name="Comma [0] 2 5 8 7" xfId="7716"/>
    <cellStyle name="Comma [0] 2 5 9" xfId="7717"/>
    <cellStyle name="Comma [0] 2 5 9 2" xfId="7718"/>
    <cellStyle name="Comma [0] 2 5 9 2 2" xfId="7719"/>
    <cellStyle name="Comma [0] 2 5 9 2 2 2" xfId="7720"/>
    <cellStyle name="Comma [0] 2 5 9 2 2 4" xfId="7721"/>
    <cellStyle name="Comma [0] 2 5 9 2 3" xfId="7722"/>
    <cellStyle name="Comma [0] 2 5 9 2 5" xfId="7723"/>
    <cellStyle name="Comma [0] 2 5 9 3" xfId="7724"/>
    <cellStyle name="Comma [0] 2 5 9 3 2" xfId="7725"/>
    <cellStyle name="Comma [0] 2 5 9 3 4" xfId="7726"/>
    <cellStyle name="Comma [0] 2 5 9 4" xfId="7727"/>
    <cellStyle name="Comma [0] 2 5 9 5" xfId="7728"/>
    <cellStyle name="Comma [0] 2 5 9 6" xfId="7729"/>
    <cellStyle name="Comma [0] 2 5_Perd det activo" xfId="7730"/>
    <cellStyle name="Comma [0] 2 6" xfId="7731"/>
    <cellStyle name="Comma [0] 2 6 10" xfId="7732"/>
    <cellStyle name="Comma [0] 2 6 11" xfId="7733"/>
    <cellStyle name="Comma [0] 2 6 11 2" xfId="7734"/>
    <cellStyle name="Comma [0] 2 6 12" xfId="7735"/>
    <cellStyle name="Comma [0] 2 6 2" xfId="7736"/>
    <cellStyle name="Comma [0] 2 6 2 2" xfId="7737"/>
    <cellStyle name="Comma [0] 2 6 2 2 2" xfId="7738"/>
    <cellStyle name="Comma [0] 2 6 2 2 2 2" xfId="7739"/>
    <cellStyle name="Comma [0] 2 6 2 2 2 4" xfId="7740"/>
    <cellStyle name="Comma [0] 2 6 2 2 3" xfId="7741"/>
    <cellStyle name="Comma [0] 2 6 2 2 3 2" xfId="7742"/>
    <cellStyle name="Comma [0] 2 6 2 2 4" xfId="7743"/>
    <cellStyle name="Comma [0] 2 6 2 2 5" xfId="7744"/>
    <cellStyle name="Comma [0] 2 6 2 2 6" xfId="7745"/>
    <cellStyle name="Comma [0] 2 6 2 3" xfId="7746"/>
    <cellStyle name="Comma [0] 2 6 2 3 2" xfId="7747"/>
    <cellStyle name="Comma [0] 2 6 2 3 2 2" xfId="7748"/>
    <cellStyle name="Comma [0] 2 6 2 3 2 4" xfId="7749"/>
    <cellStyle name="Comma [0] 2 6 2 3 3" xfId="7750"/>
    <cellStyle name="Comma [0] 2 6 2 3 4" xfId="7751"/>
    <cellStyle name="Comma [0] 2 6 2 3 5" xfId="7752"/>
    <cellStyle name="Comma [0] 2 6 2 4" xfId="7753"/>
    <cellStyle name="Comma [0] 2 6 2 4 2" xfId="7754"/>
    <cellStyle name="Comma [0] 2 6 2 4 4" xfId="7755"/>
    <cellStyle name="Comma [0] 2 6 2 5" xfId="7756"/>
    <cellStyle name="Comma [0] 2 6 2 5 2" xfId="7757"/>
    <cellStyle name="Comma [0] 2 6 2 6" xfId="7758"/>
    <cellStyle name="Comma [0] 2 6 2 7" xfId="7759"/>
    <cellStyle name="Comma [0] 2 6 2 8" xfId="7760"/>
    <cellStyle name="Comma [0] 2 6 3" xfId="7761"/>
    <cellStyle name="Comma [0] 2 6 3 2" xfId="7762"/>
    <cellStyle name="Comma [0] 2 6 3 2 2" xfId="7763"/>
    <cellStyle name="Comma [0] 2 6 3 2 2 2" xfId="7764"/>
    <cellStyle name="Comma [0] 2 6 3 2 2 4" xfId="7765"/>
    <cellStyle name="Comma [0] 2 6 3 2 3" xfId="7766"/>
    <cellStyle name="Comma [0] 2 6 3 2 4" xfId="7767"/>
    <cellStyle name="Comma [0] 2 6 3 2 5" xfId="7768"/>
    <cellStyle name="Comma [0] 2 6 3 3" xfId="7769"/>
    <cellStyle name="Comma [0] 2 6 3 3 2" xfId="7770"/>
    <cellStyle name="Comma [0] 2 6 3 3 2 2" xfId="7771"/>
    <cellStyle name="Comma [0] 2 6 3 3 2 4" xfId="7772"/>
    <cellStyle name="Comma [0] 2 6 3 3 3" xfId="7773"/>
    <cellStyle name="Comma [0] 2 6 3 3 4" xfId="7774"/>
    <cellStyle name="Comma [0] 2 6 3 3 5" xfId="7775"/>
    <cellStyle name="Comma [0] 2 6 3 4" xfId="7776"/>
    <cellStyle name="Comma [0] 2 6 3 4 2" xfId="7777"/>
    <cellStyle name="Comma [0] 2 6 3 4 4" xfId="7778"/>
    <cellStyle name="Comma [0] 2 6 3 5" xfId="7779"/>
    <cellStyle name="Comma [0] 2 6 3 5 2" xfId="7780"/>
    <cellStyle name="Comma [0] 2 6 3 6" xfId="7781"/>
    <cellStyle name="Comma [0] 2 6 3 7" xfId="7782"/>
    <cellStyle name="Comma [0] 2 6 3 8" xfId="7783"/>
    <cellStyle name="Comma [0] 2 6 4" xfId="7784"/>
    <cellStyle name="Comma [0] 2 6 4 2" xfId="7785"/>
    <cellStyle name="Comma [0] 2 6 4 2 2" xfId="7786"/>
    <cellStyle name="Comma [0] 2 6 4 2 2 2" xfId="7787"/>
    <cellStyle name="Comma [0] 2 6 4 2 2 4" xfId="7788"/>
    <cellStyle name="Comma [0] 2 6 4 2 3" xfId="7789"/>
    <cellStyle name="Comma [0] 2 6 4 2 4" xfId="7790"/>
    <cellStyle name="Comma [0] 2 6 4 2 5" xfId="7791"/>
    <cellStyle name="Comma [0] 2 6 4 3" xfId="7792"/>
    <cellStyle name="Comma [0] 2 6 4 3 2" xfId="7793"/>
    <cellStyle name="Comma [0] 2 6 4 3 2 2" xfId="7794"/>
    <cellStyle name="Comma [0] 2 6 4 3 2 4" xfId="7795"/>
    <cellStyle name="Comma [0] 2 6 4 3 3" xfId="7796"/>
    <cellStyle name="Comma [0] 2 6 4 3 5" xfId="7797"/>
    <cellStyle name="Comma [0] 2 6 4 4" xfId="7798"/>
    <cellStyle name="Comma [0] 2 6 4 4 2" xfId="7799"/>
    <cellStyle name="Comma [0] 2 6 4 4 4" xfId="7800"/>
    <cellStyle name="Comma [0] 2 6 4 5" xfId="7801"/>
    <cellStyle name="Comma [0] 2 6 4 5 2" xfId="7802"/>
    <cellStyle name="Comma [0] 2 6 4 6" xfId="7803"/>
    <cellStyle name="Comma [0] 2 6 4 7" xfId="7804"/>
    <cellStyle name="Comma [0] 2 6 4 8" xfId="7805"/>
    <cellStyle name="Comma [0] 2 6 5" xfId="7806"/>
    <cellStyle name="Comma [0] 2 6 5 2" xfId="7807"/>
    <cellStyle name="Comma [0] 2 6 5 2 2" xfId="7808"/>
    <cellStyle name="Comma [0] 2 6 5 2 2 2" xfId="7809"/>
    <cellStyle name="Comma [0] 2 6 5 2 2 4" xfId="7810"/>
    <cellStyle name="Comma [0] 2 6 5 2 3" xfId="7811"/>
    <cellStyle name="Comma [0] 2 6 5 2 5" xfId="7812"/>
    <cellStyle name="Comma [0] 2 6 5 3" xfId="7813"/>
    <cellStyle name="Comma [0] 2 6 5 3 2" xfId="7814"/>
    <cellStyle name="Comma [0] 2 6 5 3 4" xfId="7815"/>
    <cellStyle name="Comma [0] 2 6 5 4" xfId="7816"/>
    <cellStyle name="Comma [0] 2 6 5 5" xfId="7817"/>
    <cellStyle name="Comma [0] 2 6 5 6" xfId="7818"/>
    <cellStyle name="Comma [0] 2 6 6" xfId="7819"/>
    <cellStyle name="Comma [0] 2 6 6 2" xfId="7820"/>
    <cellStyle name="Comma [0] 2 6 6 2 2" xfId="7821"/>
    <cellStyle name="Comma [0] 2 6 6 2 4" xfId="7822"/>
    <cellStyle name="Comma [0] 2 6 6 3" xfId="7823"/>
    <cellStyle name="Comma [0] 2 6 6 4" xfId="7824"/>
    <cellStyle name="Comma [0] 2 6 6 5" xfId="7825"/>
    <cellStyle name="Comma [0] 2 6 7" xfId="7826"/>
    <cellStyle name="Comma [0] 2 6 7 2" xfId="7827"/>
    <cellStyle name="Comma [0] 2 6 7 4" xfId="7828"/>
    <cellStyle name="Comma [0] 2 6 8" xfId="7829"/>
    <cellStyle name="Comma [0] 2 6 8 2" xfId="7830"/>
    <cellStyle name="Comma [0] 2 6 8 3" xfId="7831"/>
    <cellStyle name="Comma [0] 2 6 8 4" xfId="7832"/>
    <cellStyle name="Comma [0] 2 6 9" xfId="7833"/>
    <cellStyle name="Comma [0] 2 6 9 2" xfId="7834"/>
    <cellStyle name="Comma [0] 2 6 9 3" xfId="7835"/>
    <cellStyle name="Comma [0] 2 6_Perd det activo" xfId="7836"/>
    <cellStyle name="Comma [0] 2 7" xfId="7837"/>
    <cellStyle name="Comma [0] 2 7 10" xfId="7838"/>
    <cellStyle name="Comma [0] 2 7 2" xfId="7839"/>
    <cellStyle name="Comma [0] 2 7 2 2" xfId="7840"/>
    <cellStyle name="Comma [0] 2 7 2 2 2" xfId="7841"/>
    <cellStyle name="Comma [0] 2 7 2 2 2 2" xfId="7842"/>
    <cellStyle name="Comma [0] 2 7 2 2 3" xfId="7843"/>
    <cellStyle name="Comma [0] 2 7 2 2 5" xfId="7844"/>
    <cellStyle name="Comma [0] 2 7 2 3" xfId="7845"/>
    <cellStyle name="Comma [0] 2 7 2 3 2" xfId="7846"/>
    <cellStyle name="Comma [0] 2 7 2 4" xfId="7847"/>
    <cellStyle name="Comma [0] 2 7 2 5" xfId="7848"/>
    <cellStyle name="Comma [0] 2 7 2 6" xfId="7849"/>
    <cellStyle name="Comma [0] 2 7 3" xfId="7850"/>
    <cellStyle name="Comma [0] 2 7 3 2" xfId="7851"/>
    <cellStyle name="Comma [0] 2 7 3 2 2" xfId="7852"/>
    <cellStyle name="Comma [0] 2 7 3 2 4" xfId="7853"/>
    <cellStyle name="Comma [0] 2 7 3 3" xfId="7854"/>
    <cellStyle name="Comma [0] 2 7 3 3 2" xfId="7855"/>
    <cellStyle name="Comma [0] 2 7 3 4" xfId="7856"/>
    <cellStyle name="Comma [0] 2 7 3 5" xfId="7857"/>
    <cellStyle name="Comma [0] 2 7 3 6" xfId="7858"/>
    <cellStyle name="Comma [0] 2 7 4" xfId="7859"/>
    <cellStyle name="Comma [0] 2 7 4 2" xfId="7860"/>
    <cellStyle name="Comma [0] 2 7 4 2 2" xfId="7861"/>
    <cellStyle name="Comma [0] 2 7 4 2 4" xfId="7862"/>
    <cellStyle name="Comma [0] 2 7 4 3" xfId="7863"/>
    <cellStyle name="Comma [0] 2 7 4 3 2" xfId="7864"/>
    <cellStyle name="Comma [0] 2 7 4 4" xfId="7865"/>
    <cellStyle name="Comma [0] 2 7 4 5" xfId="7866"/>
    <cellStyle name="Comma [0] 2 7 4 6" xfId="7867"/>
    <cellStyle name="Comma [0] 2 7 5" xfId="7868"/>
    <cellStyle name="Comma [0] 2 7 5 2" xfId="7869"/>
    <cellStyle name="Comma [0] 2 7 5 4" xfId="7870"/>
    <cellStyle name="Comma [0] 2 7 6" xfId="7871"/>
    <cellStyle name="Comma [0] 2 7 6 2" xfId="7872"/>
    <cellStyle name="Comma [0] 2 7 6 3" xfId="7873"/>
    <cellStyle name="Comma [0] 2 7 6 4" xfId="7874"/>
    <cellStyle name="Comma [0] 2 7 7" xfId="7875"/>
    <cellStyle name="Comma [0] 2 7 7 2" xfId="7876"/>
    <cellStyle name="Comma [0] 2 7 8" xfId="7877"/>
    <cellStyle name="Comma [0] 2 7 9" xfId="7878"/>
    <cellStyle name="Comma [0] 2 7 9 2" xfId="7879"/>
    <cellStyle name="Comma [0] 2 8" xfId="7880"/>
    <cellStyle name="Comma [0] 2 8 10" xfId="7881"/>
    <cellStyle name="Comma [0] 2 8 2" xfId="7882"/>
    <cellStyle name="Comma [0] 2 8 2 2" xfId="7883"/>
    <cellStyle name="Comma [0] 2 8 2 2 2" xfId="7884"/>
    <cellStyle name="Comma [0] 2 8 2 2 4" xfId="7885"/>
    <cellStyle name="Comma [0] 2 8 2 3" xfId="7886"/>
    <cellStyle name="Comma [0] 2 8 2 3 2" xfId="7887"/>
    <cellStyle name="Comma [0] 2 8 2 4" xfId="7888"/>
    <cellStyle name="Comma [0] 2 8 2 5" xfId="7889"/>
    <cellStyle name="Comma [0] 2 8 2 6" xfId="7890"/>
    <cellStyle name="Comma [0] 2 8 3" xfId="7891"/>
    <cellStyle name="Comma [0] 2 8 3 2" xfId="7892"/>
    <cellStyle name="Comma [0] 2 8 3 2 2" xfId="7893"/>
    <cellStyle name="Comma [0] 2 8 3 2 4" xfId="7894"/>
    <cellStyle name="Comma [0] 2 8 3 3" xfId="7895"/>
    <cellStyle name="Comma [0] 2 8 3 3 2" xfId="7896"/>
    <cellStyle name="Comma [0] 2 8 3 4" xfId="7897"/>
    <cellStyle name="Comma [0] 2 8 3 5" xfId="7898"/>
    <cellStyle name="Comma [0] 2 8 3 6" xfId="7899"/>
    <cellStyle name="Comma [0] 2 8 4" xfId="7900"/>
    <cellStyle name="Comma [0] 2 8 4 2" xfId="7901"/>
    <cellStyle name="Comma [0] 2 8 4 2 2" xfId="7902"/>
    <cellStyle name="Comma [0] 2 8 4 2 4" xfId="7903"/>
    <cellStyle name="Comma [0] 2 8 4 3" xfId="7904"/>
    <cellStyle name="Comma [0] 2 8 4 4" xfId="7905"/>
    <cellStyle name="Comma [0] 2 8 4 5" xfId="7906"/>
    <cellStyle name="Comma [0] 2 8 5" xfId="7907"/>
    <cellStyle name="Comma [0] 2 8 5 2" xfId="7908"/>
    <cellStyle name="Comma [0] 2 8 5 4" xfId="7909"/>
    <cellStyle name="Comma [0] 2 8 6" xfId="7910"/>
    <cellStyle name="Comma [0] 2 8 6 2" xfId="7911"/>
    <cellStyle name="Comma [0] 2 8 6 3" xfId="7912"/>
    <cellStyle name="Comma [0] 2 8 6 4" xfId="7913"/>
    <cellStyle name="Comma [0] 2 8 7" xfId="7914"/>
    <cellStyle name="Comma [0] 2 8 7 2" xfId="7915"/>
    <cellStyle name="Comma [0] 2 8 8" xfId="7916"/>
    <cellStyle name="Comma [0] 2 8 9" xfId="7917"/>
    <cellStyle name="Comma [0] 2 9" xfId="7918"/>
    <cellStyle name="Comma [0] 2 9 2" xfId="7919"/>
    <cellStyle name="Comma [0] 2 9 2 2" xfId="7920"/>
    <cellStyle name="Comma [0] 2 9 2 2 2" xfId="7921"/>
    <cellStyle name="Comma [0] 2 9 2 2 4" xfId="7922"/>
    <cellStyle name="Comma [0] 2 9 2 3" xfId="7923"/>
    <cellStyle name="Comma [0] 2 9 2 3 2" xfId="7924"/>
    <cellStyle name="Comma [0] 2 9 2 4" xfId="7925"/>
    <cellStyle name="Comma [0] 2 9 2 5" xfId="7926"/>
    <cellStyle name="Comma [0] 2 9 2 6" xfId="7927"/>
    <cellStyle name="Comma [0] 2 9 3" xfId="7928"/>
    <cellStyle name="Comma [0] 2 9 3 2" xfId="7929"/>
    <cellStyle name="Comma [0] 2 9 3 2 2" xfId="7930"/>
    <cellStyle name="Comma [0] 2 9 3 2 4" xfId="7931"/>
    <cellStyle name="Comma [0] 2 9 3 3" xfId="7932"/>
    <cellStyle name="Comma [0] 2 9 3 4" xfId="7933"/>
    <cellStyle name="Comma [0] 2 9 3 5" xfId="7934"/>
    <cellStyle name="Comma [0] 2 9 4" xfId="7935"/>
    <cellStyle name="Comma [0] 2 9 4 2" xfId="7936"/>
    <cellStyle name="Comma [0] 2 9 4 2 2" xfId="7937"/>
    <cellStyle name="Comma [0] 2 9 4 2 4" xfId="7938"/>
    <cellStyle name="Comma [0] 2 9 4 3" xfId="7939"/>
    <cellStyle name="Comma [0] 2 9 4 4" xfId="7940"/>
    <cellStyle name="Comma [0] 2 9 4 5" xfId="7941"/>
    <cellStyle name="Comma [0] 2 9 5" xfId="7942"/>
    <cellStyle name="Comma [0] 2 9 5 2" xfId="7943"/>
    <cellStyle name="Comma [0] 2 9 5 4" xfId="7944"/>
    <cellStyle name="Comma [0] 2 9 6" xfId="7945"/>
    <cellStyle name="Comma [0] 2 9 6 2" xfId="7946"/>
    <cellStyle name="Comma [0] 2 9 7" xfId="7947"/>
    <cellStyle name="Comma [0] 2 9 8" xfId="7948"/>
    <cellStyle name="Comma [0] 2 9 9" xfId="7949"/>
    <cellStyle name="Comma [0] 2_Activos por nat cart" xfId="7950"/>
    <cellStyle name="Comma [0] 20" xfId="7951"/>
    <cellStyle name="Comma [0] 20 2" xfId="7952"/>
    <cellStyle name="Comma [0] 20 3" xfId="7953"/>
    <cellStyle name="Comma [0] 20 4" xfId="7954"/>
    <cellStyle name="Comma [0] 21" xfId="7955"/>
    <cellStyle name="Comma [0] 21 2" xfId="7956"/>
    <cellStyle name="Comma [0] 21 3" xfId="7957"/>
    <cellStyle name="Comma [0] 22" xfId="7958"/>
    <cellStyle name="Comma [0] 23" xfId="7959"/>
    <cellStyle name="Comma [0] 23 2" xfId="7960"/>
    <cellStyle name="Comma [0] 24" xfId="7961"/>
    <cellStyle name="Comma [0] 3" xfId="7962"/>
    <cellStyle name="Comma [0] 3 10" xfId="7963"/>
    <cellStyle name="Comma [0] 3 10 2" xfId="7964"/>
    <cellStyle name="Comma [0] 3 10 2 2" xfId="7965"/>
    <cellStyle name="Comma [0] 3 10 2 2 2" xfId="7966"/>
    <cellStyle name="Comma [0] 3 10 2 2 4" xfId="7967"/>
    <cellStyle name="Comma [0] 3 10 2 3" xfId="7968"/>
    <cellStyle name="Comma [0] 3 10 2 4" xfId="7969"/>
    <cellStyle name="Comma [0] 3 10 2 5" xfId="7970"/>
    <cellStyle name="Comma [0] 3 10 3" xfId="7971"/>
    <cellStyle name="Comma [0] 3 10 3 2" xfId="7972"/>
    <cellStyle name="Comma [0] 3 10 3 2 2" xfId="7973"/>
    <cellStyle name="Comma [0] 3 10 3 2 4" xfId="7974"/>
    <cellStyle name="Comma [0] 3 10 3 3" xfId="7975"/>
    <cellStyle name="Comma [0] 3 10 3 5" xfId="7976"/>
    <cellStyle name="Comma [0] 3 10 4" xfId="7977"/>
    <cellStyle name="Comma [0] 3 10 4 2" xfId="7978"/>
    <cellStyle name="Comma [0] 3 10 4 4" xfId="7979"/>
    <cellStyle name="Comma [0] 3 10 5" xfId="7980"/>
    <cellStyle name="Comma [0] 3 10 6" xfId="7981"/>
    <cellStyle name="Comma [0] 3 10 7" xfId="7982"/>
    <cellStyle name="Comma [0] 3 11" xfId="7983"/>
    <cellStyle name="Comma [0] 3 11 2" xfId="7984"/>
    <cellStyle name="Comma [0] 3 11 2 2" xfId="7985"/>
    <cellStyle name="Comma [0] 3 11 2 2 2" xfId="7986"/>
    <cellStyle name="Comma [0] 3 11 2 2 4" xfId="7987"/>
    <cellStyle name="Comma [0] 3 11 2 3" xfId="7988"/>
    <cellStyle name="Comma [0] 3 11 2 5" xfId="7989"/>
    <cellStyle name="Comma [0] 3 11 3" xfId="7990"/>
    <cellStyle name="Comma [0] 3 11 3 2" xfId="7991"/>
    <cellStyle name="Comma [0] 3 11 3 4" xfId="7992"/>
    <cellStyle name="Comma [0] 3 11 4" xfId="7993"/>
    <cellStyle name="Comma [0] 3 11 5" xfId="7994"/>
    <cellStyle name="Comma [0] 3 11 6" xfId="7995"/>
    <cellStyle name="Comma [0] 3 12" xfId="7996"/>
    <cellStyle name="Comma [0] 3 12 2" xfId="7997"/>
    <cellStyle name="Comma [0] 3 12 2 2" xfId="7998"/>
    <cellStyle name="Comma [0] 3 12 2 4" xfId="7999"/>
    <cellStyle name="Comma [0] 3 12 3" xfId="8000"/>
    <cellStyle name="Comma [0] 3 12 4" xfId="8001"/>
    <cellStyle name="Comma [0] 3 12 5" xfId="8002"/>
    <cellStyle name="Comma [0] 3 13" xfId="8003"/>
    <cellStyle name="Comma [0] 3 13 2" xfId="8004"/>
    <cellStyle name="Comma [0] 3 13 2 2" xfId="8005"/>
    <cellStyle name="Comma [0] 3 13 2 4" xfId="8006"/>
    <cellStyle name="Comma [0] 3 13 3" xfId="8007"/>
    <cellStyle name="Comma [0] 3 13 5" xfId="8008"/>
    <cellStyle name="Comma [0] 3 14" xfId="8009"/>
    <cellStyle name="Comma [0] 3 14 2" xfId="8010"/>
    <cellStyle name="Comma [0] 3 14 4" xfId="8011"/>
    <cellStyle name="Comma [0] 3 15" xfId="8012"/>
    <cellStyle name="Comma [0] 3 15 2" xfId="8013"/>
    <cellStyle name="Comma [0] 3 15 4" xfId="8014"/>
    <cellStyle name="Comma [0] 3 16" xfId="8015"/>
    <cellStyle name="Comma [0] 3 16 2" xfId="8016"/>
    <cellStyle name="Comma [0] 3 16 3" xfId="8017"/>
    <cellStyle name="Comma [0] 3 16 4" xfId="8018"/>
    <cellStyle name="Comma [0] 3 17" xfId="8019"/>
    <cellStyle name="Comma [0] 3 17 2" xfId="8020"/>
    <cellStyle name="Comma [0] 3 17 3" xfId="8021"/>
    <cellStyle name="Comma [0] 3 17 4" xfId="8022"/>
    <cellStyle name="Comma [0] 3 18" xfId="8023"/>
    <cellStyle name="Comma [0] 3 18 2" xfId="8024"/>
    <cellStyle name="Comma [0] 3 18 3" xfId="8025"/>
    <cellStyle name="Comma [0] 3 19" xfId="8026"/>
    <cellStyle name="Comma [0] 3 2" xfId="8027"/>
    <cellStyle name="Comma [0] 3 2 10" xfId="8028"/>
    <cellStyle name="Comma [0] 3 2 10 2" xfId="8029"/>
    <cellStyle name="Comma [0] 3 2 10 2 2" xfId="8030"/>
    <cellStyle name="Comma [0] 3 2 10 2 2 2" xfId="8031"/>
    <cellStyle name="Comma [0] 3 2 10 2 2 4" xfId="8032"/>
    <cellStyle name="Comma [0] 3 2 10 2 3" xfId="8033"/>
    <cellStyle name="Comma [0] 3 2 10 2 5" xfId="8034"/>
    <cellStyle name="Comma [0] 3 2 10 3" xfId="8035"/>
    <cellStyle name="Comma [0] 3 2 10 3 2" xfId="8036"/>
    <cellStyle name="Comma [0] 3 2 10 3 4" xfId="8037"/>
    <cellStyle name="Comma [0] 3 2 10 4" xfId="8038"/>
    <cellStyle name="Comma [0] 3 2 10 5" xfId="8039"/>
    <cellStyle name="Comma [0] 3 2 10 6" xfId="8040"/>
    <cellStyle name="Comma [0] 3 2 11" xfId="8041"/>
    <cellStyle name="Comma [0] 3 2 11 2" xfId="8042"/>
    <cellStyle name="Comma [0] 3 2 11 2 2" xfId="8043"/>
    <cellStyle name="Comma [0] 3 2 11 2 4" xfId="8044"/>
    <cellStyle name="Comma [0] 3 2 11 3" xfId="8045"/>
    <cellStyle name="Comma [0] 3 2 11 4" xfId="8046"/>
    <cellStyle name="Comma [0] 3 2 11 5" xfId="8047"/>
    <cellStyle name="Comma [0] 3 2 12" xfId="8048"/>
    <cellStyle name="Comma [0] 3 2 12 2" xfId="8049"/>
    <cellStyle name="Comma [0] 3 2 12 2 2" xfId="8050"/>
    <cellStyle name="Comma [0] 3 2 12 2 4" xfId="8051"/>
    <cellStyle name="Comma [0] 3 2 12 3" xfId="8052"/>
    <cellStyle name="Comma [0] 3 2 12 5" xfId="8053"/>
    <cellStyle name="Comma [0] 3 2 13" xfId="8054"/>
    <cellStyle name="Comma [0] 3 2 13 2" xfId="8055"/>
    <cellStyle name="Comma [0] 3 2 13 4" xfId="8056"/>
    <cellStyle name="Comma [0] 3 2 14" xfId="8057"/>
    <cellStyle name="Comma [0] 3 2 14 2" xfId="8058"/>
    <cellStyle name="Comma [0] 3 2 14 4" xfId="8059"/>
    <cellStyle name="Comma [0] 3 2 15" xfId="8060"/>
    <cellStyle name="Comma [0] 3 2 15 2" xfId="8061"/>
    <cellStyle name="Comma [0] 3 2 15 3" xfId="8062"/>
    <cellStyle name="Comma [0] 3 2 15 4" xfId="8063"/>
    <cellStyle name="Comma [0] 3 2 16" xfId="8064"/>
    <cellStyle name="Comma [0] 3 2 16 2" xfId="8065"/>
    <cellStyle name="Comma [0] 3 2 16 3" xfId="8066"/>
    <cellStyle name="Comma [0] 3 2 16 4" xfId="8067"/>
    <cellStyle name="Comma [0] 3 2 17" xfId="8068"/>
    <cellStyle name="Comma [0] 3 2 17 2" xfId="8069"/>
    <cellStyle name="Comma [0] 3 2 17 3" xfId="8070"/>
    <cellStyle name="Comma [0] 3 2 18" xfId="8071"/>
    <cellStyle name="Comma [0] 3 2 19" xfId="8072"/>
    <cellStyle name="Comma [0] 3 2 19 2" xfId="8073"/>
    <cellStyle name="Comma [0] 3 2 2" xfId="8074"/>
    <cellStyle name="Comma [0] 3 2 2 10" xfId="8075"/>
    <cellStyle name="Comma [0] 3 2 2 10 2" xfId="8076"/>
    <cellStyle name="Comma [0] 3 2 2 10 2 2" xfId="8077"/>
    <cellStyle name="Comma [0] 3 2 2 10 2 4" xfId="8078"/>
    <cellStyle name="Comma [0] 3 2 2 10 3" xfId="8079"/>
    <cellStyle name="Comma [0] 3 2 2 10 4" xfId="8080"/>
    <cellStyle name="Comma [0] 3 2 2 10 5" xfId="8081"/>
    <cellStyle name="Comma [0] 3 2 2 11" xfId="8082"/>
    <cellStyle name="Comma [0] 3 2 2 11 2" xfId="8083"/>
    <cellStyle name="Comma [0] 3 2 2 11 4" xfId="8084"/>
    <cellStyle name="Comma [0] 3 2 2 12" xfId="8085"/>
    <cellStyle name="Comma [0] 3 2 2 12 2" xfId="8086"/>
    <cellStyle name="Comma [0] 3 2 2 12 3" xfId="8087"/>
    <cellStyle name="Comma [0] 3 2 2 12 4" xfId="8088"/>
    <cellStyle name="Comma [0] 3 2 2 13" xfId="8089"/>
    <cellStyle name="Comma [0] 3 2 2 13 2" xfId="8090"/>
    <cellStyle name="Comma [0] 3 2 2 14" xfId="8091"/>
    <cellStyle name="Comma [0] 3 2 2 15" xfId="8092"/>
    <cellStyle name="Comma [0] 3 2 2 16" xfId="8093"/>
    <cellStyle name="Comma [0] 3 2 2 2" xfId="8094"/>
    <cellStyle name="Comma [0] 3 2 2 2 10" xfId="8095"/>
    <cellStyle name="Comma [0] 3 2 2 2 11" xfId="8096"/>
    <cellStyle name="Comma [0] 3 2 2 2 2" xfId="8097"/>
    <cellStyle name="Comma [0] 3 2 2 2 2 2" xfId="8098"/>
    <cellStyle name="Comma [0] 3 2 2 2 2 2 2" xfId="8099"/>
    <cellStyle name="Comma [0] 3 2 2 2 2 2 2 2" xfId="8100"/>
    <cellStyle name="Comma [0] 3 2 2 2 2 2 2 4" xfId="8101"/>
    <cellStyle name="Comma [0] 3 2 2 2 2 2 3" xfId="8102"/>
    <cellStyle name="Comma [0] 3 2 2 2 2 2 4" xfId="8103"/>
    <cellStyle name="Comma [0] 3 2 2 2 2 2 5" xfId="8104"/>
    <cellStyle name="Comma [0] 3 2 2 2 2 3" xfId="8105"/>
    <cellStyle name="Comma [0] 3 2 2 2 2 3 2" xfId="8106"/>
    <cellStyle name="Comma [0] 3 2 2 2 2 3 2 2" xfId="8107"/>
    <cellStyle name="Comma [0] 3 2 2 2 2 3 2 4" xfId="8108"/>
    <cellStyle name="Comma [0] 3 2 2 2 2 3 3" xfId="8109"/>
    <cellStyle name="Comma [0] 3 2 2 2 2 3 4" xfId="8110"/>
    <cellStyle name="Comma [0] 3 2 2 2 2 3 5" xfId="8111"/>
    <cellStyle name="Comma [0] 3 2 2 2 2 4" xfId="8112"/>
    <cellStyle name="Comma [0] 3 2 2 2 2 4 2" xfId="8113"/>
    <cellStyle name="Comma [0] 3 2 2 2 2 4 4" xfId="8114"/>
    <cellStyle name="Comma [0] 3 2 2 2 2 5" xfId="8115"/>
    <cellStyle name="Comma [0] 3 2 2 2 2 5 2" xfId="8116"/>
    <cellStyle name="Comma [0] 3 2 2 2 2 6" xfId="8117"/>
    <cellStyle name="Comma [0] 3 2 2 2 2 7" xfId="8118"/>
    <cellStyle name="Comma [0] 3 2 2 2 2 8" xfId="8119"/>
    <cellStyle name="Comma [0] 3 2 2 2 3" xfId="8120"/>
    <cellStyle name="Comma [0] 3 2 2 2 3 2" xfId="8121"/>
    <cellStyle name="Comma [0] 3 2 2 2 3 2 2" xfId="8122"/>
    <cellStyle name="Comma [0] 3 2 2 2 3 2 2 2" xfId="8123"/>
    <cellStyle name="Comma [0] 3 2 2 2 3 2 2 4" xfId="8124"/>
    <cellStyle name="Comma [0] 3 2 2 2 3 2 3" xfId="8125"/>
    <cellStyle name="Comma [0] 3 2 2 2 3 2 4" xfId="8126"/>
    <cellStyle name="Comma [0] 3 2 2 2 3 2 5" xfId="8127"/>
    <cellStyle name="Comma [0] 3 2 2 2 3 3" xfId="8128"/>
    <cellStyle name="Comma [0] 3 2 2 2 3 3 2" xfId="8129"/>
    <cellStyle name="Comma [0] 3 2 2 2 3 3 2 2" xfId="8130"/>
    <cellStyle name="Comma [0] 3 2 2 2 3 3 2 4" xfId="8131"/>
    <cellStyle name="Comma [0] 3 2 2 2 3 3 3" xfId="8132"/>
    <cellStyle name="Comma [0] 3 2 2 2 3 3 5" xfId="8133"/>
    <cellStyle name="Comma [0] 3 2 2 2 3 4" xfId="8134"/>
    <cellStyle name="Comma [0] 3 2 2 2 3 4 2" xfId="8135"/>
    <cellStyle name="Comma [0] 3 2 2 2 3 4 4" xfId="8136"/>
    <cellStyle name="Comma [0] 3 2 2 2 3 5" xfId="8137"/>
    <cellStyle name="Comma [0] 3 2 2 2 3 6" xfId="8138"/>
    <cellStyle name="Comma [0] 3 2 2 2 3 7" xfId="8139"/>
    <cellStyle name="Comma [0] 3 2 2 2 4" xfId="8140"/>
    <cellStyle name="Comma [0] 3 2 2 2 4 2" xfId="8141"/>
    <cellStyle name="Comma [0] 3 2 2 2 4 2 2" xfId="8142"/>
    <cellStyle name="Comma [0] 3 2 2 2 4 2 2 2" xfId="8143"/>
    <cellStyle name="Comma [0] 3 2 2 2 4 2 2 4" xfId="8144"/>
    <cellStyle name="Comma [0] 3 2 2 2 4 2 3" xfId="8145"/>
    <cellStyle name="Comma [0] 3 2 2 2 4 2 4" xfId="8146"/>
    <cellStyle name="Comma [0] 3 2 2 2 4 2 5" xfId="8147"/>
    <cellStyle name="Comma [0] 3 2 2 2 4 3" xfId="8148"/>
    <cellStyle name="Comma [0] 3 2 2 2 4 3 2" xfId="8149"/>
    <cellStyle name="Comma [0] 3 2 2 2 4 3 2 2" xfId="8150"/>
    <cellStyle name="Comma [0] 3 2 2 2 4 3 2 4" xfId="8151"/>
    <cellStyle name="Comma [0] 3 2 2 2 4 3 3" xfId="8152"/>
    <cellStyle name="Comma [0] 3 2 2 2 4 3 5" xfId="8153"/>
    <cellStyle name="Comma [0] 3 2 2 2 4 4" xfId="8154"/>
    <cellStyle name="Comma [0] 3 2 2 2 4 4 2" xfId="8155"/>
    <cellStyle name="Comma [0] 3 2 2 2 4 4 4" xfId="8156"/>
    <cellStyle name="Comma [0] 3 2 2 2 4 5" xfId="8157"/>
    <cellStyle name="Comma [0] 3 2 2 2 4 6" xfId="8158"/>
    <cellStyle name="Comma [0] 3 2 2 2 4 7" xfId="8159"/>
    <cellStyle name="Comma [0] 3 2 2 2 5" xfId="8160"/>
    <cellStyle name="Comma [0] 3 2 2 2 5 2" xfId="8161"/>
    <cellStyle name="Comma [0] 3 2 2 2 5 2 2" xfId="8162"/>
    <cellStyle name="Comma [0] 3 2 2 2 5 2 2 2" xfId="8163"/>
    <cellStyle name="Comma [0] 3 2 2 2 5 2 2 4" xfId="8164"/>
    <cellStyle name="Comma [0] 3 2 2 2 5 2 3" xfId="8165"/>
    <cellStyle name="Comma [0] 3 2 2 2 5 2 5" xfId="8166"/>
    <cellStyle name="Comma [0] 3 2 2 2 5 3" xfId="8167"/>
    <cellStyle name="Comma [0] 3 2 2 2 5 3 2" xfId="8168"/>
    <cellStyle name="Comma [0] 3 2 2 2 5 3 4" xfId="8169"/>
    <cellStyle name="Comma [0] 3 2 2 2 5 4" xfId="8170"/>
    <cellStyle name="Comma [0] 3 2 2 2 5 5" xfId="8171"/>
    <cellStyle name="Comma [0] 3 2 2 2 5 6" xfId="8172"/>
    <cellStyle name="Comma [0] 3 2 2 2 6" xfId="8173"/>
    <cellStyle name="Comma [0] 3 2 2 2 6 2" xfId="8174"/>
    <cellStyle name="Comma [0] 3 2 2 2 6 2 2" xfId="8175"/>
    <cellStyle name="Comma [0] 3 2 2 2 6 2 4" xfId="8176"/>
    <cellStyle name="Comma [0] 3 2 2 2 6 3" xfId="8177"/>
    <cellStyle name="Comma [0] 3 2 2 2 6 4" xfId="8178"/>
    <cellStyle name="Comma [0] 3 2 2 2 6 5" xfId="8179"/>
    <cellStyle name="Comma [0] 3 2 2 2 7" xfId="8180"/>
    <cellStyle name="Comma [0] 3 2 2 2 7 2" xfId="8181"/>
    <cellStyle name="Comma [0] 3 2 2 2 7 4" xfId="8182"/>
    <cellStyle name="Comma [0] 3 2 2 2 8" xfId="8183"/>
    <cellStyle name="Comma [0] 3 2 2 2 8 2" xfId="8184"/>
    <cellStyle name="Comma [0] 3 2 2 2 9" xfId="8185"/>
    <cellStyle name="Comma [0] 3 2 2 3" xfId="8186"/>
    <cellStyle name="Comma [0] 3 2 2 3 2" xfId="8187"/>
    <cellStyle name="Comma [0] 3 2 2 3 2 2" xfId="8188"/>
    <cellStyle name="Comma [0] 3 2 2 3 2 2 2" xfId="8189"/>
    <cellStyle name="Comma [0] 3 2 2 3 2 2 4" xfId="8190"/>
    <cellStyle name="Comma [0] 3 2 2 3 2 3" xfId="8191"/>
    <cellStyle name="Comma [0] 3 2 2 3 2 4" xfId="8192"/>
    <cellStyle name="Comma [0] 3 2 2 3 2 5" xfId="8193"/>
    <cellStyle name="Comma [0] 3 2 2 3 3" xfId="8194"/>
    <cellStyle name="Comma [0] 3 2 2 3 3 2" xfId="8195"/>
    <cellStyle name="Comma [0] 3 2 2 3 3 2 2" xfId="8196"/>
    <cellStyle name="Comma [0] 3 2 2 3 3 2 4" xfId="8197"/>
    <cellStyle name="Comma [0] 3 2 2 3 3 3" xfId="8198"/>
    <cellStyle name="Comma [0] 3 2 2 3 3 4" xfId="8199"/>
    <cellStyle name="Comma [0] 3 2 2 3 3 5" xfId="8200"/>
    <cellStyle name="Comma [0] 3 2 2 3 4" xfId="8201"/>
    <cellStyle name="Comma [0] 3 2 2 3 4 2" xfId="8202"/>
    <cellStyle name="Comma [0] 3 2 2 3 4 4" xfId="8203"/>
    <cellStyle name="Comma [0] 3 2 2 3 5" xfId="8204"/>
    <cellStyle name="Comma [0] 3 2 2 3 5 2" xfId="8205"/>
    <cellStyle name="Comma [0] 3 2 2 3 6" xfId="8206"/>
    <cellStyle name="Comma [0] 3 2 2 3 7" xfId="8207"/>
    <cellStyle name="Comma [0] 3 2 2 3 8" xfId="8208"/>
    <cellStyle name="Comma [0] 3 2 2 4" xfId="8209"/>
    <cellStyle name="Comma [0] 3 2 2 4 2" xfId="8210"/>
    <cellStyle name="Comma [0] 3 2 2 4 2 2" xfId="8211"/>
    <cellStyle name="Comma [0] 3 2 2 4 2 2 2" xfId="8212"/>
    <cellStyle name="Comma [0] 3 2 2 4 2 2 4" xfId="8213"/>
    <cellStyle name="Comma [0] 3 2 2 4 2 3" xfId="8214"/>
    <cellStyle name="Comma [0] 3 2 2 4 2 4" xfId="8215"/>
    <cellStyle name="Comma [0] 3 2 2 4 2 5" xfId="8216"/>
    <cellStyle name="Comma [0] 3 2 2 4 3" xfId="8217"/>
    <cellStyle name="Comma [0] 3 2 2 4 3 2" xfId="8218"/>
    <cellStyle name="Comma [0] 3 2 2 4 3 2 2" xfId="8219"/>
    <cellStyle name="Comma [0] 3 2 2 4 3 2 4" xfId="8220"/>
    <cellStyle name="Comma [0] 3 2 2 4 3 3" xfId="8221"/>
    <cellStyle name="Comma [0] 3 2 2 4 3 4" xfId="8222"/>
    <cellStyle name="Comma [0] 3 2 2 4 3 5" xfId="8223"/>
    <cellStyle name="Comma [0] 3 2 2 4 4" xfId="8224"/>
    <cellStyle name="Comma [0] 3 2 2 4 4 2" xfId="8225"/>
    <cellStyle name="Comma [0] 3 2 2 4 4 4" xfId="8226"/>
    <cellStyle name="Comma [0] 3 2 2 4 5" xfId="8227"/>
    <cellStyle name="Comma [0] 3 2 2 4 5 2" xfId="8228"/>
    <cellStyle name="Comma [0] 3 2 2 4 6" xfId="8229"/>
    <cellStyle name="Comma [0] 3 2 2 4 7" xfId="8230"/>
    <cellStyle name="Comma [0] 3 2 2 4 8" xfId="8231"/>
    <cellStyle name="Comma [0] 3 2 2 5" xfId="8232"/>
    <cellStyle name="Comma [0] 3 2 2 5 2" xfId="8233"/>
    <cellStyle name="Comma [0] 3 2 2 5 2 2" xfId="8234"/>
    <cellStyle name="Comma [0] 3 2 2 5 2 2 2" xfId="8235"/>
    <cellStyle name="Comma [0] 3 2 2 5 2 2 4" xfId="8236"/>
    <cellStyle name="Comma [0] 3 2 2 5 2 3" xfId="8237"/>
    <cellStyle name="Comma [0] 3 2 2 5 2 4" xfId="8238"/>
    <cellStyle name="Comma [0] 3 2 2 5 2 5" xfId="8239"/>
    <cellStyle name="Comma [0] 3 2 2 5 3" xfId="8240"/>
    <cellStyle name="Comma [0] 3 2 2 5 3 2" xfId="8241"/>
    <cellStyle name="Comma [0] 3 2 2 5 3 2 2" xfId="8242"/>
    <cellStyle name="Comma [0] 3 2 2 5 3 2 4" xfId="8243"/>
    <cellStyle name="Comma [0] 3 2 2 5 3 3" xfId="8244"/>
    <cellStyle name="Comma [0] 3 2 2 5 3 4" xfId="8245"/>
    <cellStyle name="Comma [0] 3 2 2 5 3 5" xfId="8246"/>
    <cellStyle name="Comma [0] 3 2 2 5 4" xfId="8247"/>
    <cellStyle name="Comma [0] 3 2 2 5 4 2" xfId="8248"/>
    <cellStyle name="Comma [0] 3 2 2 5 4 4" xfId="8249"/>
    <cellStyle name="Comma [0] 3 2 2 5 5" xfId="8250"/>
    <cellStyle name="Comma [0] 3 2 2 5 6" xfId="8251"/>
    <cellStyle name="Comma [0] 3 2 2 5 7" xfId="8252"/>
    <cellStyle name="Comma [0] 3 2 2 6" xfId="8253"/>
    <cellStyle name="Comma [0] 3 2 2 6 2" xfId="8254"/>
    <cellStyle name="Comma [0] 3 2 2 6 2 2" xfId="8255"/>
    <cellStyle name="Comma [0] 3 2 2 6 2 2 2" xfId="8256"/>
    <cellStyle name="Comma [0] 3 2 2 6 2 2 4" xfId="8257"/>
    <cellStyle name="Comma [0] 3 2 2 6 2 3" xfId="8258"/>
    <cellStyle name="Comma [0] 3 2 2 6 2 4" xfId="8259"/>
    <cellStyle name="Comma [0] 3 2 2 6 2 5" xfId="8260"/>
    <cellStyle name="Comma [0] 3 2 2 6 3" xfId="8261"/>
    <cellStyle name="Comma [0] 3 2 2 6 3 2" xfId="8262"/>
    <cellStyle name="Comma [0] 3 2 2 6 3 2 2" xfId="8263"/>
    <cellStyle name="Comma [0] 3 2 2 6 3 2 4" xfId="8264"/>
    <cellStyle name="Comma [0] 3 2 2 6 3 3" xfId="8265"/>
    <cellStyle name="Comma [0] 3 2 2 6 3 4" xfId="8266"/>
    <cellStyle name="Comma [0] 3 2 2 6 3 5" xfId="8267"/>
    <cellStyle name="Comma [0] 3 2 2 6 4" xfId="8268"/>
    <cellStyle name="Comma [0] 3 2 2 6 4 2" xfId="8269"/>
    <cellStyle name="Comma [0] 3 2 2 6 4 4" xfId="8270"/>
    <cellStyle name="Comma [0] 3 2 2 6 5" xfId="8271"/>
    <cellStyle name="Comma [0] 3 2 2 6 6" xfId="8272"/>
    <cellStyle name="Comma [0] 3 2 2 6 7" xfId="8273"/>
    <cellStyle name="Comma [0] 3 2 2 7" xfId="8274"/>
    <cellStyle name="Comma [0] 3 2 2 7 2" xfId="8275"/>
    <cellStyle name="Comma [0] 3 2 2 7 2 2" xfId="8276"/>
    <cellStyle name="Comma [0] 3 2 2 7 2 2 2" xfId="8277"/>
    <cellStyle name="Comma [0] 3 2 2 7 2 2 4" xfId="8278"/>
    <cellStyle name="Comma [0] 3 2 2 7 2 3" xfId="8279"/>
    <cellStyle name="Comma [0] 3 2 2 7 2 4" xfId="8280"/>
    <cellStyle name="Comma [0] 3 2 2 7 2 5" xfId="8281"/>
    <cellStyle name="Comma [0] 3 2 2 7 3" xfId="8282"/>
    <cellStyle name="Comma [0] 3 2 2 7 3 2" xfId="8283"/>
    <cellStyle name="Comma [0] 3 2 2 7 3 2 2" xfId="8284"/>
    <cellStyle name="Comma [0] 3 2 2 7 3 2 4" xfId="8285"/>
    <cellStyle name="Comma [0] 3 2 2 7 3 3" xfId="8286"/>
    <cellStyle name="Comma [0] 3 2 2 7 3 4" xfId="8287"/>
    <cellStyle name="Comma [0] 3 2 2 7 3 5" xfId="8288"/>
    <cellStyle name="Comma [0] 3 2 2 7 4" xfId="8289"/>
    <cellStyle name="Comma [0] 3 2 2 7 4 2" xfId="8290"/>
    <cellStyle name="Comma [0] 3 2 2 7 4 4" xfId="8291"/>
    <cellStyle name="Comma [0] 3 2 2 7 5" xfId="8292"/>
    <cellStyle name="Comma [0] 3 2 2 7 6" xfId="8293"/>
    <cellStyle name="Comma [0] 3 2 2 7 7" xfId="8294"/>
    <cellStyle name="Comma [0] 3 2 2 8" xfId="8295"/>
    <cellStyle name="Comma [0] 3 2 2 8 2" xfId="8296"/>
    <cellStyle name="Comma [0] 3 2 2 8 2 2" xfId="8297"/>
    <cellStyle name="Comma [0] 3 2 2 8 2 2 2" xfId="8298"/>
    <cellStyle name="Comma [0] 3 2 2 8 2 2 4" xfId="8299"/>
    <cellStyle name="Comma [0] 3 2 2 8 2 3" xfId="8300"/>
    <cellStyle name="Comma [0] 3 2 2 8 2 4" xfId="8301"/>
    <cellStyle name="Comma [0] 3 2 2 8 2 5" xfId="8302"/>
    <cellStyle name="Comma [0] 3 2 2 8 3" xfId="8303"/>
    <cellStyle name="Comma [0] 3 2 2 8 3 2" xfId="8304"/>
    <cellStyle name="Comma [0] 3 2 2 8 3 2 2" xfId="8305"/>
    <cellStyle name="Comma [0] 3 2 2 8 3 2 4" xfId="8306"/>
    <cellStyle name="Comma [0] 3 2 2 8 3 3" xfId="8307"/>
    <cellStyle name="Comma [0] 3 2 2 8 3 5" xfId="8308"/>
    <cellStyle name="Comma [0] 3 2 2 8 4" xfId="8309"/>
    <cellStyle name="Comma [0] 3 2 2 8 4 2" xfId="8310"/>
    <cellStyle name="Comma [0] 3 2 2 8 4 4" xfId="8311"/>
    <cellStyle name="Comma [0] 3 2 2 8 5" xfId="8312"/>
    <cellStyle name="Comma [0] 3 2 2 8 6" xfId="8313"/>
    <cellStyle name="Comma [0] 3 2 2 8 7" xfId="8314"/>
    <cellStyle name="Comma [0] 3 2 2 9" xfId="8315"/>
    <cellStyle name="Comma [0] 3 2 2 9 2" xfId="8316"/>
    <cellStyle name="Comma [0] 3 2 2 9 2 2" xfId="8317"/>
    <cellStyle name="Comma [0] 3 2 2 9 2 2 2" xfId="8318"/>
    <cellStyle name="Comma [0] 3 2 2 9 2 2 4" xfId="8319"/>
    <cellStyle name="Comma [0] 3 2 2 9 2 3" xfId="8320"/>
    <cellStyle name="Comma [0] 3 2 2 9 2 5" xfId="8321"/>
    <cellStyle name="Comma [0] 3 2 2 9 3" xfId="8322"/>
    <cellStyle name="Comma [0] 3 2 2 9 3 2" xfId="8323"/>
    <cellStyle name="Comma [0] 3 2 2 9 3 4" xfId="8324"/>
    <cellStyle name="Comma [0] 3 2 2 9 4" xfId="8325"/>
    <cellStyle name="Comma [0] 3 2 2 9 5" xfId="8326"/>
    <cellStyle name="Comma [0] 3 2 2 9 6" xfId="8327"/>
    <cellStyle name="Comma [0] 3 2 2_Perd det activo" xfId="8328"/>
    <cellStyle name="Comma [0] 3 2 20" xfId="8329"/>
    <cellStyle name="Comma [0] 3 2 3" xfId="8330"/>
    <cellStyle name="Comma [0] 3 2 3 10" xfId="8331"/>
    <cellStyle name="Comma [0] 3 2 3 11" xfId="8332"/>
    <cellStyle name="Comma [0] 3 2 3 12" xfId="8333"/>
    <cellStyle name="Comma [0] 3 2 3 2" xfId="8334"/>
    <cellStyle name="Comma [0] 3 2 3 2 2" xfId="8335"/>
    <cellStyle name="Comma [0] 3 2 3 2 2 2" xfId="8336"/>
    <cellStyle name="Comma [0] 3 2 3 2 2 2 2" xfId="8337"/>
    <cellStyle name="Comma [0] 3 2 3 2 2 2 4" xfId="8338"/>
    <cellStyle name="Comma [0] 3 2 3 2 2 3" xfId="8339"/>
    <cellStyle name="Comma [0] 3 2 3 2 2 3 2" xfId="8340"/>
    <cellStyle name="Comma [0] 3 2 3 2 2 4" xfId="8341"/>
    <cellStyle name="Comma [0] 3 2 3 2 2 5" xfId="8342"/>
    <cellStyle name="Comma [0] 3 2 3 2 2 6" xfId="8343"/>
    <cellStyle name="Comma [0] 3 2 3 2 3" xfId="8344"/>
    <cellStyle name="Comma [0] 3 2 3 2 3 2" xfId="8345"/>
    <cellStyle name="Comma [0] 3 2 3 2 3 2 2" xfId="8346"/>
    <cellStyle name="Comma [0] 3 2 3 2 3 2 4" xfId="8347"/>
    <cellStyle name="Comma [0] 3 2 3 2 3 3" xfId="8348"/>
    <cellStyle name="Comma [0] 3 2 3 2 3 4" xfId="8349"/>
    <cellStyle name="Comma [0] 3 2 3 2 3 5" xfId="8350"/>
    <cellStyle name="Comma [0] 3 2 3 2 4" xfId="8351"/>
    <cellStyle name="Comma [0] 3 2 3 2 4 2" xfId="8352"/>
    <cellStyle name="Comma [0] 3 2 3 2 4 4" xfId="8353"/>
    <cellStyle name="Comma [0] 3 2 3 2 5" xfId="8354"/>
    <cellStyle name="Comma [0] 3 2 3 2 5 2" xfId="8355"/>
    <cellStyle name="Comma [0] 3 2 3 2 6" xfId="8356"/>
    <cellStyle name="Comma [0] 3 2 3 2 7" xfId="8357"/>
    <cellStyle name="Comma [0] 3 2 3 2 8" xfId="8358"/>
    <cellStyle name="Comma [0] 3 2 3 3" xfId="8359"/>
    <cellStyle name="Comma [0] 3 2 3 3 2" xfId="8360"/>
    <cellStyle name="Comma [0] 3 2 3 3 2 2" xfId="8361"/>
    <cellStyle name="Comma [0] 3 2 3 3 2 2 2" xfId="8362"/>
    <cellStyle name="Comma [0] 3 2 3 3 2 2 4" xfId="8363"/>
    <cellStyle name="Comma [0] 3 2 3 3 2 3" xfId="8364"/>
    <cellStyle name="Comma [0] 3 2 3 3 2 4" xfId="8365"/>
    <cellStyle name="Comma [0] 3 2 3 3 2 5" xfId="8366"/>
    <cellStyle name="Comma [0] 3 2 3 3 3" xfId="8367"/>
    <cellStyle name="Comma [0] 3 2 3 3 3 2" xfId="8368"/>
    <cellStyle name="Comma [0] 3 2 3 3 3 2 2" xfId="8369"/>
    <cellStyle name="Comma [0] 3 2 3 3 3 2 4" xfId="8370"/>
    <cellStyle name="Comma [0] 3 2 3 3 3 3" xfId="8371"/>
    <cellStyle name="Comma [0] 3 2 3 3 3 4" xfId="8372"/>
    <cellStyle name="Comma [0] 3 2 3 3 3 5" xfId="8373"/>
    <cellStyle name="Comma [0] 3 2 3 3 4" xfId="8374"/>
    <cellStyle name="Comma [0] 3 2 3 3 4 2" xfId="8375"/>
    <cellStyle name="Comma [0] 3 2 3 3 4 4" xfId="8376"/>
    <cellStyle name="Comma [0] 3 2 3 3 5" xfId="8377"/>
    <cellStyle name="Comma [0] 3 2 3 3 5 2" xfId="8378"/>
    <cellStyle name="Comma [0] 3 2 3 3 6" xfId="8379"/>
    <cellStyle name="Comma [0] 3 2 3 3 7" xfId="8380"/>
    <cellStyle name="Comma [0] 3 2 3 3 8" xfId="8381"/>
    <cellStyle name="Comma [0] 3 2 3 4" xfId="8382"/>
    <cellStyle name="Comma [0] 3 2 3 4 2" xfId="8383"/>
    <cellStyle name="Comma [0] 3 2 3 4 2 2" xfId="8384"/>
    <cellStyle name="Comma [0] 3 2 3 4 2 2 2" xfId="8385"/>
    <cellStyle name="Comma [0] 3 2 3 4 2 2 4" xfId="8386"/>
    <cellStyle name="Comma [0] 3 2 3 4 2 3" xfId="8387"/>
    <cellStyle name="Comma [0] 3 2 3 4 2 4" xfId="8388"/>
    <cellStyle name="Comma [0] 3 2 3 4 2 5" xfId="8389"/>
    <cellStyle name="Comma [0] 3 2 3 4 3" xfId="8390"/>
    <cellStyle name="Comma [0] 3 2 3 4 3 2" xfId="8391"/>
    <cellStyle name="Comma [0] 3 2 3 4 3 2 2" xfId="8392"/>
    <cellStyle name="Comma [0] 3 2 3 4 3 2 4" xfId="8393"/>
    <cellStyle name="Comma [0] 3 2 3 4 3 3" xfId="8394"/>
    <cellStyle name="Comma [0] 3 2 3 4 3 5" xfId="8395"/>
    <cellStyle name="Comma [0] 3 2 3 4 4" xfId="8396"/>
    <cellStyle name="Comma [0] 3 2 3 4 4 2" xfId="8397"/>
    <cellStyle name="Comma [0] 3 2 3 4 4 4" xfId="8398"/>
    <cellStyle name="Comma [0] 3 2 3 4 5" xfId="8399"/>
    <cellStyle name="Comma [0] 3 2 3 4 5 2" xfId="8400"/>
    <cellStyle name="Comma [0] 3 2 3 4 6" xfId="8401"/>
    <cellStyle name="Comma [0] 3 2 3 4 7" xfId="8402"/>
    <cellStyle name="Comma [0] 3 2 3 4 8" xfId="8403"/>
    <cellStyle name="Comma [0] 3 2 3 5" xfId="8404"/>
    <cellStyle name="Comma [0] 3 2 3 5 2" xfId="8405"/>
    <cellStyle name="Comma [0] 3 2 3 5 2 2" xfId="8406"/>
    <cellStyle name="Comma [0] 3 2 3 5 2 2 2" xfId="8407"/>
    <cellStyle name="Comma [0] 3 2 3 5 2 2 4" xfId="8408"/>
    <cellStyle name="Comma [0] 3 2 3 5 2 3" xfId="8409"/>
    <cellStyle name="Comma [0] 3 2 3 5 2 5" xfId="8410"/>
    <cellStyle name="Comma [0] 3 2 3 5 3" xfId="8411"/>
    <cellStyle name="Comma [0] 3 2 3 5 3 2" xfId="8412"/>
    <cellStyle name="Comma [0] 3 2 3 5 3 4" xfId="8413"/>
    <cellStyle name="Comma [0] 3 2 3 5 4" xfId="8414"/>
    <cellStyle name="Comma [0] 3 2 3 5 5" xfId="8415"/>
    <cellStyle name="Comma [0] 3 2 3 5 6" xfId="8416"/>
    <cellStyle name="Comma [0] 3 2 3 6" xfId="8417"/>
    <cellStyle name="Comma [0] 3 2 3 6 2" xfId="8418"/>
    <cellStyle name="Comma [0] 3 2 3 6 2 2" xfId="8419"/>
    <cellStyle name="Comma [0] 3 2 3 6 2 4" xfId="8420"/>
    <cellStyle name="Comma [0] 3 2 3 6 3" xfId="8421"/>
    <cellStyle name="Comma [0] 3 2 3 6 4" xfId="8422"/>
    <cellStyle name="Comma [0] 3 2 3 6 5" xfId="8423"/>
    <cellStyle name="Comma [0] 3 2 3 7" xfId="8424"/>
    <cellStyle name="Comma [0] 3 2 3 7 2" xfId="8425"/>
    <cellStyle name="Comma [0] 3 2 3 7 4" xfId="8426"/>
    <cellStyle name="Comma [0] 3 2 3 8" xfId="8427"/>
    <cellStyle name="Comma [0] 3 2 3 8 2" xfId="8428"/>
    <cellStyle name="Comma [0] 3 2 3 8 3" xfId="8429"/>
    <cellStyle name="Comma [0] 3 2 3 8 4" xfId="8430"/>
    <cellStyle name="Comma [0] 3 2 3 9" xfId="8431"/>
    <cellStyle name="Comma [0] 3 2 3 9 2" xfId="8432"/>
    <cellStyle name="Comma [0] 3 2 3_Perd det activo" xfId="8433"/>
    <cellStyle name="Comma [0] 3 2 4" xfId="8434"/>
    <cellStyle name="Comma [0] 3 2 4 2" xfId="8435"/>
    <cellStyle name="Comma [0] 3 2 4 2 2" xfId="8436"/>
    <cellStyle name="Comma [0] 3 2 4 2 2 2" xfId="8437"/>
    <cellStyle name="Comma [0] 3 2 4 2 2 4" xfId="8438"/>
    <cellStyle name="Comma [0] 3 2 4 2 3" xfId="8439"/>
    <cellStyle name="Comma [0] 3 2 4 2 3 2" xfId="8440"/>
    <cellStyle name="Comma [0] 3 2 4 2 4" xfId="8441"/>
    <cellStyle name="Comma [0] 3 2 4 2 5" xfId="8442"/>
    <cellStyle name="Comma [0] 3 2 4 2 6" xfId="8443"/>
    <cellStyle name="Comma [0] 3 2 4 3" xfId="8444"/>
    <cellStyle name="Comma [0] 3 2 4 3 2" xfId="8445"/>
    <cellStyle name="Comma [0] 3 2 4 3 2 2" xfId="8446"/>
    <cellStyle name="Comma [0] 3 2 4 3 2 4" xfId="8447"/>
    <cellStyle name="Comma [0] 3 2 4 3 3" xfId="8448"/>
    <cellStyle name="Comma [0] 3 2 4 3 4" xfId="8449"/>
    <cellStyle name="Comma [0] 3 2 4 3 5" xfId="8450"/>
    <cellStyle name="Comma [0] 3 2 4 4" xfId="8451"/>
    <cellStyle name="Comma [0] 3 2 4 4 2" xfId="8452"/>
    <cellStyle name="Comma [0] 3 2 4 4 2 2" xfId="8453"/>
    <cellStyle name="Comma [0] 3 2 4 4 2 4" xfId="8454"/>
    <cellStyle name="Comma [0] 3 2 4 4 3" xfId="8455"/>
    <cellStyle name="Comma [0] 3 2 4 4 4" xfId="8456"/>
    <cellStyle name="Comma [0] 3 2 4 4 5" xfId="8457"/>
    <cellStyle name="Comma [0] 3 2 4 5" xfId="8458"/>
    <cellStyle name="Comma [0] 3 2 4 5 2" xfId="8459"/>
    <cellStyle name="Comma [0] 3 2 4 5 4" xfId="8460"/>
    <cellStyle name="Comma [0] 3 2 4 6" xfId="8461"/>
    <cellStyle name="Comma [0] 3 2 4 6 2" xfId="8462"/>
    <cellStyle name="Comma [0] 3 2 4 7" xfId="8463"/>
    <cellStyle name="Comma [0] 3 2 4 8" xfId="8464"/>
    <cellStyle name="Comma [0] 3 2 4 9" xfId="8465"/>
    <cellStyle name="Comma [0] 3 2 5" xfId="8466"/>
    <cellStyle name="Comma [0] 3 2 5 2" xfId="8467"/>
    <cellStyle name="Comma [0] 3 2 5 2 2" xfId="8468"/>
    <cellStyle name="Comma [0] 3 2 5 2 2 2" xfId="8469"/>
    <cellStyle name="Comma [0] 3 2 5 2 2 4" xfId="8470"/>
    <cellStyle name="Comma [0] 3 2 5 2 3" xfId="8471"/>
    <cellStyle name="Comma [0] 3 2 5 2 4" xfId="8472"/>
    <cellStyle name="Comma [0] 3 2 5 2 5" xfId="8473"/>
    <cellStyle name="Comma [0] 3 2 5 3" xfId="8474"/>
    <cellStyle name="Comma [0] 3 2 5 3 2" xfId="8475"/>
    <cellStyle name="Comma [0] 3 2 5 3 2 2" xfId="8476"/>
    <cellStyle name="Comma [0] 3 2 5 3 2 4" xfId="8477"/>
    <cellStyle name="Comma [0] 3 2 5 3 3" xfId="8478"/>
    <cellStyle name="Comma [0] 3 2 5 3 4" xfId="8479"/>
    <cellStyle name="Comma [0] 3 2 5 3 5" xfId="8480"/>
    <cellStyle name="Comma [0] 3 2 5 4" xfId="8481"/>
    <cellStyle name="Comma [0] 3 2 5 4 2" xfId="8482"/>
    <cellStyle name="Comma [0] 3 2 5 4 4" xfId="8483"/>
    <cellStyle name="Comma [0] 3 2 5 5" xfId="8484"/>
    <cellStyle name="Comma [0] 3 2 5 5 2" xfId="8485"/>
    <cellStyle name="Comma [0] 3 2 5 6" xfId="8486"/>
    <cellStyle name="Comma [0] 3 2 5 7" xfId="8487"/>
    <cellStyle name="Comma [0] 3 2 5 8" xfId="8488"/>
    <cellStyle name="Comma [0] 3 2 6" xfId="8489"/>
    <cellStyle name="Comma [0] 3 2 6 2" xfId="8490"/>
    <cellStyle name="Comma [0] 3 2 6 2 2" xfId="8491"/>
    <cellStyle name="Comma [0] 3 2 6 2 2 2" xfId="8492"/>
    <cellStyle name="Comma [0] 3 2 6 2 2 4" xfId="8493"/>
    <cellStyle name="Comma [0] 3 2 6 2 3" xfId="8494"/>
    <cellStyle name="Comma [0] 3 2 6 2 4" xfId="8495"/>
    <cellStyle name="Comma [0] 3 2 6 2 5" xfId="8496"/>
    <cellStyle name="Comma [0] 3 2 6 3" xfId="8497"/>
    <cellStyle name="Comma [0] 3 2 6 3 2" xfId="8498"/>
    <cellStyle name="Comma [0] 3 2 6 3 2 2" xfId="8499"/>
    <cellStyle name="Comma [0] 3 2 6 3 2 4" xfId="8500"/>
    <cellStyle name="Comma [0] 3 2 6 3 3" xfId="8501"/>
    <cellStyle name="Comma [0] 3 2 6 3 4" xfId="8502"/>
    <cellStyle name="Comma [0] 3 2 6 3 5" xfId="8503"/>
    <cellStyle name="Comma [0] 3 2 6 4" xfId="8504"/>
    <cellStyle name="Comma [0] 3 2 6 4 2" xfId="8505"/>
    <cellStyle name="Comma [0] 3 2 6 4 4" xfId="8506"/>
    <cellStyle name="Comma [0] 3 2 6 5" xfId="8507"/>
    <cellStyle name="Comma [0] 3 2 6 5 2" xfId="8508"/>
    <cellStyle name="Comma [0] 3 2 6 6" xfId="8509"/>
    <cellStyle name="Comma [0] 3 2 6 7" xfId="8510"/>
    <cellStyle name="Comma [0] 3 2 6 8" xfId="8511"/>
    <cellStyle name="Comma [0] 3 2 7" xfId="8512"/>
    <cellStyle name="Comma [0] 3 2 7 2" xfId="8513"/>
    <cellStyle name="Comma [0] 3 2 7 2 2" xfId="8514"/>
    <cellStyle name="Comma [0] 3 2 7 2 2 2" xfId="8515"/>
    <cellStyle name="Comma [0] 3 2 7 2 2 4" xfId="8516"/>
    <cellStyle name="Comma [0] 3 2 7 2 3" xfId="8517"/>
    <cellStyle name="Comma [0] 3 2 7 2 4" xfId="8518"/>
    <cellStyle name="Comma [0] 3 2 7 2 5" xfId="8519"/>
    <cellStyle name="Comma [0] 3 2 7 3" xfId="8520"/>
    <cellStyle name="Comma [0] 3 2 7 3 2" xfId="8521"/>
    <cellStyle name="Comma [0] 3 2 7 3 2 2" xfId="8522"/>
    <cellStyle name="Comma [0] 3 2 7 3 2 4" xfId="8523"/>
    <cellStyle name="Comma [0] 3 2 7 3 3" xfId="8524"/>
    <cellStyle name="Comma [0] 3 2 7 3 4" xfId="8525"/>
    <cellStyle name="Comma [0] 3 2 7 3 5" xfId="8526"/>
    <cellStyle name="Comma [0] 3 2 7 4" xfId="8527"/>
    <cellStyle name="Comma [0] 3 2 7 4 2" xfId="8528"/>
    <cellStyle name="Comma [0] 3 2 7 4 4" xfId="8529"/>
    <cellStyle name="Comma [0] 3 2 7 5" xfId="8530"/>
    <cellStyle name="Comma [0] 3 2 7 6" xfId="8531"/>
    <cellStyle name="Comma [0] 3 2 7 7" xfId="8532"/>
    <cellStyle name="Comma [0] 3 2 8" xfId="8533"/>
    <cellStyle name="Comma [0] 3 2 8 2" xfId="8534"/>
    <cellStyle name="Comma [0] 3 2 8 2 2" xfId="8535"/>
    <cellStyle name="Comma [0] 3 2 8 2 2 2" xfId="8536"/>
    <cellStyle name="Comma [0] 3 2 8 2 2 4" xfId="8537"/>
    <cellStyle name="Comma [0] 3 2 8 2 3" xfId="8538"/>
    <cellStyle name="Comma [0] 3 2 8 2 4" xfId="8539"/>
    <cellStyle name="Comma [0] 3 2 8 2 5" xfId="8540"/>
    <cellStyle name="Comma [0] 3 2 8 3" xfId="8541"/>
    <cellStyle name="Comma [0] 3 2 8 3 2" xfId="8542"/>
    <cellStyle name="Comma [0] 3 2 8 3 2 2" xfId="8543"/>
    <cellStyle name="Comma [0] 3 2 8 3 2 4" xfId="8544"/>
    <cellStyle name="Comma [0] 3 2 8 3 3" xfId="8545"/>
    <cellStyle name="Comma [0] 3 2 8 3 4" xfId="8546"/>
    <cellStyle name="Comma [0] 3 2 8 3 5" xfId="8547"/>
    <cellStyle name="Comma [0] 3 2 8 4" xfId="8548"/>
    <cellStyle name="Comma [0] 3 2 8 4 2" xfId="8549"/>
    <cellStyle name="Comma [0] 3 2 8 4 4" xfId="8550"/>
    <cellStyle name="Comma [0] 3 2 8 5" xfId="8551"/>
    <cellStyle name="Comma [0] 3 2 8 6" xfId="8552"/>
    <cellStyle name="Comma [0] 3 2 8 7" xfId="8553"/>
    <cellStyle name="Comma [0] 3 2 9" xfId="8554"/>
    <cellStyle name="Comma [0] 3 2 9 2" xfId="8555"/>
    <cellStyle name="Comma [0] 3 2 9 2 2" xfId="8556"/>
    <cellStyle name="Comma [0] 3 2 9 2 2 2" xfId="8557"/>
    <cellStyle name="Comma [0] 3 2 9 2 2 4" xfId="8558"/>
    <cellStyle name="Comma [0] 3 2 9 2 3" xfId="8559"/>
    <cellStyle name="Comma [0] 3 2 9 2 4" xfId="8560"/>
    <cellStyle name="Comma [0] 3 2 9 2 5" xfId="8561"/>
    <cellStyle name="Comma [0] 3 2 9 3" xfId="8562"/>
    <cellStyle name="Comma [0] 3 2 9 3 2" xfId="8563"/>
    <cellStyle name="Comma [0] 3 2 9 3 2 2" xfId="8564"/>
    <cellStyle name="Comma [0] 3 2 9 3 2 4" xfId="8565"/>
    <cellStyle name="Comma [0] 3 2 9 3 3" xfId="8566"/>
    <cellStyle name="Comma [0] 3 2 9 3 5" xfId="8567"/>
    <cellStyle name="Comma [0] 3 2 9 4" xfId="8568"/>
    <cellStyle name="Comma [0] 3 2 9 4 2" xfId="8569"/>
    <cellStyle name="Comma [0] 3 2 9 4 4" xfId="8570"/>
    <cellStyle name="Comma [0] 3 2 9 5" xfId="8571"/>
    <cellStyle name="Comma [0] 3 2 9 6" xfId="8572"/>
    <cellStyle name="Comma [0] 3 2 9 7" xfId="8573"/>
    <cellStyle name="Comma [0] 3 2_Perd det activo" xfId="8574"/>
    <cellStyle name="Comma [0] 3 20" xfId="8575"/>
    <cellStyle name="Comma [0] 3 20 2" xfId="8576"/>
    <cellStyle name="Comma [0] 3 21" xfId="8577"/>
    <cellStyle name="Comma [0] 3 3" xfId="8578"/>
    <cellStyle name="Comma [0] 3 3 10" xfId="8579"/>
    <cellStyle name="Comma [0] 3 3 10 2" xfId="8580"/>
    <cellStyle name="Comma [0] 3 3 10 4" xfId="8581"/>
    <cellStyle name="Comma [0] 3 3 11" xfId="8582"/>
    <cellStyle name="Comma [0] 3 3 11 2" xfId="8583"/>
    <cellStyle name="Comma [0] 3 3 11 3" xfId="8584"/>
    <cellStyle name="Comma [0] 3 3 11 4" xfId="8585"/>
    <cellStyle name="Comma [0] 3 3 12" xfId="8586"/>
    <cellStyle name="Comma [0] 3 3 12 2" xfId="8587"/>
    <cellStyle name="Comma [0] 3 3 12 3" xfId="8588"/>
    <cellStyle name="Comma [0] 3 3 13" xfId="8589"/>
    <cellStyle name="Comma [0] 3 3 14" xfId="8590"/>
    <cellStyle name="Comma [0] 3 3 14 2" xfId="8591"/>
    <cellStyle name="Comma [0] 3 3 15" xfId="8592"/>
    <cellStyle name="Comma [0] 3 3 2" xfId="8593"/>
    <cellStyle name="Comma [0] 3 3 2 10" xfId="8594"/>
    <cellStyle name="Comma [0] 3 3 2 11" xfId="8595"/>
    <cellStyle name="Comma [0] 3 3 2 2" xfId="8596"/>
    <cellStyle name="Comma [0] 3 3 2 2 2" xfId="8597"/>
    <cellStyle name="Comma [0] 3 3 2 2 2 2" xfId="8598"/>
    <cellStyle name="Comma [0] 3 3 2 2 2 2 2" xfId="8599"/>
    <cellStyle name="Comma [0] 3 3 2 2 2 2 4" xfId="8600"/>
    <cellStyle name="Comma [0] 3 3 2 2 2 3" xfId="8601"/>
    <cellStyle name="Comma [0] 3 3 2 2 2 4" xfId="8602"/>
    <cellStyle name="Comma [0] 3 3 2 2 2 5" xfId="8603"/>
    <cellStyle name="Comma [0] 3 3 2 2 3" xfId="8604"/>
    <cellStyle name="Comma [0] 3 3 2 2 3 2" xfId="8605"/>
    <cellStyle name="Comma [0] 3 3 2 2 3 2 2" xfId="8606"/>
    <cellStyle name="Comma [0] 3 3 2 2 3 2 4" xfId="8607"/>
    <cellStyle name="Comma [0] 3 3 2 2 3 3" xfId="8608"/>
    <cellStyle name="Comma [0] 3 3 2 2 3 4" xfId="8609"/>
    <cellStyle name="Comma [0] 3 3 2 2 3 5" xfId="8610"/>
    <cellStyle name="Comma [0] 3 3 2 2 4" xfId="8611"/>
    <cellStyle name="Comma [0] 3 3 2 2 4 2" xfId="8612"/>
    <cellStyle name="Comma [0] 3 3 2 2 4 4" xfId="8613"/>
    <cellStyle name="Comma [0] 3 3 2 2 5" xfId="8614"/>
    <cellStyle name="Comma [0] 3 3 2 2 5 2" xfId="8615"/>
    <cellStyle name="Comma [0] 3 3 2 2 6" xfId="8616"/>
    <cellStyle name="Comma [0] 3 3 2 2 7" xfId="8617"/>
    <cellStyle name="Comma [0] 3 3 2 2 8" xfId="8618"/>
    <cellStyle name="Comma [0] 3 3 2 3" xfId="8619"/>
    <cellStyle name="Comma [0] 3 3 2 3 2" xfId="8620"/>
    <cellStyle name="Comma [0] 3 3 2 3 2 2" xfId="8621"/>
    <cellStyle name="Comma [0] 3 3 2 3 2 2 2" xfId="8622"/>
    <cellStyle name="Comma [0] 3 3 2 3 2 2 4" xfId="8623"/>
    <cellStyle name="Comma [0] 3 3 2 3 2 3" xfId="8624"/>
    <cellStyle name="Comma [0] 3 3 2 3 2 4" xfId="8625"/>
    <cellStyle name="Comma [0] 3 3 2 3 2 5" xfId="8626"/>
    <cellStyle name="Comma [0] 3 3 2 3 3" xfId="8627"/>
    <cellStyle name="Comma [0] 3 3 2 3 3 2" xfId="8628"/>
    <cellStyle name="Comma [0] 3 3 2 3 3 2 2" xfId="8629"/>
    <cellStyle name="Comma [0] 3 3 2 3 3 2 4" xfId="8630"/>
    <cellStyle name="Comma [0] 3 3 2 3 3 3" xfId="8631"/>
    <cellStyle name="Comma [0] 3 3 2 3 3 4" xfId="8632"/>
    <cellStyle name="Comma [0] 3 3 2 3 3 5" xfId="8633"/>
    <cellStyle name="Comma [0] 3 3 2 3 4" xfId="8634"/>
    <cellStyle name="Comma [0] 3 3 2 3 4 2" xfId="8635"/>
    <cellStyle name="Comma [0] 3 3 2 3 4 4" xfId="8636"/>
    <cellStyle name="Comma [0] 3 3 2 3 5" xfId="8637"/>
    <cellStyle name="Comma [0] 3 3 2 3 6" xfId="8638"/>
    <cellStyle name="Comma [0] 3 3 2 3 7" xfId="8639"/>
    <cellStyle name="Comma [0] 3 3 2 4" xfId="8640"/>
    <cellStyle name="Comma [0] 3 3 2 4 2" xfId="8641"/>
    <cellStyle name="Comma [0] 3 3 2 4 2 2" xfId="8642"/>
    <cellStyle name="Comma [0] 3 3 2 4 2 2 2" xfId="8643"/>
    <cellStyle name="Comma [0] 3 3 2 4 2 2 4" xfId="8644"/>
    <cellStyle name="Comma [0] 3 3 2 4 2 3" xfId="8645"/>
    <cellStyle name="Comma [0] 3 3 2 4 2 4" xfId="8646"/>
    <cellStyle name="Comma [0] 3 3 2 4 2 5" xfId="8647"/>
    <cellStyle name="Comma [0] 3 3 2 4 3" xfId="8648"/>
    <cellStyle name="Comma [0] 3 3 2 4 3 2" xfId="8649"/>
    <cellStyle name="Comma [0] 3 3 2 4 3 2 2" xfId="8650"/>
    <cellStyle name="Comma [0] 3 3 2 4 3 2 4" xfId="8651"/>
    <cellStyle name="Comma [0] 3 3 2 4 3 3" xfId="8652"/>
    <cellStyle name="Comma [0] 3 3 2 4 3 5" xfId="8653"/>
    <cellStyle name="Comma [0] 3 3 2 4 4" xfId="8654"/>
    <cellStyle name="Comma [0] 3 3 2 4 4 2" xfId="8655"/>
    <cellStyle name="Comma [0] 3 3 2 4 4 4" xfId="8656"/>
    <cellStyle name="Comma [0] 3 3 2 4 5" xfId="8657"/>
    <cellStyle name="Comma [0] 3 3 2 4 6" xfId="8658"/>
    <cellStyle name="Comma [0] 3 3 2 4 7" xfId="8659"/>
    <cellStyle name="Comma [0] 3 3 2 5" xfId="8660"/>
    <cellStyle name="Comma [0] 3 3 2 5 2" xfId="8661"/>
    <cellStyle name="Comma [0] 3 3 2 5 2 2" xfId="8662"/>
    <cellStyle name="Comma [0] 3 3 2 5 2 2 2" xfId="8663"/>
    <cellStyle name="Comma [0] 3 3 2 5 2 2 4" xfId="8664"/>
    <cellStyle name="Comma [0] 3 3 2 5 2 3" xfId="8665"/>
    <cellStyle name="Comma [0] 3 3 2 5 2 5" xfId="8666"/>
    <cellStyle name="Comma [0] 3 3 2 5 3" xfId="8667"/>
    <cellStyle name="Comma [0] 3 3 2 5 3 2" xfId="8668"/>
    <cellStyle name="Comma [0] 3 3 2 5 3 4" xfId="8669"/>
    <cellStyle name="Comma [0] 3 3 2 5 4" xfId="8670"/>
    <cellStyle name="Comma [0] 3 3 2 5 5" xfId="8671"/>
    <cellStyle name="Comma [0] 3 3 2 5 6" xfId="8672"/>
    <cellStyle name="Comma [0] 3 3 2 6" xfId="8673"/>
    <cellStyle name="Comma [0] 3 3 2 6 2" xfId="8674"/>
    <cellStyle name="Comma [0] 3 3 2 6 2 2" xfId="8675"/>
    <cellStyle name="Comma [0] 3 3 2 6 2 4" xfId="8676"/>
    <cellStyle name="Comma [0] 3 3 2 6 3" xfId="8677"/>
    <cellStyle name="Comma [0] 3 3 2 6 4" xfId="8678"/>
    <cellStyle name="Comma [0] 3 3 2 6 5" xfId="8679"/>
    <cellStyle name="Comma [0] 3 3 2 7" xfId="8680"/>
    <cellStyle name="Comma [0] 3 3 2 7 2" xfId="8681"/>
    <cellStyle name="Comma [0] 3 3 2 7 4" xfId="8682"/>
    <cellStyle name="Comma [0] 3 3 2 8" xfId="8683"/>
    <cellStyle name="Comma [0] 3 3 2 8 2" xfId="8684"/>
    <cellStyle name="Comma [0] 3 3 2 9" xfId="8685"/>
    <cellStyle name="Comma [0] 3 3 3" xfId="8686"/>
    <cellStyle name="Comma [0] 3 3 3 2" xfId="8687"/>
    <cellStyle name="Comma [0] 3 3 3 2 2" xfId="8688"/>
    <cellStyle name="Comma [0] 3 3 3 2 2 2" xfId="8689"/>
    <cellStyle name="Comma [0] 3 3 3 2 2 4" xfId="8690"/>
    <cellStyle name="Comma [0] 3 3 3 2 3" xfId="8691"/>
    <cellStyle name="Comma [0] 3 3 3 2 4" xfId="8692"/>
    <cellStyle name="Comma [0] 3 3 3 2 5" xfId="8693"/>
    <cellStyle name="Comma [0] 3 3 3 3" xfId="8694"/>
    <cellStyle name="Comma [0] 3 3 3 3 2" xfId="8695"/>
    <cellStyle name="Comma [0] 3 3 3 3 2 2" xfId="8696"/>
    <cellStyle name="Comma [0] 3 3 3 3 2 4" xfId="8697"/>
    <cellStyle name="Comma [0] 3 3 3 3 3" xfId="8698"/>
    <cellStyle name="Comma [0] 3 3 3 3 4" xfId="8699"/>
    <cellStyle name="Comma [0] 3 3 3 3 5" xfId="8700"/>
    <cellStyle name="Comma [0] 3 3 3 4" xfId="8701"/>
    <cellStyle name="Comma [0] 3 3 3 4 2" xfId="8702"/>
    <cellStyle name="Comma [0] 3 3 3 4 4" xfId="8703"/>
    <cellStyle name="Comma [0] 3 3 3 5" xfId="8704"/>
    <cellStyle name="Comma [0] 3 3 3 5 2" xfId="8705"/>
    <cellStyle name="Comma [0] 3 3 3 6" xfId="8706"/>
    <cellStyle name="Comma [0] 3 3 3 7" xfId="8707"/>
    <cellStyle name="Comma [0] 3 3 3 8" xfId="8708"/>
    <cellStyle name="Comma [0] 3 3 4" xfId="8709"/>
    <cellStyle name="Comma [0] 3 3 4 2" xfId="8710"/>
    <cellStyle name="Comma [0] 3 3 4 2 2" xfId="8711"/>
    <cellStyle name="Comma [0] 3 3 4 2 2 2" xfId="8712"/>
    <cellStyle name="Comma [0] 3 3 4 2 2 4" xfId="8713"/>
    <cellStyle name="Comma [0] 3 3 4 2 3" xfId="8714"/>
    <cellStyle name="Comma [0] 3 3 4 2 4" xfId="8715"/>
    <cellStyle name="Comma [0] 3 3 4 2 5" xfId="8716"/>
    <cellStyle name="Comma [0] 3 3 4 3" xfId="8717"/>
    <cellStyle name="Comma [0] 3 3 4 3 2" xfId="8718"/>
    <cellStyle name="Comma [0] 3 3 4 3 2 2" xfId="8719"/>
    <cellStyle name="Comma [0] 3 3 4 3 2 4" xfId="8720"/>
    <cellStyle name="Comma [0] 3 3 4 3 3" xfId="8721"/>
    <cellStyle name="Comma [0] 3 3 4 3 4" xfId="8722"/>
    <cellStyle name="Comma [0] 3 3 4 3 5" xfId="8723"/>
    <cellStyle name="Comma [0] 3 3 4 4" xfId="8724"/>
    <cellStyle name="Comma [0] 3 3 4 4 2" xfId="8725"/>
    <cellStyle name="Comma [0] 3 3 4 4 4" xfId="8726"/>
    <cellStyle name="Comma [0] 3 3 4 5" xfId="8727"/>
    <cellStyle name="Comma [0] 3 3 4 5 2" xfId="8728"/>
    <cellStyle name="Comma [0] 3 3 4 6" xfId="8729"/>
    <cellStyle name="Comma [0] 3 3 4 7" xfId="8730"/>
    <cellStyle name="Comma [0] 3 3 4 8" xfId="8731"/>
    <cellStyle name="Comma [0] 3 3 5" xfId="8732"/>
    <cellStyle name="Comma [0] 3 3 5 2" xfId="8733"/>
    <cellStyle name="Comma [0] 3 3 5 2 2" xfId="8734"/>
    <cellStyle name="Comma [0] 3 3 5 2 2 2" xfId="8735"/>
    <cellStyle name="Comma [0] 3 3 5 2 2 4" xfId="8736"/>
    <cellStyle name="Comma [0] 3 3 5 2 3" xfId="8737"/>
    <cellStyle name="Comma [0] 3 3 5 2 4" xfId="8738"/>
    <cellStyle name="Comma [0] 3 3 5 2 5" xfId="8739"/>
    <cellStyle name="Comma [0] 3 3 5 3" xfId="8740"/>
    <cellStyle name="Comma [0] 3 3 5 3 2" xfId="8741"/>
    <cellStyle name="Comma [0] 3 3 5 3 2 2" xfId="8742"/>
    <cellStyle name="Comma [0] 3 3 5 3 2 4" xfId="8743"/>
    <cellStyle name="Comma [0] 3 3 5 3 3" xfId="8744"/>
    <cellStyle name="Comma [0] 3 3 5 3 4" xfId="8745"/>
    <cellStyle name="Comma [0] 3 3 5 3 5" xfId="8746"/>
    <cellStyle name="Comma [0] 3 3 5 4" xfId="8747"/>
    <cellStyle name="Comma [0] 3 3 5 4 2" xfId="8748"/>
    <cellStyle name="Comma [0] 3 3 5 4 4" xfId="8749"/>
    <cellStyle name="Comma [0] 3 3 5 5" xfId="8750"/>
    <cellStyle name="Comma [0] 3 3 5 6" xfId="8751"/>
    <cellStyle name="Comma [0] 3 3 5 7" xfId="8752"/>
    <cellStyle name="Comma [0] 3 3 6" xfId="8753"/>
    <cellStyle name="Comma [0] 3 3 6 2" xfId="8754"/>
    <cellStyle name="Comma [0] 3 3 6 2 2" xfId="8755"/>
    <cellStyle name="Comma [0] 3 3 6 2 2 2" xfId="8756"/>
    <cellStyle name="Comma [0] 3 3 6 2 2 4" xfId="8757"/>
    <cellStyle name="Comma [0] 3 3 6 2 3" xfId="8758"/>
    <cellStyle name="Comma [0] 3 3 6 2 4" xfId="8759"/>
    <cellStyle name="Comma [0] 3 3 6 2 5" xfId="8760"/>
    <cellStyle name="Comma [0] 3 3 6 3" xfId="8761"/>
    <cellStyle name="Comma [0] 3 3 6 3 2" xfId="8762"/>
    <cellStyle name="Comma [0] 3 3 6 3 2 2" xfId="8763"/>
    <cellStyle name="Comma [0] 3 3 6 3 2 4" xfId="8764"/>
    <cellStyle name="Comma [0] 3 3 6 3 3" xfId="8765"/>
    <cellStyle name="Comma [0] 3 3 6 3 4" xfId="8766"/>
    <cellStyle name="Comma [0] 3 3 6 3 5" xfId="8767"/>
    <cellStyle name="Comma [0] 3 3 6 4" xfId="8768"/>
    <cellStyle name="Comma [0] 3 3 6 4 2" xfId="8769"/>
    <cellStyle name="Comma [0] 3 3 6 4 4" xfId="8770"/>
    <cellStyle name="Comma [0] 3 3 6 5" xfId="8771"/>
    <cellStyle name="Comma [0] 3 3 6 6" xfId="8772"/>
    <cellStyle name="Comma [0] 3 3 6 7" xfId="8773"/>
    <cellStyle name="Comma [0] 3 3 7" xfId="8774"/>
    <cellStyle name="Comma [0] 3 3 7 2" xfId="8775"/>
    <cellStyle name="Comma [0] 3 3 7 2 2" xfId="8776"/>
    <cellStyle name="Comma [0] 3 3 7 2 2 2" xfId="8777"/>
    <cellStyle name="Comma [0] 3 3 7 2 2 4" xfId="8778"/>
    <cellStyle name="Comma [0] 3 3 7 2 3" xfId="8779"/>
    <cellStyle name="Comma [0] 3 3 7 2 4" xfId="8780"/>
    <cellStyle name="Comma [0] 3 3 7 2 5" xfId="8781"/>
    <cellStyle name="Comma [0] 3 3 7 3" xfId="8782"/>
    <cellStyle name="Comma [0] 3 3 7 3 2" xfId="8783"/>
    <cellStyle name="Comma [0] 3 3 7 3 2 2" xfId="8784"/>
    <cellStyle name="Comma [0] 3 3 7 3 2 4" xfId="8785"/>
    <cellStyle name="Comma [0] 3 3 7 3 3" xfId="8786"/>
    <cellStyle name="Comma [0] 3 3 7 3 5" xfId="8787"/>
    <cellStyle name="Comma [0] 3 3 7 4" xfId="8788"/>
    <cellStyle name="Comma [0] 3 3 7 4 2" xfId="8789"/>
    <cellStyle name="Comma [0] 3 3 7 4 4" xfId="8790"/>
    <cellStyle name="Comma [0] 3 3 7 5" xfId="8791"/>
    <cellStyle name="Comma [0] 3 3 7 6" xfId="8792"/>
    <cellStyle name="Comma [0] 3 3 7 7" xfId="8793"/>
    <cellStyle name="Comma [0] 3 3 8" xfId="8794"/>
    <cellStyle name="Comma [0] 3 3 8 2" xfId="8795"/>
    <cellStyle name="Comma [0] 3 3 8 2 2" xfId="8796"/>
    <cellStyle name="Comma [0] 3 3 8 2 2 2" xfId="8797"/>
    <cellStyle name="Comma [0] 3 3 8 2 2 4" xfId="8798"/>
    <cellStyle name="Comma [0] 3 3 8 2 3" xfId="8799"/>
    <cellStyle name="Comma [0] 3 3 8 2 5" xfId="8800"/>
    <cellStyle name="Comma [0] 3 3 8 3" xfId="8801"/>
    <cellStyle name="Comma [0] 3 3 8 3 2" xfId="8802"/>
    <cellStyle name="Comma [0] 3 3 8 3 4" xfId="8803"/>
    <cellStyle name="Comma [0] 3 3 8 4" xfId="8804"/>
    <cellStyle name="Comma [0] 3 3 8 5" xfId="8805"/>
    <cellStyle name="Comma [0] 3 3 8 6" xfId="8806"/>
    <cellStyle name="Comma [0] 3 3 9" xfId="8807"/>
    <cellStyle name="Comma [0] 3 3 9 2" xfId="8808"/>
    <cellStyle name="Comma [0] 3 3 9 2 2" xfId="8809"/>
    <cellStyle name="Comma [0] 3 3 9 2 4" xfId="8810"/>
    <cellStyle name="Comma [0] 3 3 9 3" xfId="8811"/>
    <cellStyle name="Comma [0] 3 3 9 4" xfId="8812"/>
    <cellStyle name="Comma [0] 3 3 9 5" xfId="8813"/>
    <cellStyle name="Comma [0] 3 3_Perd det activo" xfId="8814"/>
    <cellStyle name="Comma [0] 3 4" xfId="8815"/>
    <cellStyle name="Comma [0] 3 4 10" xfId="8816"/>
    <cellStyle name="Comma [0] 3 4 11" xfId="8817"/>
    <cellStyle name="Comma [0] 3 4 12" xfId="8818"/>
    <cellStyle name="Comma [0] 3 4 2" xfId="8819"/>
    <cellStyle name="Comma [0] 3 4 2 2" xfId="8820"/>
    <cellStyle name="Comma [0] 3 4 2 2 2" xfId="8821"/>
    <cellStyle name="Comma [0] 3 4 2 2 2 2" xfId="8822"/>
    <cellStyle name="Comma [0] 3 4 2 2 2 4" xfId="8823"/>
    <cellStyle name="Comma [0] 3 4 2 2 3" xfId="8824"/>
    <cellStyle name="Comma [0] 3 4 2 2 3 2" xfId="8825"/>
    <cellStyle name="Comma [0] 3 4 2 2 4" xfId="8826"/>
    <cellStyle name="Comma [0] 3 4 2 2 5" xfId="8827"/>
    <cellStyle name="Comma [0] 3 4 2 2 6" xfId="8828"/>
    <cellStyle name="Comma [0] 3 4 2 3" xfId="8829"/>
    <cellStyle name="Comma [0] 3 4 2 3 2" xfId="8830"/>
    <cellStyle name="Comma [0] 3 4 2 3 2 2" xfId="8831"/>
    <cellStyle name="Comma [0] 3 4 2 3 2 4" xfId="8832"/>
    <cellStyle name="Comma [0] 3 4 2 3 3" xfId="8833"/>
    <cellStyle name="Comma [0] 3 4 2 3 4" xfId="8834"/>
    <cellStyle name="Comma [0] 3 4 2 3 5" xfId="8835"/>
    <cellStyle name="Comma [0] 3 4 2 4" xfId="8836"/>
    <cellStyle name="Comma [0] 3 4 2 4 2" xfId="8837"/>
    <cellStyle name="Comma [0] 3 4 2 4 4" xfId="8838"/>
    <cellStyle name="Comma [0] 3 4 2 5" xfId="8839"/>
    <cellStyle name="Comma [0] 3 4 2 5 2" xfId="8840"/>
    <cellStyle name="Comma [0] 3 4 2 6" xfId="8841"/>
    <cellStyle name="Comma [0] 3 4 2 7" xfId="8842"/>
    <cellStyle name="Comma [0] 3 4 2 8" xfId="8843"/>
    <cellStyle name="Comma [0] 3 4 3" xfId="8844"/>
    <cellStyle name="Comma [0] 3 4 3 2" xfId="8845"/>
    <cellStyle name="Comma [0] 3 4 3 2 2" xfId="8846"/>
    <cellStyle name="Comma [0] 3 4 3 2 2 2" xfId="8847"/>
    <cellStyle name="Comma [0] 3 4 3 2 2 4" xfId="8848"/>
    <cellStyle name="Comma [0] 3 4 3 2 3" xfId="8849"/>
    <cellStyle name="Comma [0] 3 4 3 2 4" xfId="8850"/>
    <cellStyle name="Comma [0] 3 4 3 2 5" xfId="8851"/>
    <cellStyle name="Comma [0] 3 4 3 3" xfId="8852"/>
    <cellStyle name="Comma [0] 3 4 3 3 2" xfId="8853"/>
    <cellStyle name="Comma [0] 3 4 3 3 2 2" xfId="8854"/>
    <cellStyle name="Comma [0] 3 4 3 3 2 4" xfId="8855"/>
    <cellStyle name="Comma [0] 3 4 3 3 3" xfId="8856"/>
    <cellStyle name="Comma [0] 3 4 3 3 4" xfId="8857"/>
    <cellStyle name="Comma [0] 3 4 3 3 5" xfId="8858"/>
    <cellStyle name="Comma [0] 3 4 3 4" xfId="8859"/>
    <cellStyle name="Comma [0] 3 4 3 4 2" xfId="8860"/>
    <cellStyle name="Comma [0] 3 4 3 4 4" xfId="8861"/>
    <cellStyle name="Comma [0] 3 4 3 5" xfId="8862"/>
    <cellStyle name="Comma [0] 3 4 3 5 2" xfId="8863"/>
    <cellStyle name="Comma [0] 3 4 3 6" xfId="8864"/>
    <cellStyle name="Comma [0] 3 4 3 7" xfId="8865"/>
    <cellStyle name="Comma [0] 3 4 3 8" xfId="8866"/>
    <cellStyle name="Comma [0] 3 4 4" xfId="8867"/>
    <cellStyle name="Comma [0] 3 4 4 2" xfId="8868"/>
    <cellStyle name="Comma [0] 3 4 4 2 2" xfId="8869"/>
    <cellStyle name="Comma [0] 3 4 4 2 2 2" xfId="8870"/>
    <cellStyle name="Comma [0] 3 4 4 2 2 4" xfId="8871"/>
    <cellStyle name="Comma [0] 3 4 4 2 3" xfId="8872"/>
    <cellStyle name="Comma [0] 3 4 4 2 4" xfId="8873"/>
    <cellStyle name="Comma [0] 3 4 4 2 5" xfId="8874"/>
    <cellStyle name="Comma [0] 3 4 4 3" xfId="8875"/>
    <cellStyle name="Comma [0] 3 4 4 3 2" xfId="8876"/>
    <cellStyle name="Comma [0] 3 4 4 3 2 2" xfId="8877"/>
    <cellStyle name="Comma [0] 3 4 4 3 2 4" xfId="8878"/>
    <cellStyle name="Comma [0] 3 4 4 3 3" xfId="8879"/>
    <cellStyle name="Comma [0] 3 4 4 3 5" xfId="8880"/>
    <cellStyle name="Comma [0] 3 4 4 4" xfId="8881"/>
    <cellStyle name="Comma [0] 3 4 4 4 2" xfId="8882"/>
    <cellStyle name="Comma [0] 3 4 4 4 4" xfId="8883"/>
    <cellStyle name="Comma [0] 3 4 4 5" xfId="8884"/>
    <cellStyle name="Comma [0] 3 4 4 5 2" xfId="8885"/>
    <cellStyle name="Comma [0] 3 4 4 6" xfId="8886"/>
    <cellStyle name="Comma [0] 3 4 4 7" xfId="8887"/>
    <cellStyle name="Comma [0] 3 4 4 8" xfId="8888"/>
    <cellStyle name="Comma [0] 3 4 5" xfId="8889"/>
    <cellStyle name="Comma [0] 3 4 5 2" xfId="8890"/>
    <cellStyle name="Comma [0] 3 4 5 2 2" xfId="8891"/>
    <cellStyle name="Comma [0] 3 4 5 2 2 2" xfId="8892"/>
    <cellStyle name="Comma [0] 3 4 5 2 2 4" xfId="8893"/>
    <cellStyle name="Comma [0] 3 4 5 2 3" xfId="8894"/>
    <cellStyle name="Comma [0] 3 4 5 2 5" xfId="8895"/>
    <cellStyle name="Comma [0] 3 4 5 3" xfId="8896"/>
    <cellStyle name="Comma [0] 3 4 5 3 2" xfId="8897"/>
    <cellStyle name="Comma [0] 3 4 5 3 4" xfId="8898"/>
    <cellStyle name="Comma [0] 3 4 5 4" xfId="8899"/>
    <cellStyle name="Comma [0] 3 4 5 5" xfId="8900"/>
    <cellStyle name="Comma [0] 3 4 5 6" xfId="8901"/>
    <cellStyle name="Comma [0] 3 4 6" xfId="8902"/>
    <cellStyle name="Comma [0] 3 4 6 2" xfId="8903"/>
    <cellStyle name="Comma [0] 3 4 6 2 2" xfId="8904"/>
    <cellStyle name="Comma [0] 3 4 6 2 4" xfId="8905"/>
    <cellStyle name="Comma [0] 3 4 6 3" xfId="8906"/>
    <cellStyle name="Comma [0] 3 4 6 4" xfId="8907"/>
    <cellStyle name="Comma [0] 3 4 6 5" xfId="8908"/>
    <cellStyle name="Comma [0] 3 4 7" xfId="8909"/>
    <cellStyle name="Comma [0] 3 4 7 2" xfId="8910"/>
    <cellStyle name="Comma [0] 3 4 7 4" xfId="8911"/>
    <cellStyle name="Comma [0] 3 4 8" xfId="8912"/>
    <cellStyle name="Comma [0] 3 4 8 2" xfId="8913"/>
    <cellStyle name="Comma [0] 3 4 8 3" xfId="8914"/>
    <cellStyle name="Comma [0] 3 4 8 4" xfId="8915"/>
    <cellStyle name="Comma [0] 3 4 9" xfId="8916"/>
    <cellStyle name="Comma [0] 3 4 9 2" xfId="8917"/>
    <cellStyle name="Comma [0] 3 4_Perd det activo" xfId="8918"/>
    <cellStyle name="Comma [0] 3 5" xfId="8919"/>
    <cellStyle name="Comma [0] 3 5 2" xfId="8920"/>
    <cellStyle name="Comma [0] 3 5 2 2" xfId="8921"/>
    <cellStyle name="Comma [0] 3 5 2 2 2" xfId="8922"/>
    <cellStyle name="Comma [0] 3 5 2 2 4" xfId="8923"/>
    <cellStyle name="Comma [0] 3 5 2 3" xfId="8924"/>
    <cellStyle name="Comma [0] 3 5 2 3 2" xfId="8925"/>
    <cellStyle name="Comma [0] 3 5 2 4" xfId="8926"/>
    <cellStyle name="Comma [0] 3 5 2 5" xfId="8927"/>
    <cellStyle name="Comma [0] 3 5 2 6" xfId="8928"/>
    <cellStyle name="Comma [0] 3 5 3" xfId="8929"/>
    <cellStyle name="Comma [0] 3 5 3 2" xfId="8930"/>
    <cellStyle name="Comma [0] 3 5 3 2 2" xfId="8931"/>
    <cellStyle name="Comma [0] 3 5 3 2 4" xfId="8932"/>
    <cellStyle name="Comma [0] 3 5 3 3" xfId="8933"/>
    <cellStyle name="Comma [0] 3 5 3 4" xfId="8934"/>
    <cellStyle name="Comma [0] 3 5 3 5" xfId="8935"/>
    <cellStyle name="Comma [0] 3 5 4" xfId="8936"/>
    <cellStyle name="Comma [0] 3 5 4 2" xfId="8937"/>
    <cellStyle name="Comma [0] 3 5 4 2 2" xfId="8938"/>
    <cellStyle name="Comma [0] 3 5 4 2 4" xfId="8939"/>
    <cellStyle name="Comma [0] 3 5 4 3" xfId="8940"/>
    <cellStyle name="Comma [0] 3 5 4 4" xfId="8941"/>
    <cellStyle name="Comma [0] 3 5 4 5" xfId="8942"/>
    <cellStyle name="Comma [0] 3 5 5" xfId="8943"/>
    <cellStyle name="Comma [0] 3 5 5 2" xfId="8944"/>
    <cellStyle name="Comma [0] 3 5 5 4" xfId="8945"/>
    <cellStyle name="Comma [0] 3 5 6" xfId="8946"/>
    <cellStyle name="Comma [0] 3 5 6 2" xfId="8947"/>
    <cellStyle name="Comma [0] 3 5 7" xfId="8948"/>
    <cellStyle name="Comma [0] 3 5 8" xfId="8949"/>
    <cellStyle name="Comma [0] 3 5 9" xfId="8950"/>
    <cellStyle name="Comma [0] 3 6" xfId="8951"/>
    <cellStyle name="Comma [0] 3 6 2" xfId="8952"/>
    <cellStyle name="Comma [0] 3 6 2 2" xfId="8953"/>
    <cellStyle name="Comma [0] 3 6 2 2 2" xfId="8954"/>
    <cellStyle name="Comma [0] 3 6 2 2 4" xfId="8955"/>
    <cellStyle name="Comma [0] 3 6 2 3" xfId="8956"/>
    <cellStyle name="Comma [0] 3 6 2 3 2" xfId="8957"/>
    <cellStyle name="Comma [0] 3 6 2 4" xfId="8958"/>
    <cellStyle name="Comma [0] 3 6 2 5" xfId="8959"/>
    <cellStyle name="Comma [0] 3 6 2 6" xfId="8960"/>
    <cellStyle name="Comma [0] 3 6 3" xfId="8961"/>
    <cellStyle name="Comma [0] 3 6 3 2" xfId="8962"/>
    <cellStyle name="Comma [0] 3 6 3 2 2" xfId="8963"/>
    <cellStyle name="Comma [0] 3 6 3 2 4" xfId="8964"/>
    <cellStyle name="Comma [0] 3 6 3 3" xfId="8965"/>
    <cellStyle name="Comma [0] 3 6 3 4" xfId="8966"/>
    <cellStyle name="Comma [0] 3 6 3 5" xfId="8967"/>
    <cellStyle name="Comma [0] 3 6 4" xfId="8968"/>
    <cellStyle name="Comma [0] 3 6 4 2" xfId="8969"/>
    <cellStyle name="Comma [0] 3 6 4 2 2" xfId="8970"/>
    <cellStyle name="Comma [0] 3 6 4 2 4" xfId="8971"/>
    <cellStyle name="Comma [0] 3 6 4 3" xfId="8972"/>
    <cellStyle name="Comma [0] 3 6 4 4" xfId="8973"/>
    <cellStyle name="Comma [0] 3 6 4 5" xfId="8974"/>
    <cellStyle name="Comma [0] 3 6 5" xfId="8975"/>
    <cellStyle name="Comma [0] 3 6 5 2" xfId="8976"/>
    <cellStyle name="Comma [0] 3 6 5 4" xfId="8977"/>
    <cellStyle name="Comma [0] 3 6 6" xfId="8978"/>
    <cellStyle name="Comma [0] 3 6 6 2" xfId="8979"/>
    <cellStyle name="Comma [0] 3 6 7" xfId="8980"/>
    <cellStyle name="Comma [0] 3 6 8" xfId="8981"/>
    <cellStyle name="Comma [0] 3 6 9" xfId="8982"/>
    <cellStyle name="Comma [0] 3 7" xfId="8983"/>
    <cellStyle name="Comma [0] 3 7 2" xfId="8984"/>
    <cellStyle name="Comma [0] 3 7 2 2" xfId="8985"/>
    <cellStyle name="Comma [0] 3 7 2 2 2" xfId="8986"/>
    <cellStyle name="Comma [0] 3 7 2 2 4" xfId="8987"/>
    <cellStyle name="Comma [0] 3 7 2 3" xfId="8988"/>
    <cellStyle name="Comma [0] 3 7 2 4" xfId="8989"/>
    <cellStyle name="Comma [0] 3 7 2 5" xfId="8990"/>
    <cellStyle name="Comma [0] 3 7 3" xfId="8991"/>
    <cellStyle name="Comma [0] 3 7 3 2" xfId="8992"/>
    <cellStyle name="Comma [0] 3 7 3 2 2" xfId="8993"/>
    <cellStyle name="Comma [0] 3 7 3 2 4" xfId="8994"/>
    <cellStyle name="Comma [0] 3 7 3 3" xfId="8995"/>
    <cellStyle name="Comma [0] 3 7 3 4" xfId="8996"/>
    <cellStyle name="Comma [0] 3 7 3 5" xfId="8997"/>
    <cellStyle name="Comma [0] 3 7 4" xfId="8998"/>
    <cellStyle name="Comma [0] 3 7 4 2" xfId="8999"/>
    <cellStyle name="Comma [0] 3 7 4 2 2" xfId="9000"/>
    <cellStyle name="Comma [0] 3 7 4 2 4" xfId="9001"/>
    <cellStyle name="Comma [0] 3 7 4 3" xfId="9002"/>
    <cellStyle name="Comma [0] 3 7 4 4" xfId="9003"/>
    <cellStyle name="Comma [0] 3 7 4 5" xfId="9004"/>
    <cellStyle name="Comma [0] 3 7 5" xfId="9005"/>
    <cellStyle name="Comma [0] 3 7 5 2" xfId="9006"/>
    <cellStyle name="Comma [0] 3 7 5 4" xfId="9007"/>
    <cellStyle name="Comma [0] 3 7 6" xfId="9008"/>
    <cellStyle name="Comma [0] 3 7 6 2" xfId="9009"/>
    <cellStyle name="Comma [0] 3 7 7" xfId="9010"/>
    <cellStyle name="Comma [0] 3 7 8" xfId="9011"/>
    <cellStyle name="Comma [0] 3 7 9" xfId="9012"/>
    <cellStyle name="Comma [0] 3 8" xfId="9013"/>
    <cellStyle name="Comma [0] 3 8 2" xfId="9014"/>
    <cellStyle name="Comma [0] 3 8 2 2" xfId="9015"/>
    <cellStyle name="Comma [0] 3 8 2 2 2" xfId="9016"/>
    <cellStyle name="Comma [0] 3 8 2 2 4" xfId="9017"/>
    <cellStyle name="Comma [0] 3 8 2 3" xfId="9018"/>
    <cellStyle name="Comma [0] 3 8 2 4" xfId="9019"/>
    <cellStyle name="Comma [0] 3 8 2 5" xfId="9020"/>
    <cellStyle name="Comma [0] 3 8 3" xfId="9021"/>
    <cellStyle name="Comma [0] 3 8 3 2" xfId="9022"/>
    <cellStyle name="Comma [0] 3 8 3 2 2" xfId="9023"/>
    <cellStyle name="Comma [0] 3 8 3 2 4" xfId="9024"/>
    <cellStyle name="Comma [0] 3 8 3 3" xfId="9025"/>
    <cellStyle name="Comma [0] 3 8 3 4" xfId="9026"/>
    <cellStyle name="Comma [0] 3 8 3 5" xfId="9027"/>
    <cellStyle name="Comma [0] 3 8 4" xfId="9028"/>
    <cellStyle name="Comma [0] 3 8 4 2" xfId="9029"/>
    <cellStyle name="Comma [0] 3 8 4 2 2" xfId="9030"/>
    <cellStyle name="Comma [0] 3 8 4 2 4" xfId="9031"/>
    <cellStyle name="Comma [0] 3 8 4 3" xfId="9032"/>
    <cellStyle name="Comma [0] 3 8 4 4" xfId="9033"/>
    <cellStyle name="Comma [0] 3 8 4 5" xfId="9034"/>
    <cellStyle name="Comma [0] 3 8 5" xfId="9035"/>
    <cellStyle name="Comma [0] 3 8 5 2" xfId="9036"/>
    <cellStyle name="Comma [0] 3 8 5 4" xfId="9037"/>
    <cellStyle name="Comma [0] 3 8 6" xfId="9038"/>
    <cellStyle name="Comma [0] 3 8 6 2" xfId="9039"/>
    <cellStyle name="Comma [0] 3 8 7" xfId="9040"/>
    <cellStyle name="Comma [0] 3 8 8" xfId="9041"/>
    <cellStyle name="Comma [0] 3 8 9" xfId="9042"/>
    <cellStyle name="Comma [0] 3 9" xfId="9043"/>
    <cellStyle name="Comma [0] 3 9 2" xfId="9044"/>
    <cellStyle name="Comma [0] 3 9 2 2" xfId="9045"/>
    <cellStyle name="Comma [0] 3 9 2 2 2" xfId="9046"/>
    <cellStyle name="Comma [0] 3 9 2 2 4" xfId="9047"/>
    <cellStyle name="Comma [0] 3 9 2 3" xfId="9048"/>
    <cellStyle name="Comma [0] 3 9 2 4" xfId="9049"/>
    <cellStyle name="Comma [0] 3 9 2 5" xfId="9050"/>
    <cellStyle name="Comma [0] 3 9 3" xfId="9051"/>
    <cellStyle name="Comma [0] 3 9 3 2" xfId="9052"/>
    <cellStyle name="Comma [0] 3 9 3 2 2" xfId="9053"/>
    <cellStyle name="Comma [0] 3 9 3 2 4" xfId="9054"/>
    <cellStyle name="Comma [0] 3 9 3 3" xfId="9055"/>
    <cellStyle name="Comma [0] 3 9 3 4" xfId="9056"/>
    <cellStyle name="Comma [0] 3 9 3 5" xfId="9057"/>
    <cellStyle name="Comma [0] 3 9 4" xfId="9058"/>
    <cellStyle name="Comma [0] 3 9 4 2" xfId="9059"/>
    <cellStyle name="Comma [0] 3 9 4 4" xfId="9060"/>
    <cellStyle name="Comma [0] 3 9 5" xfId="9061"/>
    <cellStyle name="Comma [0] 3 9 6" xfId="9062"/>
    <cellStyle name="Comma [0] 3 9 7" xfId="9063"/>
    <cellStyle name="Comma [0] 3_Activos por nat cart" xfId="9064"/>
    <cellStyle name="Comma [0] 4" xfId="9065"/>
    <cellStyle name="Comma [0] 4 10" xfId="9066"/>
    <cellStyle name="Comma [0] 4 10 2" xfId="9067"/>
    <cellStyle name="Comma [0] 4 10 2 2" xfId="9068"/>
    <cellStyle name="Comma [0] 4 10 2 2 2" xfId="9069"/>
    <cellStyle name="Comma [0] 4 10 2 2 4" xfId="9070"/>
    <cellStyle name="Comma [0] 4 10 2 3" xfId="9071"/>
    <cellStyle name="Comma [0] 4 10 2 5" xfId="9072"/>
    <cellStyle name="Comma [0] 4 10 3" xfId="9073"/>
    <cellStyle name="Comma [0] 4 10 3 2" xfId="9074"/>
    <cellStyle name="Comma [0] 4 10 3 4" xfId="9075"/>
    <cellStyle name="Comma [0] 4 10 4" xfId="9076"/>
    <cellStyle name="Comma [0] 4 10 5" xfId="9077"/>
    <cellStyle name="Comma [0] 4 10 6" xfId="9078"/>
    <cellStyle name="Comma [0] 4 11" xfId="9079"/>
    <cellStyle name="Comma [0] 4 11 2" xfId="9080"/>
    <cellStyle name="Comma [0] 4 11 2 2" xfId="9081"/>
    <cellStyle name="Comma [0] 4 11 2 4" xfId="9082"/>
    <cellStyle name="Comma [0] 4 11 3" xfId="9083"/>
    <cellStyle name="Comma [0] 4 11 4" xfId="9084"/>
    <cellStyle name="Comma [0] 4 11 5" xfId="9085"/>
    <cellStyle name="Comma [0] 4 12" xfId="9086"/>
    <cellStyle name="Comma [0] 4 12 2" xfId="9087"/>
    <cellStyle name="Comma [0] 4 12 2 2" xfId="9088"/>
    <cellStyle name="Comma [0] 4 12 2 4" xfId="9089"/>
    <cellStyle name="Comma [0] 4 12 3" xfId="9090"/>
    <cellStyle name="Comma [0] 4 12 5" xfId="9091"/>
    <cellStyle name="Comma [0] 4 13" xfId="9092"/>
    <cellStyle name="Comma [0] 4 13 2" xfId="9093"/>
    <cellStyle name="Comma [0] 4 13 4" xfId="9094"/>
    <cellStyle name="Comma [0] 4 14" xfId="9095"/>
    <cellStyle name="Comma [0] 4 14 2" xfId="9096"/>
    <cellStyle name="Comma [0] 4 14 4" xfId="9097"/>
    <cellStyle name="Comma [0] 4 15" xfId="9098"/>
    <cellStyle name="Comma [0] 4 15 2" xfId="9099"/>
    <cellStyle name="Comma [0] 4 15 3" xfId="9100"/>
    <cellStyle name="Comma [0] 4 15 4" xfId="9101"/>
    <cellStyle name="Comma [0] 4 16" xfId="9102"/>
    <cellStyle name="Comma [0] 4 16 2" xfId="9103"/>
    <cellStyle name="Comma [0] 4 16 3" xfId="9104"/>
    <cellStyle name="Comma [0] 4 16 4" xfId="9105"/>
    <cellStyle name="Comma [0] 4 17" xfId="9106"/>
    <cellStyle name="Comma [0] 4 17 2" xfId="9107"/>
    <cellStyle name="Comma [0] 4 17 3" xfId="9108"/>
    <cellStyle name="Comma [0] 4 18" xfId="9109"/>
    <cellStyle name="Comma [0] 4 19" xfId="9110"/>
    <cellStyle name="Comma [0] 4 19 2" xfId="9111"/>
    <cellStyle name="Comma [0] 4 2" xfId="9112"/>
    <cellStyle name="Comma [0] 4 2 10" xfId="9113"/>
    <cellStyle name="Comma [0] 4 2 10 2" xfId="9114"/>
    <cellStyle name="Comma [0] 4 2 10 2 2" xfId="9115"/>
    <cellStyle name="Comma [0] 4 2 10 2 4" xfId="9116"/>
    <cellStyle name="Comma [0] 4 2 10 3" xfId="9117"/>
    <cellStyle name="Comma [0] 4 2 10 4" xfId="9118"/>
    <cellStyle name="Comma [0] 4 2 10 5" xfId="9119"/>
    <cellStyle name="Comma [0] 4 2 11" xfId="9120"/>
    <cellStyle name="Comma [0] 4 2 11 2" xfId="9121"/>
    <cellStyle name="Comma [0] 4 2 11 4" xfId="9122"/>
    <cellStyle name="Comma [0] 4 2 12" xfId="9123"/>
    <cellStyle name="Comma [0] 4 2 12 2" xfId="9124"/>
    <cellStyle name="Comma [0] 4 2 12 3" xfId="9125"/>
    <cellStyle name="Comma [0] 4 2 12 4" xfId="9126"/>
    <cellStyle name="Comma [0] 4 2 13" xfId="9127"/>
    <cellStyle name="Comma [0] 4 2 13 2" xfId="9128"/>
    <cellStyle name="Comma [0] 4 2 13 3" xfId="9129"/>
    <cellStyle name="Comma [0] 4 2 13 4" xfId="9130"/>
    <cellStyle name="Comma [0] 4 2 14" xfId="9131"/>
    <cellStyle name="Comma [0] 4 2 14 2" xfId="9132"/>
    <cellStyle name="Comma [0] 4 2 15" xfId="9133"/>
    <cellStyle name="Comma [0] 4 2 16" xfId="9134"/>
    <cellStyle name="Comma [0] 4 2 17" xfId="9135"/>
    <cellStyle name="Comma [0] 4 2 2" xfId="9136"/>
    <cellStyle name="Comma [0] 4 2 2 10" xfId="9137"/>
    <cellStyle name="Comma [0] 4 2 2 10 2" xfId="9138"/>
    <cellStyle name="Comma [0] 4 2 2 11" xfId="9139"/>
    <cellStyle name="Comma [0] 4 2 2 12" xfId="9140"/>
    <cellStyle name="Comma [0] 4 2 2 13" xfId="9141"/>
    <cellStyle name="Comma [0] 4 2 2 2" xfId="9142"/>
    <cellStyle name="Comma [0] 4 2 2 2 2" xfId="9143"/>
    <cellStyle name="Comma [0] 4 2 2 2 2 2" xfId="9144"/>
    <cellStyle name="Comma [0] 4 2 2 2 2 2 2" xfId="9145"/>
    <cellStyle name="Comma [0] 4 2 2 2 2 2 4" xfId="9146"/>
    <cellStyle name="Comma [0] 4 2 2 2 2 3" xfId="9147"/>
    <cellStyle name="Comma [0] 4 2 2 2 2 3 2" xfId="9148"/>
    <cellStyle name="Comma [0] 4 2 2 2 2 4" xfId="9149"/>
    <cellStyle name="Comma [0] 4 2 2 2 2 5" xfId="9150"/>
    <cellStyle name="Comma [0] 4 2 2 2 2 6" xfId="9151"/>
    <cellStyle name="Comma [0] 4 2 2 2 3" xfId="9152"/>
    <cellStyle name="Comma [0] 4 2 2 2 3 2" xfId="9153"/>
    <cellStyle name="Comma [0] 4 2 2 2 3 2 2" xfId="9154"/>
    <cellStyle name="Comma [0] 4 2 2 2 3 2 4" xfId="9155"/>
    <cellStyle name="Comma [0] 4 2 2 2 3 3" xfId="9156"/>
    <cellStyle name="Comma [0] 4 2 2 2 3 4" xfId="9157"/>
    <cellStyle name="Comma [0] 4 2 2 2 3 5" xfId="9158"/>
    <cellStyle name="Comma [0] 4 2 2 2 4" xfId="9159"/>
    <cellStyle name="Comma [0] 4 2 2 2 4 2" xfId="9160"/>
    <cellStyle name="Comma [0] 4 2 2 2 4 4" xfId="9161"/>
    <cellStyle name="Comma [0] 4 2 2 2 5" xfId="9162"/>
    <cellStyle name="Comma [0] 4 2 2 2 5 2" xfId="9163"/>
    <cellStyle name="Comma [0] 4 2 2 2 6" xfId="9164"/>
    <cellStyle name="Comma [0] 4 2 2 2 7" xfId="9165"/>
    <cellStyle name="Comma [0] 4 2 2 2 8" xfId="9166"/>
    <cellStyle name="Comma [0] 4 2 2 3" xfId="9167"/>
    <cellStyle name="Comma [0] 4 2 2 3 2" xfId="9168"/>
    <cellStyle name="Comma [0] 4 2 2 3 2 2" xfId="9169"/>
    <cellStyle name="Comma [0] 4 2 2 3 2 2 2" xfId="9170"/>
    <cellStyle name="Comma [0] 4 2 2 3 2 2 4" xfId="9171"/>
    <cellStyle name="Comma [0] 4 2 2 3 2 3" xfId="9172"/>
    <cellStyle name="Comma [0] 4 2 2 3 2 4" xfId="9173"/>
    <cellStyle name="Comma [0] 4 2 2 3 2 5" xfId="9174"/>
    <cellStyle name="Comma [0] 4 2 2 3 3" xfId="9175"/>
    <cellStyle name="Comma [0] 4 2 2 3 3 2" xfId="9176"/>
    <cellStyle name="Comma [0] 4 2 2 3 3 2 2" xfId="9177"/>
    <cellStyle name="Comma [0] 4 2 2 3 3 2 4" xfId="9178"/>
    <cellStyle name="Comma [0] 4 2 2 3 3 3" xfId="9179"/>
    <cellStyle name="Comma [0] 4 2 2 3 3 4" xfId="9180"/>
    <cellStyle name="Comma [0] 4 2 2 3 3 5" xfId="9181"/>
    <cellStyle name="Comma [0] 4 2 2 3 4" xfId="9182"/>
    <cellStyle name="Comma [0] 4 2 2 3 4 2" xfId="9183"/>
    <cellStyle name="Comma [0] 4 2 2 3 4 4" xfId="9184"/>
    <cellStyle name="Comma [0] 4 2 2 3 5" xfId="9185"/>
    <cellStyle name="Comma [0] 4 2 2 3 5 2" xfId="9186"/>
    <cellStyle name="Comma [0] 4 2 2 3 6" xfId="9187"/>
    <cellStyle name="Comma [0] 4 2 2 3 7" xfId="9188"/>
    <cellStyle name="Comma [0] 4 2 2 3 8" xfId="9189"/>
    <cellStyle name="Comma [0] 4 2 2 4" xfId="9190"/>
    <cellStyle name="Comma [0] 4 2 2 4 2" xfId="9191"/>
    <cellStyle name="Comma [0] 4 2 2 4 2 2" xfId="9192"/>
    <cellStyle name="Comma [0] 4 2 2 4 2 2 2" xfId="9193"/>
    <cellStyle name="Comma [0] 4 2 2 4 2 2 4" xfId="9194"/>
    <cellStyle name="Comma [0] 4 2 2 4 2 3" xfId="9195"/>
    <cellStyle name="Comma [0] 4 2 2 4 2 4" xfId="9196"/>
    <cellStyle name="Comma [0] 4 2 2 4 2 5" xfId="9197"/>
    <cellStyle name="Comma [0] 4 2 2 4 3" xfId="9198"/>
    <cellStyle name="Comma [0] 4 2 2 4 3 2" xfId="9199"/>
    <cellStyle name="Comma [0] 4 2 2 4 3 2 2" xfId="9200"/>
    <cellStyle name="Comma [0] 4 2 2 4 3 2 4" xfId="9201"/>
    <cellStyle name="Comma [0] 4 2 2 4 3 3" xfId="9202"/>
    <cellStyle name="Comma [0] 4 2 2 4 3 5" xfId="9203"/>
    <cellStyle name="Comma [0] 4 2 2 4 4" xfId="9204"/>
    <cellStyle name="Comma [0] 4 2 2 4 4 2" xfId="9205"/>
    <cellStyle name="Comma [0] 4 2 2 4 4 4" xfId="9206"/>
    <cellStyle name="Comma [0] 4 2 2 4 5" xfId="9207"/>
    <cellStyle name="Comma [0] 4 2 2 4 5 2" xfId="9208"/>
    <cellStyle name="Comma [0] 4 2 2 4 6" xfId="9209"/>
    <cellStyle name="Comma [0] 4 2 2 4 7" xfId="9210"/>
    <cellStyle name="Comma [0] 4 2 2 4 8" xfId="9211"/>
    <cellStyle name="Comma [0] 4 2 2 5" xfId="9212"/>
    <cellStyle name="Comma [0] 4 2 2 5 2" xfId="9213"/>
    <cellStyle name="Comma [0] 4 2 2 5 2 2" xfId="9214"/>
    <cellStyle name="Comma [0] 4 2 2 5 2 2 2" xfId="9215"/>
    <cellStyle name="Comma [0] 4 2 2 5 2 2 4" xfId="9216"/>
    <cellStyle name="Comma [0] 4 2 2 5 2 3" xfId="9217"/>
    <cellStyle name="Comma [0] 4 2 2 5 2 4" xfId="9218"/>
    <cellStyle name="Comma [0] 4 2 2 5 2 5" xfId="9219"/>
    <cellStyle name="Comma [0] 4 2 2 5 3" xfId="9220"/>
    <cellStyle name="Comma [0] 4 2 2 5 3 2" xfId="9221"/>
    <cellStyle name="Comma [0] 4 2 2 5 3 2 2" xfId="9222"/>
    <cellStyle name="Comma [0] 4 2 2 5 3 2 4" xfId="9223"/>
    <cellStyle name="Comma [0] 4 2 2 5 3 3" xfId="9224"/>
    <cellStyle name="Comma [0] 4 2 2 5 3 5" xfId="9225"/>
    <cellStyle name="Comma [0] 4 2 2 5 4" xfId="9226"/>
    <cellStyle name="Comma [0] 4 2 2 5 4 2" xfId="9227"/>
    <cellStyle name="Comma [0] 4 2 2 5 4 4" xfId="9228"/>
    <cellStyle name="Comma [0] 4 2 2 5 5" xfId="9229"/>
    <cellStyle name="Comma [0] 4 2 2 5 6" xfId="9230"/>
    <cellStyle name="Comma [0] 4 2 2 5 7" xfId="9231"/>
    <cellStyle name="Comma [0] 4 2 2 6" xfId="9232"/>
    <cellStyle name="Comma [0] 4 2 2 6 2" xfId="9233"/>
    <cellStyle name="Comma [0] 4 2 2 6 2 2" xfId="9234"/>
    <cellStyle name="Comma [0] 4 2 2 6 2 2 2" xfId="9235"/>
    <cellStyle name="Comma [0] 4 2 2 6 2 2 4" xfId="9236"/>
    <cellStyle name="Comma [0] 4 2 2 6 2 3" xfId="9237"/>
    <cellStyle name="Comma [0] 4 2 2 6 2 5" xfId="9238"/>
    <cellStyle name="Comma [0] 4 2 2 6 3" xfId="9239"/>
    <cellStyle name="Comma [0] 4 2 2 6 3 2" xfId="9240"/>
    <cellStyle name="Comma [0] 4 2 2 6 3 4" xfId="9241"/>
    <cellStyle name="Comma [0] 4 2 2 6 4" xfId="9242"/>
    <cellStyle name="Comma [0] 4 2 2 6 5" xfId="9243"/>
    <cellStyle name="Comma [0] 4 2 2 6 6" xfId="9244"/>
    <cellStyle name="Comma [0] 4 2 2 7" xfId="9245"/>
    <cellStyle name="Comma [0] 4 2 2 7 2" xfId="9246"/>
    <cellStyle name="Comma [0] 4 2 2 7 2 2" xfId="9247"/>
    <cellStyle name="Comma [0] 4 2 2 7 2 4" xfId="9248"/>
    <cellStyle name="Comma [0] 4 2 2 7 3" xfId="9249"/>
    <cellStyle name="Comma [0] 4 2 2 7 4" xfId="9250"/>
    <cellStyle name="Comma [0] 4 2 2 7 5" xfId="9251"/>
    <cellStyle name="Comma [0] 4 2 2 8" xfId="9252"/>
    <cellStyle name="Comma [0] 4 2 2 8 2" xfId="9253"/>
    <cellStyle name="Comma [0] 4 2 2 8 4" xfId="9254"/>
    <cellStyle name="Comma [0] 4 2 2 9" xfId="9255"/>
    <cellStyle name="Comma [0] 4 2 2 9 2" xfId="9256"/>
    <cellStyle name="Comma [0] 4 2 2 9 3" xfId="9257"/>
    <cellStyle name="Comma [0] 4 2 2 9 4" xfId="9258"/>
    <cellStyle name="Comma [0] 4 2 2_Perd det activo" xfId="9259"/>
    <cellStyle name="Comma [0] 4 2 3" xfId="9260"/>
    <cellStyle name="Comma [0] 4 2 3 2" xfId="9261"/>
    <cellStyle name="Comma [0] 4 2 3 2 2" xfId="9262"/>
    <cellStyle name="Comma [0] 4 2 3 2 2 2" xfId="9263"/>
    <cellStyle name="Comma [0] 4 2 3 2 2 4" xfId="9264"/>
    <cellStyle name="Comma [0] 4 2 3 2 3" xfId="9265"/>
    <cellStyle name="Comma [0] 4 2 3 2 3 2" xfId="9266"/>
    <cellStyle name="Comma [0] 4 2 3 2 4" xfId="9267"/>
    <cellStyle name="Comma [0] 4 2 3 2 5" xfId="9268"/>
    <cellStyle name="Comma [0] 4 2 3 2 6" xfId="9269"/>
    <cellStyle name="Comma [0] 4 2 3 3" xfId="9270"/>
    <cellStyle name="Comma [0] 4 2 3 3 2" xfId="9271"/>
    <cellStyle name="Comma [0] 4 2 3 3 2 2" xfId="9272"/>
    <cellStyle name="Comma [0] 4 2 3 3 2 4" xfId="9273"/>
    <cellStyle name="Comma [0] 4 2 3 3 3" xfId="9274"/>
    <cellStyle name="Comma [0] 4 2 3 3 4" xfId="9275"/>
    <cellStyle name="Comma [0] 4 2 3 3 5" xfId="9276"/>
    <cellStyle name="Comma [0] 4 2 3 4" xfId="9277"/>
    <cellStyle name="Comma [0] 4 2 3 4 2" xfId="9278"/>
    <cellStyle name="Comma [0] 4 2 3 4 2 2" xfId="9279"/>
    <cellStyle name="Comma [0] 4 2 3 4 2 4" xfId="9280"/>
    <cellStyle name="Comma [0] 4 2 3 4 3" xfId="9281"/>
    <cellStyle name="Comma [0] 4 2 3 4 4" xfId="9282"/>
    <cellStyle name="Comma [0] 4 2 3 4 5" xfId="9283"/>
    <cellStyle name="Comma [0] 4 2 3 5" xfId="9284"/>
    <cellStyle name="Comma [0] 4 2 3 5 2" xfId="9285"/>
    <cellStyle name="Comma [0] 4 2 3 5 4" xfId="9286"/>
    <cellStyle name="Comma [0] 4 2 3 6" xfId="9287"/>
    <cellStyle name="Comma [0] 4 2 3 6 2" xfId="9288"/>
    <cellStyle name="Comma [0] 4 2 3 7" xfId="9289"/>
    <cellStyle name="Comma [0] 4 2 3 8" xfId="9290"/>
    <cellStyle name="Comma [0] 4 2 3 9" xfId="9291"/>
    <cellStyle name="Comma [0] 4 2 3_Perd det activo" xfId="9292"/>
    <cellStyle name="Comma [0] 4 2 4" xfId="9293"/>
    <cellStyle name="Comma [0] 4 2 4 2" xfId="9294"/>
    <cellStyle name="Comma [0] 4 2 4 2 2" xfId="9295"/>
    <cellStyle name="Comma [0] 4 2 4 2 2 2" xfId="9296"/>
    <cellStyle name="Comma [0] 4 2 4 2 2 4" xfId="9297"/>
    <cellStyle name="Comma [0] 4 2 4 2 3" xfId="9298"/>
    <cellStyle name="Comma [0] 4 2 4 2 4" xfId="9299"/>
    <cellStyle name="Comma [0] 4 2 4 2 5" xfId="9300"/>
    <cellStyle name="Comma [0] 4 2 4 3" xfId="9301"/>
    <cellStyle name="Comma [0] 4 2 4 3 2" xfId="9302"/>
    <cellStyle name="Comma [0] 4 2 4 3 2 2" xfId="9303"/>
    <cellStyle name="Comma [0] 4 2 4 3 2 4" xfId="9304"/>
    <cellStyle name="Comma [0] 4 2 4 3 3" xfId="9305"/>
    <cellStyle name="Comma [0] 4 2 4 3 4" xfId="9306"/>
    <cellStyle name="Comma [0] 4 2 4 3 5" xfId="9307"/>
    <cellStyle name="Comma [0] 4 2 4 4" xfId="9308"/>
    <cellStyle name="Comma [0] 4 2 4 4 2" xfId="9309"/>
    <cellStyle name="Comma [0] 4 2 4 4 2 2" xfId="9310"/>
    <cellStyle name="Comma [0] 4 2 4 4 2 4" xfId="9311"/>
    <cellStyle name="Comma [0] 4 2 4 4 3" xfId="9312"/>
    <cellStyle name="Comma [0] 4 2 4 4 4" xfId="9313"/>
    <cellStyle name="Comma [0] 4 2 4 4 5" xfId="9314"/>
    <cellStyle name="Comma [0] 4 2 4 5" xfId="9315"/>
    <cellStyle name="Comma [0] 4 2 4 5 2" xfId="9316"/>
    <cellStyle name="Comma [0] 4 2 4 5 4" xfId="9317"/>
    <cellStyle name="Comma [0] 4 2 4 6" xfId="9318"/>
    <cellStyle name="Comma [0] 4 2 4 6 2" xfId="9319"/>
    <cellStyle name="Comma [0] 4 2 4 7" xfId="9320"/>
    <cellStyle name="Comma [0] 4 2 4 8" xfId="9321"/>
    <cellStyle name="Comma [0] 4 2 4 9" xfId="9322"/>
    <cellStyle name="Comma [0] 4 2 5" xfId="9323"/>
    <cellStyle name="Comma [0] 4 2 5 2" xfId="9324"/>
    <cellStyle name="Comma [0] 4 2 5 2 2" xfId="9325"/>
    <cellStyle name="Comma [0] 4 2 5 2 2 2" xfId="9326"/>
    <cellStyle name="Comma [0] 4 2 5 2 2 4" xfId="9327"/>
    <cellStyle name="Comma [0] 4 2 5 2 3" xfId="9328"/>
    <cellStyle name="Comma [0] 4 2 5 2 4" xfId="9329"/>
    <cellStyle name="Comma [0] 4 2 5 2 5" xfId="9330"/>
    <cellStyle name="Comma [0] 4 2 5 3" xfId="9331"/>
    <cellStyle name="Comma [0] 4 2 5 3 2" xfId="9332"/>
    <cellStyle name="Comma [0] 4 2 5 3 2 2" xfId="9333"/>
    <cellStyle name="Comma [0] 4 2 5 3 2 4" xfId="9334"/>
    <cellStyle name="Comma [0] 4 2 5 3 3" xfId="9335"/>
    <cellStyle name="Comma [0] 4 2 5 3 4" xfId="9336"/>
    <cellStyle name="Comma [0] 4 2 5 3 5" xfId="9337"/>
    <cellStyle name="Comma [0] 4 2 5 4" xfId="9338"/>
    <cellStyle name="Comma [0] 4 2 5 4 2" xfId="9339"/>
    <cellStyle name="Comma [0] 4 2 5 4 4" xfId="9340"/>
    <cellStyle name="Comma [0] 4 2 5 5" xfId="9341"/>
    <cellStyle name="Comma [0] 4 2 5 5 2" xfId="9342"/>
    <cellStyle name="Comma [0] 4 2 5 6" xfId="9343"/>
    <cellStyle name="Comma [0] 4 2 5 7" xfId="9344"/>
    <cellStyle name="Comma [0] 4 2 5 8" xfId="9345"/>
    <cellStyle name="Comma [0] 4 2 6" xfId="9346"/>
    <cellStyle name="Comma [0] 4 2 6 2" xfId="9347"/>
    <cellStyle name="Comma [0] 4 2 6 2 2" xfId="9348"/>
    <cellStyle name="Comma [0] 4 2 6 2 2 2" xfId="9349"/>
    <cellStyle name="Comma [0] 4 2 6 2 2 4" xfId="9350"/>
    <cellStyle name="Comma [0] 4 2 6 2 3" xfId="9351"/>
    <cellStyle name="Comma [0] 4 2 6 2 4" xfId="9352"/>
    <cellStyle name="Comma [0] 4 2 6 2 5" xfId="9353"/>
    <cellStyle name="Comma [0] 4 2 6 3" xfId="9354"/>
    <cellStyle name="Comma [0] 4 2 6 3 2" xfId="9355"/>
    <cellStyle name="Comma [0] 4 2 6 3 2 2" xfId="9356"/>
    <cellStyle name="Comma [0] 4 2 6 3 2 4" xfId="9357"/>
    <cellStyle name="Comma [0] 4 2 6 3 3" xfId="9358"/>
    <cellStyle name="Comma [0] 4 2 6 3 4" xfId="9359"/>
    <cellStyle name="Comma [0] 4 2 6 3 5" xfId="9360"/>
    <cellStyle name="Comma [0] 4 2 6 4" xfId="9361"/>
    <cellStyle name="Comma [0] 4 2 6 4 2" xfId="9362"/>
    <cellStyle name="Comma [0] 4 2 6 4 4" xfId="9363"/>
    <cellStyle name="Comma [0] 4 2 6 5" xfId="9364"/>
    <cellStyle name="Comma [0] 4 2 6 6" xfId="9365"/>
    <cellStyle name="Comma [0] 4 2 6 7" xfId="9366"/>
    <cellStyle name="Comma [0] 4 2 7" xfId="9367"/>
    <cellStyle name="Comma [0] 4 2 7 2" xfId="9368"/>
    <cellStyle name="Comma [0] 4 2 7 2 2" xfId="9369"/>
    <cellStyle name="Comma [0] 4 2 7 2 2 2" xfId="9370"/>
    <cellStyle name="Comma [0] 4 2 7 2 2 4" xfId="9371"/>
    <cellStyle name="Comma [0] 4 2 7 2 3" xfId="9372"/>
    <cellStyle name="Comma [0] 4 2 7 2 4" xfId="9373"/>
    <cellStyle name="Comma [0] 4 2 7 2 5" xfId="9374"/>
    <cellStyle name="Comma [0] 4 2 7 3" xfId="9375"/>
    <cellStyle name="Comma [0] 4 2 7 3 2" xfId="9376"/>
    <cellStyle name="Comma [0] 4 2 7 3 2 2" xfId="9377"/>
    <cellStyle name="Comma [0] 4 2 7 3 2 4" xfId="9378"/>
    <cellStyle name="Comma [0] 4 2 7 3 3" xfId="9379"/>
    <cellStyle name="Comma [0] 4 2 7 3 4" xfId="9380"/>
    <cellStyle name="Comma [0] 4 2 7 3 5" xfId="9381"/>
    <cellStyle name="Comma [0] 4 2 7 4" xfId="9382"/>
    <cellStyle name="Comma [0] 4 2 7 4 2" xfId="9383"/>
    <cellStyle name="Comma [0] 4 2 7 4 4" xfId="9384"/>
    <cellStyle name="Comma [0] 4 2 7 5" xfId="9385"/>
    <cellStyle name="Comma [0] 4 2 7 6" xfId="9386"/>
    <cellStyle name="Comma [0] 4 2 7 7" xfId="9387"/>
    <cellStyle name="Comma [0] 4 2 8" xfId="9388"/>
    <cellStyle name="Comma [0] 4 2 8 2" xfId="9389"/>
    <cellStyle name="Comma [0] 4 2 8 2 2" xfId="9390"/>
    <cellStyle name="Comma [0] 4 2 8 2 2 2" xfId="9391"/>
    <cellStyle name="Comma [0] 4 2 8 2 2 4" xfId="9392"/>
    <cellStyle name="Comma [0] 4 2 8 2 3" xfId="9393"/>
    <cellStyle name="Comma [0] 4 2 8 2 4" xfId="9394"/>
    <cellStyle name="Comma [0] 4 2 8 2 5" xfId="9395"/>
    <cellStyle name="Comma [0] 4 2 8 3" xfId="9396"/>
    <cellStyle name="Comma [0] 4 2 8 3 2" xfId="9397"/>
    <cellStyle name="Comma [0] 4 2 8 3 2 2" xfId="9398"/>
    <cellStyle name="Comma [0] 4 2 8 3 2 4" xfId="9399"/>
    <cellStyle name="Comma [0] 4 2 8 3 3" xfId="9400"/>
    <cellStyle name="Comma [0] 4 2 8 3 5" xfId="9401"/>
    <cellStyle name="Comma [0] 4 2 8 4" xfId="9402"/>
    <cellStyle name="Comma [0] 4 2 8 4 2" xfId="9403"/>
    <cellStyle name="Comma [0] 4 2 8 4 4" xfId="9404"/>
    <cellStyle name="Comma [0] 4 2 8 5" xfId="9405"/>
    <cellStyle name="Comma [0] 4 2 8 6" xfId="9406"/>
    <cellStyle name="Comma [0] 4 2 8 7" xfId="9407"/>
    <cellStyle name="Comma [0] 4 2 9" xfId="9408"/>
    <cellStyle name="Comma [0] 4 2 9 2" xfId="9409"/>
    <cellStyle name="Comma [0] 4 2 9 2 2" xfId="9410"/>
    <cellStyle name="Comma [0] 4 2 9 2 2 2" xfId="9411"/>
    <cellStyle name="Comma [0] 4 2 9 2 2 4" xfId="9412"/>
    <cellStyle name="Comma [0] 4 2 9 2 3" xfId="9413"/>
    <cellStyle name="Comma [0] 4 2 9 2 5" xfId="9414"/>
    <cellStyle name="Comma [0] 4 2 9 3" xfId="9415"/>
    <cellStyle name="Comma [0] 4 2 9 3 2" xfId="9416"/>
    <cellStyle name="Comma [0] 4 2 9 3 4" xfId="9417"/>
    <cellStyle name="Comma [0] 4 2 9 4" xfId="9418"/>
    <cellStyle name="Comma [0] 4 2 9 5" xfId="9419"/>
    <cellStyle name="Comma [0] 4 2 9 6" xfId="9420"/>
    <cellStyle name="Comma [0] 4 2_Perd det activo" xfId="9421"/>
    <cellStyle name="Comma [0] 4 20" xfId="9422"/>
    <cellStyle name="Comma [0] 4 3" xfId="9423"/>
    <cellStyle name="Comma [0] 4 3 10" xfId="9424"/>
    <cellStyle name="Comma [0] 4 3 11" xfId="9425"/>
    <cellStyle name="Comma [0] 4 3 2" xfId="9426"/>
    <cellStyle name="Comma [0] 4 3 2 2" xfId="9427"/>
    <cellStyle name="Comma [0] 4 3 2 2 2" xfId="9428"/>
    <cellStyle name="Comma [0] 4 3 2 2 2 2" xfId="9429"/>
    <cellStyle name="Comma [0] 4 3 2 2 2 4" xfId="9430"/>
    <cellStyle name="Comma [0] 4 3 2 2 3" xfId="9431"/>
    <cellStyle name="Comma [0] 4 3 2 2 4" xfId="9432"/>
    <cellStyle name="Comma [0] 4 3 2 2 5" xfId="9433"/>
    <cellStyle name="Comma [0] 4 3 2 3" xfId="9434"/>
    <cellStyle name="Comma [0] 4 3 2 3 2" xfId="9435"/>
    <cellStyle name="Comma [0] 4 3 2 3 2 2" xfId="9436"/>
    <cellStyle name="Comma [0] 4 3 2 3 2 4" xfId="9437"/>
    <cellStyle name="Comma [0] 4 3 2 3 3" xfId="9438"/>
    <cellStyle name="Comma [0] 4 3 2 3 4" xfId="9439"/>
    <cellStyle name="Comma [0] 4 3 2 3 5" xfId="9440"/>
    <cellStyle name="Comma [0] 4 3 2 4" xfId="9441"/>
    <cellStyle name="Comma [0] 4 3 2 4 2" xfId="9442"/>
    <cellStyle name="Comma [0] 4 3 2 4 4" xfId="9443"/>
    <cellStyle name="Comma [0] 4 3 2 5" xfId="9444"/>
    <cellStyle name="Comma [0] 4 3 2 5 2" xfId="9445"/>
    <cellStyle name="Comma [0] 4 3 2 6" xfId="9446"/>
    <cellStyle name="Comma [0] 4 3 2 7" xfId="9447"/>
    <cellStyle name="Comma [0] 4 3 2 8" xfId="9448"/>
    <cellStyle name="Comma [0] 4 3 3" xfId="9449"/>
    <cellStyle name="Comma [0] 4 3 3 2" xfId="9450"/>
    <cellStyle name="Comma [0] 4 3 3 2 2" xfId="9451"/>
    <cellStyle name="Comma [0] 4 3 3 2 2 2" xfId="9452"/>
    <cellStyle name="Comma [0] 4 3 3 2 2 4" xfId="9453"/>
    <cellStyle name="Comma [0] 4 3 3 2 3" xfId="9454"/>
    <cellStyle name="Comma [0] 4 3 3 2 4" xfId="9455"/>
    <cellStyle name="Comma [0] 4 3 3 2 5" xfId="9456"/>
    <cellStyle name="Comma [0] 4 3 3 3" xfId="9457"/>
    <cellStyle name="Comma [0] 4 3 3 3 2" xfId="9458"/>
    <cellStyle name="Comma [0] 4 3 3 3 2 2" xfId="9459"/>
    <cellStyle name="Comma [0] 4 3 3 3 2 4" xfId="9460"/>
    <cellStyle name="Comma [0] 4 3 3 3 3" xfId="9461"/>
    <cellStyle name="Comma [0] 4 3 3 3 4" xfId="9462"/>
    <cellStyle name="Comma [0] 4 3 3 3 5" xfId="9463"/>
    <cellStyle name="Comma [0] 4 3 3 4" xfId="9464"/>
    <cellStyle name="Comma [0] 4 3 3 4 2" xfId="9465"/>
    <cellStyle name="Comma [0] 4 3 3 4 4" xfId="9466"/>
    <cellStyle name="Comma [0] 4 3 3 5" xfId="9467"/>
    <cellStyle name="Comma [0] 4 3 3 6" xfId="9468"/>
    <cellStyle name="Comma [0] 4 3 3 7" xfId="9469"/>
    <cellStyle name="Comma [0] 4 3 4" xfId="9470"/>
    <cellStyle name="Comma [0] 4 3 4 2" xfId="9471"/>
    <cellStyle name="Comma [0] 4 3 4 2 2" xfId="9472"/>
    <cellStyle name="Comma [0] 4 3 4 2 2 2" xfId="9473"/>
    <cellStyle name="Comma [0] 4 3 4 2 2 4" xfId="9474"/>
    <cellStyle name="Comma [0] 4 3 4 2 3" xfId="9475"/>
    <cellStyle name="Comma [0] 4 3 4 2 4" xfId="9476"/>
    <cellStyle name="Comma [0] 4 3 4 2 5" xfId="9477"/>
    <cellStyle name="Comma [0] 4 3 4 3" xfId="9478"/>
    <cellStyle name="Comma [0] 4 3 4 3 2" xfId="9479"/>
    <cellStyle name="Comma [0] 4 3 4 3 2 2" xfId="9480"/>
    <cellStyle name="Comma [0] 4 3 4 3 2 4" xfId="9481"/>
    <cellStyle name="Comma [0] 4 3 4 3 3" xfId="9482"/>
    <cellStyle name="Comma [0] 4 3 4 3 5" xfId="9483"/>
    <cellStyle name="Comma [0] 4 3 4 4" xfId="9484"/>
    <cellStyle name="Comma [0] 4 3 4 4 2" xfId="9485"/>
    <cellStyle name="Comma [0] 4 3 4 4 4" xfId="9486"/>
    <cellStyle name="Comma [0] 4 3 4 5" xfId="9487"/>
    <cellStyle name="Comma [0] 4 3 4 6" xfId="9488"/>
    <cellStyle name="Comma [0] 4 3 4 7" xfId="9489"/>
    <cellStyle name="Comma [0] 4 3 5" xfId="9490"/>
    <cellStyle name="Comma [0] 4 3 5 2" xfId="9491"/>
    <cellStyle name="Comma [0] 4 3 5 2 2" xfId="9492"/>
    <cellStyle name="Comma [0] 4 3 5 2 2 2" xfId="9493"/>
    <cellStyle name="Comma [0] 4 3 5 2 2 4" xfId="9494"/>
    <cellStyle name="Comma [0] 4 3 5 2 3" xfId="9495"/>
    <cellStyle name="Comma [0] 4 3 5 2 5" xfId="9496"/>
    <cellStyle name="Comma [0] 4 3 5 3" xfId="9497"/>
    <cellStyle name="Comma [0] 4 3 5 3 2" xfId="9498"/>
    <cellStyle name="Comma [0] 4 3 5 3 4" xfId="9499"/>
    <cellStyle name="Comma [0] 4 3 5 4" xfId="9500"/>
    <cellStyle name="Comma [0] 4 3 5 5" xfId="9501"/>
    <cellStyle name="Comma [0] 4 3 5 6" xfId="9502"/>
    <cellStyle name="Comma [0] 4 3 6" xfId="9503"/>
    <cellStyle name="Comma [0] 4 3 6 2" xfId="9504"/>
    <cellStyle name="Comma [0] 4 3 6 2 2" xfId="9505"/>
    <cellStyle name="Comma [0] 4 3 6 2 4" xfId="9506"/>
    <cellStyle name="Comma [0] 4 3 6 3" xfId="9507"/>
    <cellStyle name="Comma [0] 4 3 6 4" xfId="9508"/>
    <cellStyle name="Comma [0] 4 3 6 5" xfId="9509"/>
    <cellStyle name="Comma [0] 4 3 7" xfId="9510"/>
    <cellStyle name="Comma [0] 4 3 7 2" xfId="9511"/>
    <cellStyle name="Comma [0] 4 3 7 4" xfId="9512"/>
    <cellStyle name="Comma [0] 4 3 8" xfId="9513"/>
    <cellStyle name="Comma [0] 4 3 8 2" xfId="9514"/>
    <cellStyle name="Comma [0] 4 3 9" xfId="9515"/>
    <cellStyle name="Comma [0] 4 3_Perd det activo" xfId="9516"/>
    <cellStyle name="Comma [0] 4 4" xfId="9517"/>
    <cellStyle name="Comma [0] 4 4 2" xfId="9518"/>
    <cellStyle name="Comma [0] 4 4 2 2" xfId="9519"/>
    <cellStyle name="Comma [0] 4 4 2 2 2" xfId="9520"/>
    <cellStyle name="Comma [0] 4 4 2 2 4" xfId="9521"/>
    <cellStyle name="Comma [0] 4 4 2 3" xfId="9522"/>
    <cellStyle name="Comma [0] 4 4 2 3 2" xfId="9523"/>
    <cellStyle name="Comma [0] 4 4 2 4" xfId="9524"/>
    <cellStyle name="Comma [0] 4 4 2 5" xfId="9525"/>
    <cellStyle name="Comma [0] 4 4 2 6" xfId="9526"/>
    <cellStyle name="Comma [0] 4 4 3" xfId="9527"/>
    <cellStyle name="Comma [0] 4 4 3 2" xfId="9528"/>
    <cellStyle name="Comma [0] 4 4 3 2 2" xfId="9529"/>
    <cellStyle name="Comma [0] 4 4 3 2 4" xfId="9530"/>
    <cellStyle name="Comma [0] 4 4 3 3" xfId="9531"/>
    <cellStyle name="Comma [0] 4 4 3 4" xfId="9532"/>
    <cellStyle name="Comma [0] 4 4 3 5" xfId="9533"/>
    <cellStyle name="Comma [0] 4 4 4" xfId="9534"/>
    <cellStyle name="Comma [0] 4 4 4 2" xfId="9535"/>
    <cellStyle name="Comma [0] 4 4 4 2 2" xfId="9536"/>
    <cellStyle name="Comma [0] 4 4 4 2 4" xfId="9537"/>
    <cellStyle name="Comma [0] 4 4 4 3" xfId="9538"/>
    <cellStyle name="Comma [0] 4 4 4 4" xfId="9539"/>
    <cellStyle name="Comma [0] 4 4 4 5" xfId="9540"/>
    <cellStyle name="Comma [0] 4 4 5" xfId="9541"/>
    <cellStyle name="Comma [0] 4 4 5 2" xfId="9542"/>
    <cellStyle name="Comma [0] 4 4 5 4" xfId="9543"/>
    <cellStyle name="Comma [0] 4 4 6" xfId="9544"/>
    <cellStyle name="Comma [0] 4 4 6 2" xfId="9545"/>
    <cellStyle name="Comma [0] 4 4 7" xfId="9546"/>
    <cellStyle name="Comma [0] 4 4 8" xfId="9547"/>
    <cellStyle name="Comma [0] 4 4 9" xfId="9548"/>
    <cellStyle name="Comma [0] 4 4_Perd det activo" xfId="9549"/>
    <cellStyle name="Comma [0] 4 5" xfId="9550"/>
    <cellStyle name="Comma [0] 4 5 2" xfId="9551"/>
    <cellStyle name="Comma [0] 4 5 2 2" xfId="9552"/>
    <cellStyle name="Comma [0] 4 5 2 2 2" xfId="9553"/>
    <cellStyle name="Comma [0] 4 5 2 2 4" xfId="9554"/>
    <cellStyle name="Comma [0] 4 5 2 3" xfId="9555"/>
    <cellStyle name="Comma [0] 4 5 2 4" xfId="9556"/>
    <cellStyle name="Comma [0] 4 5 2 5" xfId="9557"/>
    <cellStyle name="Comma [0] 4 5 3" xfId="9558"/>
    <cellStyle name="Comma [0] 4 5 3 2" xfId="9559"/>
    <cellStyle name="Comma [0] 4 5 3 2 2" xfId="9560"/>
    <cellStyle name="Comma [0] 4 5 3 2 4" xfId="9561"/>
    <cellStyle name="Comma [0] 4 5 3 3" xfId="9562"/>
    <cellStyle name="Comma [0] 4 5 3 4" xfId="9563"/>
    <cellStyle name="Comma [0] 4 5 3 5" xfId="9564"/>
    <cellStyle name="Comma [0] 4 5 4" xfId="9565"/>
    <cellStyle name="Comma [0] 4 5 4 2" xfId="9566"/>
    <cellStyle name="Comma [0] 4 5 4 2 2" xfId="9567"/>
    <cellStyle name="Comma [0] 4 5 4 2 4" xfId="9568"/>
    <cellStyle name="Comma [0] 4 5 4 3" xfId="9569"/>
    <cellStyle name="Comma [0] 4 5 4 4" xfId="9570"/>
    <cellStyle name="Comma [0] 4 5 4 5" xfId="9571"/>
    <cellStyle name="Comma [0] 4 5 5" xfId="9572"/>
    <cellStyle name="Comma [0] 4 5 5 2" xfId="9573"/>
    <cellStyle name="Comma [0] 4 5 5 4" xfId="9574"/>
    <cellStyle name="Comma [0] 4 5 6" xfId="9575"/>
    <cellStyle name="Comma [0] 4 5 6 2" xfId="9576"/>
    <cellStyle name="Comma [0] 4 5 7" xfId="9577"/>
    <cellStyle name="Comma [0] 4 5 8" xfId="9578"/>
    <cellStyle name="Comma [0] 4 5 9" xfId="9579"/>
    <cellStyle name="Comma [0] 4 6" xfId="9580"/>
    <cellStyle name="Comma [0] 4 6 2" xfId="9581"/>
    <cellStyle name="Comma [0] 4 6 2 2" xfId="9582"/>
    <cellStyle name="Comma [0] 4 6 2 2 2" xfId="9583"/>
    <cellStyle name="Comma [0] 4 6 2 2 4" xfId="9584"/>
    <cellStyle name="Comma [0] 4 6 2 3" xfId="9585"/>
    <cellStyle name="Comma [0] 4 6 2 4" xfId="9586"/>
    <cellStyle name="Comma [0] 4 6 2 5" xfId="9587"/>
    <cellStyle name="Comma [0] 4 6 3" xfId="9588"/>
    <cellStyle name="Comma [0] 4 6 3 2" xfId="9589"/>
    <cellStyle name="Comma [0] 4 6 3 2 2" xfId="9590"/>
    <cellStyle name="Comma [0] 4 6 3 2 4" xfId="9591"/>
    <cellStyle name="Comma [0] 4 6 3 3" xfId="9592"/>
    <cellStyle name="Comma [0] 4 6 3 4" xfId="9593"/>
    <cellStyle name="Comma [0] 4 6 3 5" xfId="9594"/>
    <cellStyle name="Comma [0] 4 6 4" xfId="9595"/>
    <cellStyle name="Comma [0] 4 6 4 2" xfId="9596"/>
    <cellStyle name="Comma [0] 4 6 4 2 2" xfId="9597"/>
    <cellStyle name="Comma [0] 4 6 4 2 4" xfId="9598"/>
    <cellStyle name="Comma [0] 4 6 4 3" xfId="9599"/>
    <cellStyle name="Comma [0] 4 6 4 4" xfId="9600"/>
    <cellStyle name="Comma [0] 4 6 4 5" xfId="9601"/>
    <cellStyle name="Comma [0] 4 6 5" xfId="9602"/>
    <cellStyle name="Comma [0] 4 6 5 2" xfId="9603"/>
    <cellStyle name="Comma [0] 4 6 5 4" xfId="9604"/>
    <cellStyle name="Comma [0] 4 6 6" xfId="9605"/>
    <cellStyle name="Comma [0] 4 6 6 2" xfId="9606"/>
    <cellStyle name="Comma [0] 4 6 7" xfId="9607"/>
    <cellStyle name="Comma [0] 4 6 8" xfId="9608"/>
    <cellStyle name="Comma [0] 4 6 9" xfId="9609"/>
    <cellStyle name="Comma [0] 4 7" xfId="9610"/>
    <cellStyle name="Comma [0] 4 7 2" xfId="9611"/>
    <cellStyle name="Comma [0] 4 7 2 2" xfId="9612"/>
    <cellStyle name="Comma [0] 4 7 2 2 2" xfId="9613"/>
    <cellStyle name="Comma [0] 4 7 2 2 4" xfId="9614"/>
    <cellStyle name="Comma [0] 4 7 2 3" xfId="9615"/>
    <cellStyle name="Comma [0] 4 7 2 4" xfId="9616"/>
    <cellStyle name="Comma [0] 4 7 2 5" xfId="9617"/>
    <cellStyle name="Comma [0] 4 7 3" xfId="9618"/>
    <cellStyle name="Comma [0] 4 7 3 2" xfId="9619"/>
    <cellStyle name="Comma [0] 4 7 3 2 2" xfId="9620"/>
    <cellStyle name="Comma [0] 4 7 3 2 4" xfId="9621"/>
    <cellStyle name="Comma [0] 4 7 3 3" xfId="9622"/>
    <cellStyle name="Comma [0] 4 7 3 4" xfId="9623"/>
    <cellStyle name="Comma [0] 4 7 3 5" xfId="9624"/>
    <cellStyle name="Comma [0] 4 7 4" xfId="9625"/>
    <cellStyle name="Comma [0] 4 7 4 2" xfId="9626"/>
    <cellStyle name="Comma [0] 4 7 4 2 2" xfId="9627"/>
    <cellStyle name="Comma [0] 4 7 4 2 4" xfId="9628"/>
    <cellStyle name="Comma [0] 4 7 4 3" xfId="9629"/>
    <cellStyle name="Comma [0] 4 7 4 4" xfId="9630"/>
    <cellStyle name="Comma [0] 4 7 4 5" xfId="9631"/>
    <cellStyle name="Comma [0] 4 7 5" xfId="9632"/>
    <cellStyle name="Comma [0] 4 7 5 2" xfId="9633"/>
    <cellStyle name="Comma [0] 4 7 5 4" xfId="9634"/>
    <cellStyle name="Comma [0] 4 7 6" xfId="9635"/>
    <cellStyle name="Comma [0] 4 7 7" xfId="9636"/>
    <cellStyle name="Comma [0] 4 7 8" xfId="9637"/>
    <cellStyle name="Comma [0] 4 8" xfId="9638"/>
    <cellStyle name="Comma [0] 4 8 2" xfId="9639"/>
    <cellStyle name="Comma [0] 4 8 2 2" xfId="9640"/>
    <cellStyle name="Comma [0] 4 8 2 2 2" xfId="9641"/>
    <cellStyle name="Comma [0] 4 8 2 2 4" xfId="9642"/>
    <cellStyle name="Comma [0] 4 8 2 3" xfId="9643"/>
    <cellStyle name="Comma [0] 4 8 2 4" xfId="9644"/>
    <cellStyle name="Comma [0] 4 8 2 5" xfId="9645"/>
    <cellStyle name="Comma [0] 4 8 3" xfId="9646"/>
    <cellStyle name="Comma [0] 4 8 3 2" xfId="9647"/>
    <cellStyle name="Comma [0] 4 8 3 2 2" xfId="9648"/>
    <cellStyle name="Comma [0] 4 8 3 2 4" xfId="9649"/>
    <cellStyle name="Comma [0] 4 8 3 3" xfId="9650"/>
    <cellStyle name="Comma [0] 4 8 3 4" xfId="9651"/>
    <cellStyle name="Comma [0] 4 8 3 5" xfId="9652"/>
    <cellStyle name="Comma [0] 4 8 4" xfId="9653"/>
    <cellStyle name="Comma [0] 4 8 4 2" xfId="9654"/>
    <cellStyle name="Comma [0] 4 8 4 2 2" xfId="9655"/>
    <cellStyle name="Comma [0] 4 8 4 2 4" xfId="9656"/>
    <cellStyle name="Comma [0] 4 8 4 3" xfId="9657"/>
    <cellStyle name="Comma [0] 4 8 4 4" xfId="9658"/>
    <cellStyle name="Comma [0] 4 8 4 5" xfId="9659"/>
    <cellStyle name="Comma [0] 4 8 5" xfId="9660"/>
    <cellStyle name="Comma [0] 4 8 5 2" xfId="9661"/>
    <cellStyle name="Comma [0] 4 8 5 4" xfId="9662"/>
    <cellStyle name="Comma [0] 4 8 6" xfId="9663"/>
    <cellStyle name="Comma [0] 4 8 7" xfId="9664"/>
    <cellStyle name="Comma [0] 4 8 8" xfId="9665"/>
    <cellStyle name="Comma [0] 4 9" xfId="9666"/>
    <cellStyle name="Comma [0] 4 9 2" xfId="9667"/>
    <cellStyle name="Comma [0] 4 9 2 2" xfId="9668"/>
    <cellStyle name="Comma [0] 4 9 2 2 2" xfId="9669"/>
    <cellStyle name="Comma [0] 4 9 2 2 4" xfId="9670"/>
    <cellStyle name="Comma [0] 4 9 2 3" xfId="9671"/>
    <cellStyle name="Comma [0] 4 9 2 4" xfId="9672"/>
    <cellStyle name="Comma [0] 4 9 2 5" xfId="9673"/>
    <cellStyle name="Comma [0] 4 9 3" xfId="9674"/>
    <cellStyle name="Comma [0] 4 9 3 2" xfId="9675"/>
    <cellStyle name="Comma [0] 4 9 3 2 2" xfId="9676"/>
    <cellStyle name="Comma [0] 4 9 3 2 4" xfId="9677"/>
    <cellStyle name="Comma [0] 4 9 3 3" xfId="9678"/>
    <cellStyle name="Comma [0] 4 9 3 5" xfId="9679"/>
    <cellStyle name="Comma [0] 4 9 4" xfId="9680"/>
    <cellStyle name="Comma [0] 4 9 4 2" xfId="9681"/>
    <cellStyle name="Comma [0] 4 9 4 4" xfId="9682"/>
    <cellStyle name="Comma [0] 4 9 5" xfId="9683"/>
    <cellStyle name="Comma [0] 4 9 6" xfId="9684"/>
    <cellStyle name="Comma [0] 4 9 7" xfId="9685"/>
    <cellStyle name="Comma [0] 4_Activos por nat cart" xfId="9686"/>
    <cellStyle name="Comma [0] 5" xfId="9687"/>
    <cellStyle name="Comma [0] 5 10" xfId="9688"/>
    <cellStyle name="Comma [0] 5 10 2" xfId="9689"/>
    <cellStyle name="Comma [0] 5 10 2 2" xfId="9690"/>
    <cellStyle name="Comma [0] 5 10 2 4" xfId="9691"/>
    <cellStyle name="Comma [0] 5 10 3" xfId="9692"/>
    <cellStyle name="Comma [0] 5 10 4" xfId="9693"/>
    <cellStyle name="Comma [0] 5 10 5" xfId="9694"/>
    <cellStyle name="Comma [0] 5 11" xfId="9695"/>
    <cellStyle name="Comma [0] 5 11 2" xfId="9696"/>
    <cellStyle name="Comma [0] 5 11 2 2" xfId="9697"/>
    <cellStyle name="Comma [0] 5 11 2 4" xfId="9698"/>
    <cellStyle name="Comma [0] 5 11 3" xfId="9699"/>
    <cellStyle name="Comma [0] 5 11 5" xfId="9700"/>
    <cellStyle name="Comma [0] 5 12" xfId="9701"/>
    <cellStyle name="Comma [0] 5 12 2" xfId="9702"/>
    <cellStyle name="Comma [0] 5 12 4" xfId="9703"/>
    <cellStyle name="Comma [0] 5 13" xfId="9704"/>
    <cellStyle name="Comma [0] 5 13 2" xfId="9705"/>
    <cellStyle name="Comma [0] 5 13 4" xfId="9706"/>
    <cellStyle name="Comma [0] 5 14" xfId="9707"/>
    <cellStyle name="Comma [0] 5 14 2" xfId="9708"/>
    <cellStyle name="Comma [0] 5 14 3" xfId="9709"/>
    <cellStyle name="Comma [0] 5 14 4" xfId="9710"/>
    <cellStyle name="Comma [0] 5 15" xfId="9711"/>
    <cellStyle name="Comma [0] 5 15 2" xfId="9712"/>
    <cellStyle name="Comma [0] 5 15 3" xfId="9713"/>
    <cellStyle name="Comma [0] 5 15 4" xfId="9714"/>
    <cellStyle name="Comma [0] 5 16" xfId="9715"/>
    <cellStyle name="Comma [0] 5 16 2" xfId="9716"/>
    <cellStyle name="Comma [0] 5 16 3" xfId="9717"/>
    <cellStyle name="Comma [0] 5 17" xfId="9718"/>
    <cellStyle name="Comma [0] 5 18" xfId="9719"/>
    <cellStyle name="Comma [0] 5 18 2" xfId="9720"/>
    <cellStyle name="Comma [0] 5 19" xfId="9721"/>
    <cellStyle name="Comma [0] 5 2" xfId="9722"/>
    <cellStyle name="Comma [0] 5 2 10" xfId="9723"/>
    <cellStyle name="Comma [0] 5 2 11" xfId="9724"/>
    <cellStyle name="Comma [0] 5 2 2" xfId="9725"/>
    <cellStyle name="Comma [0] 5 2 2 2" xfId="9726"/>
    <cellStyle name="Comma [0] 5 2 2 2 2" xfId="9727"/>
    <cellStyle name="Comma [0] 5 2 2 2 2 2" xfId="9728"/>
    <cellStyle name="Comma [0] 5 2 2 2 2 4" xfId="9729"/>
    <cellStyle name="Comma [0] 5 2 2 2 3" xfId="9730"/>
    <cellStyle name="Comma [0] 5 2 2 2 4" xfId="9731"/>
    <cellStyle name="Comma [0] 5 2 2 2 5" xfId="9732"/>
    <cellStyle name="Comma [0] 5 2 2 3" xfId="9733"/>
    <cellStyle name="Comma [0] 5 2 2 3 2" xfId="9734"/>
    <cellStyle name="Comma [0] 5 2 2 3 2 2" xfId="9735"/>
    <cellStyle name="Comma [0] 5 2 2 3 2 4" xfId="9736"/>
    <cellStyle name="Comma [0] 5 2 2 3 3" xfId="9737"/>
    <cellStyle name="Comma [0] 5 2 2 3 4" xfId="9738"/>
    <cellStyle name="Comma [0] 5 2 2 3 5" xfId="9739"/>
    <cellStyle name="Comma [0] 5 2 2 4" xfId="9740"/>
    <cellStyle name="Comma [0] 5 2 2 4 2" xfId="9741"/>
    <cellStyle name="Comma [0] 5 2 2 4 4" xfId="9742"/>
    <cellStyle name="Comma [0] 5 2 2 5" xfId="9743"/>
    <cellStyle name="Comma [0] 5 2 2 5 2" xfId="9744"/>
    <cellStyle name="Comma [0] 5 2 2 6" xfId="9745"/>
    <cellStyle name="Comma [0] 5 2 2 7" xfId="9746"/>
    <cellStyle name="Comma [0] 5 2 2 8" xfId="9747"/>
    <cellStyle name="Comma [0] 5 2 3" xfId="9748"/>
    <cellStyle name="Comma [0] 5 2 3 2" xfId="9749"/>
    <cellStyle name="Comma [0] 5 2 3 2 2" xfId="9750"/>
    <cellStyle name="Comma [0] 5 2 3 2 2 2" xfId="9751"/>
    <cellStyle name="Comma [0] 5 2 3 2 2 4" xfId="9752"/>
    <cellStyle name="Comma [0] 5 2 3 2 3" xfId="9753"/>
    <cellStyle name="Comma [0] 5 2 3 2 4" xfId="9754"/>
    <cellStyle name="Comma [0] 5 2 3 2 5" xfId="9755"/>
    <cellStyle name="Comma [0] 5 2 3 3" xfId="9756"/>
    <cellStyle name="Comma [0] 5 2 3 3 2" xfId="9757"/>
    <cellStyle name="Comma [0] 5 2 3 3 2 2" xfId="9758"/>
    <cellStyle name="Comma [0] 5 2 3 3 2 4" xfId="9759"/>
    <cellStyle name="Comma [0] 5 2 3 3 3" xfId="9760"/>
    <cellStyle name="Comma [0] 5 2 3 3 4" xfId="9761"/>
    <cellStyle name="Comma [0] 5 2 3 3 5" xfId="9762"/>
    <cellStyle name="Comma [0] 5 2 3 4" xfId="9763"/>
    <cellStyle name="Comma [0] 5 2 3 4 2" xfId="9764"/>
    <cellStyle name="Comma [0] 5 2 3 4 4" xfId="9765"/>
    <cellStyle name="Comma [0] 5 2 3 5" xfId="9766"/>
    <cellStyle name="Comma [0] 5 2 3 6" xfId="9767"/>
    <cellStyle name="Comma [0] 5 2 3 7" xfId="9768"/>
    <cellStyle name="Comma [0] 5 2 4" xfId="9769"/>
    <cellStyle name="Comma [0] 5 2 4 2" xfId="9770"/>
    <cellStyle name="Comma [0] 5 2 4 2 2" xfId="9771"/>
    <cellStyle name="Comma [0] 5 2 4 2 2 2" xfId="9772"/>
    <cellStyle name="Comma [0] 5 2 4 2 2 4" xfId="9773"/>
    <cellStyle name="Comma [0] 5 2 4 2 3" xfId="9774"/>
    <cellStyle name="Comma [0] 5 2 4 2 4" xfId="9775"/>
    <cellStyle name="Comma [0] 5 2 4 2 5" xfId="9776"/>
    <cellStyle name="Comma [0] 5 2 4 3" xfId="9777"/>
    <cellStyle name="Comma [0] 5 2 4 3 2" xfId="9778"/>
    <cellStyle name="Comma [0] 5 2 4 3 2 2" xfId="9779"/>
    <cellStyle name="Comma [0] 5 2 4 3 2 4" xfId="9780"/>
    <cellStyle name="Comma [0] 5 2 4 3 3" xfId="9781"/>
    <cellStyle name="Comma [0] 5 2 4 3 5" xfId="9782"/>
    <cellStyle name="Comma [0] 5 2 4 4" xfId="9783"/>
    <cellStyle name="Comma [0] 5 2 4 4 2" xfId="9784"/>
    <cellStyle name="Comma [0] 5 2 4 4 4" xfId="9785"/>
    <cellStyle name="Comma [0] 5 2 4 5" xfId="9786"/>
    <cellStyle name="Comma [0] 5 2 4 6" xfId="9787"/>
    <cellStyle name="Comma [0] 5 2 4 7" xfId="9788"/>
    <cellStyle name="Comma [0] 5 2 5" xfId="9789"/>
    <cellStyle name="Comma [0] 5 2 5 2" xfId="9790"/>
    <cellStyle name="Comma [0] 5 2 5 2 2" xfId="9791"/>
    <cellStyle name="Comma [0] 5 2 5 2 2 2" xfId="9792"/>
    <cellStyle name="Comma [0] 5 2 5 2 2 4" xfId="9793"/>
    <cellStyle name="Comma [0] 5 2 5 2 3" xfId="9794"/>
    <cellStyle name="Comma [0] 5 2 5 2 5" xfId="9795"/>
    <cellStyle name="Comma [0] 5 2 5 3" xfId="9796"/>
    <cellStyle name="Comma [0] 5 2 5 3 2" xfId="9797"/>
    <cellStyle name="Comma [0] 5 2 5 3 4" xfId="9798"/>
    <cellStyle name="Comma [0] 5 2 5 4" xfId="9799"/>
    <cellStyle name="Comma [0] 5 2 5 5" xfId="9800"/>
    <cellStyle name="Comma [0] 5 2 5 6" xfId="9801"/>
    <cellStyle name="Comma [0] 5 2 6" xfId="9802"/>
    <cellStyle name="Comma [0] 5 2 6 2" xfId="9803"/>
    <cellStyle name="Comma [0] 5 2 6 2 2" xfId="9804"/>
    <cellStyle name="Comma [0] 5 2 6 2 4" xfId="9805"/>
    <cellStyle name="Comma [0] 5 2 6 3" xfId="9806"/>
    <cellStyle name="Comma [0] 5 2 6 4" xfId="9807"/>
    <cellStyle name="Comma [0] 5 2 6 5" xfId="9808"/>
    <cellStyle name="Comma [0] 5 2 7" xfId="9809"/>
    <cellStyle name="Comma [0] 5 2 7 2" xfId="9810"/>
    <cellStyle name="Comma [0] 5 2 7 4" xfId="9811"/>
    <cellStyle name="Comma [0] 5 2 8" xfId="9812"/>
    <cellStyle name="Comma [0] 5 2 8 2" xfId="9813"/>
    <cellStyle name="Comma [0] 5 2 9" xfId="9814"/>
    <cellStyle name="Comma [0] 5 2_Perd det activo" xfId="9815"/>
    <cellStyle name="Comma [0] 5 3" xfId="9816"/>
    <cellStyle name="Comma [0] 5 3 2" xfId="9817"/>
    <cellStyle name="Comma [0] 5 3 2 2" xfId="9818"/>
    <cellStyle name="Comma [0] 5 3 2 2 2" xfId="9819"/>
    <cellStyle name="Comma [0] 5 3 2 2 4" xfId="9820"/>
    <cellStyle name="Comma [0] 5 3 2 3" xfId="9821"/>
    <cellStyle name="Comma [0] 5 3 2 4" xfId="9822"/>
    <cellStyle name="Comma [0] 5 3 2 5" xfId="9823"/>
    <cellStyle name="Comma [0] 5 3 3" xfId="9824"/>
    <cellStyle name="Comma [0] 5 3 3 2" xfId="9825"/>
    <cellStyle name="Comma [0] 5 3 3 2 2" xfId="9826"/>
    <cellStyle name="Comma [0] 5 3 3 2 4" xfId="9827"/>
    <cellStyle name="Comma [0] 5 3 3 3" xfId="9828"/>
    <cellStyle name="Comma [0] 5 3 3 4" xfId="9829"/>
    <cellStyle name="Comma [0] 5 3 3 5" xfId="9830"/>
    <cellStyle name="Comma [0] 5 3 4" xfId="9831"/>
    <cellStyle name="Comma [0] 5 3 4 2" xfId="9832"/>
    <cellStyle name="Comma [0] 5 3 4 2 2" xfId="9833"/>
    <cellStyle name="Comma [0] 5 3 4 2 4" xfId="9834"/>
    <cellStyle name="Comma [0] 5 3 4 3" xfId="9835"/>
    <cellStyle name="Comma [0] 5 3 4 4" xfId="9836"/>
    <cellStyle name="Comma [0] 5 3 4 5" xfId="9837"/>
    <cellStyle name="Comma [0] 5 3 5" xfId="9838"/>
    <cellStyle name="Comma [0] 5 3 5 2" xfId="9839"/>
    <cellStyle name="Comma [0] 5 3 5 4" xfId="9840"/>
    <cellStyle name="Comma [0] 5 3 6" xfId="9841"/>
    <cellStyle name="Comma [0] 5 3 6 2" xfId="9842"/>
    <cellStyle name="Comma [0] 5 3 7" xfId="9843"/>
    <cellStyle name="Comma [0] 5 3 8" xfId="9844"/>
    <cellStyle name="Comma [0] 5 3 9" xfId="9845"/>
    <cellStyle name="Comma [0] 5 3_Perd det activo" xfId="9846"/>
    <cellStyle name="Comma [0] 5 4" xfId="9847"/>
    <cellStyle name="Comma [0] 5 4 2" xfId="9848"/>
    <cellStyle name="Comma [0] 5 4 2 2" xfId="9849"/>
    <cellStyle name="Comma [0] 5 4 2 2 2" xfId="9850"/>
    <cellStyle name="Comma [0] 5 4 2 2 4" xfId="9851"/>
    <cellStyle name="Comma [0] 5 4 2 3" xfId="9852"/>
    <cellStyle name="Comma [0] 5 4 2 4" xfId="9853"/>
    <cellStyle name="Comma [0] 5 4 2 5" xfId="9854"/>
    <cellStyle name="Comma [0] 5 4 3" xfId="9855"/>
    <cellStyle name="Comma [0] 5 4 3 2" xfId="9856"/>
    <cellStyle name="Comma [0] 5 4 3 2 2" xfId="9857"/>
    <cellStyle name="Comma [0] 5 4 3 2 4" xfId="9858"/>
    <cellStyle name="Comma [0] 5 4 3 3" xfId="9859"/>
    <cellStyle name="Comma [0] 5 4 3 4" xfId="9860"/>
    <cellStyle name="Comma [0] 5 4 3 5" xfId="9861"/>
    <cellStyle name="Comma [0] 5 4 4" xfId="9862"/>
    <cellStyle name="Comma [0] 5 4 4 2" xfId="9863"/>
    <cellStyle name="Comma [0] 5 4 4 2 2" xfId="9864"/>
    <cellStyle name="Comma [0] 5 4 4 2 4" xfId="9865"/>
    <cellStyle name="Comma [0] 5 4 4 3" xfId="9866"/>
    <cellStyle name="Comma [0] 5 4 4 4" xfId="9867"/>
    <cellStyle name="Comma [0] 5 4 4 5" xfId="9868"/>
    <cellStyle name="Comma [0] 5 4 5" xfId="9869"/>
    <cellStyle name="Comma [0] 5 4 5 2" xfId="9870"/>
    <cellStyle name="Comma [0] 5 4 5 4" xfId="9871"/>
    <cellStyle name="Comma [0] 5 4 6" xfId="9872"/>
    <cellStyle name="Comma [0] 5 4 6 2" xfId="9873"/>
    <cellStyle name="Comma [0] 5 4 7" xfId="9874"/>
    <cellStyle name="Comma [0] 5 4 8" xfId="9875"/>
    <cellStyle name="Comma [0] 5 4 9" xfId="9876"/>
    <cellStyle name="Comma [0] 5 5" xfId="9877"/>
    <cellStyle name="Comma [0] 5 5 2" xfId="9878"/>
    <cellStyle name="Comma [0] 5 5 2 2" xfId="9879"/>
    <cellStyle name="Comma [0] 5 5 2 2 2" xfId="9880"/>
    <cellStyle name="Comma [0] 5 5 2 2 4" xfId="9881"/>
    <cellStyle name="Comma [0] 5 5 2 3" xfId="9882"/>
    <cellStyle name="Comma [0] 5 5 2 4" xfId="9883"/>
    <cellStyle name="Comma [0] 5 5 2 5" xfId="9884"/>
    <cellStyle name="Comma [0] 5 5 3" xfId="9885"/>
    <cellStyle name="Comma [0] 5 5 3 2" xfId="9886"/>
    <cellStyle name="Comma [0] 5 5 3 2 2" xfId="9887"/>
    <cellStyle name="Comma [0] 5 5 3 2 4" xfId="9888"/>
    <cellStyle name="Comma [0] 5 5 3 3" xfId="9889"/>
    <cellStyle name="Comma [0] 5 5 3 4" xfId="9890"/>
    <cellStyle name="Comma [0] 5 5 3 5" xfId="9891"/>
    <cellStyle name="Comma [0] 5 5 4" xfId="9892"/>
    <cellStyle name="Comma [0] 5 5 4 2" xfId="9893"/>
    <cellStyle name="Comma [0] 5 5 4 2 2" xfId="9894"/>
    <cellStyle name="Comma [0] 5 5 4 2 4" xfId="9895"/>
    <cellStyle name="Comma [0] 5 5 4 3" xfId="9896"/>
    <cellStyle name="Comma [0] 5 5 4 4" xfId="9897"/>
    <cellStyle name="Comma [0] 5 5 4 5" xfId="9898"/>
    <cellStyle name="Comma [0] 5 5 5" xfId="9899"/>
    <cellStyle name="Comma [0] 5 5 5 2" xfId="9900"/>
    <cellStyle name="Comma [0] 5 5 5 4" xfId="9901"/>
    <cellStyle name="Comma [0] 5 5 6" xfId="9902"/>
    <cellStyle name="Comma [0] 5 5 7" xfId="9903"/>
    <cellStyle name="Comma [0] 5 5 8" xfId="9904"/>
    <cellStyle name="Comma [0] 5 6" xfId="9905"/>
    <cellStyle name="Comma [0] 5 6 2" xfId="9906"/>
    <cellStyle name="Comma [0] 5 6 2 2" xfId="9907"/>
    <cellStyle name="Comma [0] 5 6 2 2 2" xfId="9908"/>
    <cellStyle name="Comma [0] 5 6 2 2 4" xfId="9909"/>
    <cellStyle name="Comma [0] 5 6 2 3" xfId="9910"/>
    <cellStyle name="Comma [0] 5 6 2 4" xfId="9911"/>
    <cellStyle name="Comma [0] 5 6 2 5" xfId="9912"/>
    <cellStyle name="Comma [0] 5 6 3" xfId="9913"/>
    <cellStyle name="Comma [0] 5 6 3 2" xfId="9914"/>
    <cellStyle name="Comma [0] 5 6 3 2 2" xfId="9915"/>
    <cellStyle name="Comma [0] 5 6 3 2 4" xfId="9916"/>
    <cellStyle name="Comma [0] 5 6 3 3" xfId="9917"/>
    <cellStyle name="Comma [0] 5 6 3 4" xfId="9918"/>
    <cellStyle name="Comma [0] 5 6 3 5" xfId="9919"/>
    <cellStyle name="Comma [0] 5 6 4" xfId="9920"/>
    <cellStyle name="Comma [0] 5 6 4 2" xfId="9921"/>
    <cellStyle name="Comma [0] 5 6 4 4" xfId="9922"/>
    <cellStyle name="Comma [0] 5 6 5" xfId="9923"/>
    <cellStyle name="Comma [0] 5 6 6" xfId="9924"/>
    <cellStyle name="Comma [0] 5 6 7" xfId="9925"/>
    <cellStyle name="Comma [0] 5 7" xfId="9926"/>
    <cellStyle name="Comma [0] 5 7 2" xfId="9927"/>
    <cellStyle name="Comma [0] 5 7 2 2" xfId="9928"/>
    <cellStyle name="Comma [0] 5 7 2 2 2" xfId="9929"/>
    <cellStyle name="Comma [0] 5 7 2 2 4" xfId="9930"/>
    <cellStyle name="Comma [0] 5 7 2 3" xfId="9931"/>
    <cellStyle name="Comma [0] 5 7 2 4" xfId="9932"/>
    <cellStyle name="Comma [0] 5 7 2 5" xfId="9933"/>
    <cellStyle name="Comma [0] 5 7 3" xfId="9934"/>
    <cellStyle name="Comma [0] 5 7 3 2" xfId="9935"/>
    <cellStyle name="Comma [0] 5 7 3 2 2" xfId="9936"/>
    <cellStyle name="Comma [0] 5 7 3 2 4" xfId="9937"/>
    <cellStyle name="Comma [0] 5 7 3 3" xfId="9938"/>
    <cellStyle name="Comma [0] 5 7 3 4" xfId="9939"/>
    <cellStyle name="Comma [0] 5 7 3 5" xfId="9940"/>
    <cellStyle name="Comma [0] 5 7 4" xfId="9941"/>
    <cellStyle name="Comma [0] 5 7 4 2" xfId="9942"/>
    <cellStyle name="Comma [0] 5 7 4 4" xfId="9943"/>
    <cellStyle name="Comma [0] 5 7 5" xfId="9944"/>
    <cellStyle name="Comma [0] 5 7 6" xfId="9945"/>
    <cellStyle name="Comma [0] 5 7 7" xfId="9946"/>
    <cellStyle name="Comma [0] 5 8" xfId="9947"/>
    <cellStyle name="Comma [0] 5 8 2" xfId="9948"/>
    <cellStyle name="Comma [0] 5 8 2 2" xfId="9949"/>
    <cellStyle name="Comma [0] 5 8 2 2 2" xfId="9950"/>
    <cellStyle name="Comma [0] 5 8 2 2 4" xfId="9951"/>
    <cellStyle name="Comma [0] 5 8 2 3" xfId="9952"/>
    <cellStyle name="Comma [0] 5 8 2 4" xfId="9953"/>
    <cellStyle name="Comma [0] 5 8 2 5" xfId="9954"/>
    <cellStyle name="Comma [0] 5 8 3" xfId="9955"/>
    <cellStyle name="Comma [0] 5 8 3 2" xfId="9956"/>
    <cellStyle name="Comma [0] 5 8 3 2 2" xfId="9957"/>
    <cellStyle name="Comma [0] 5 8 3 2 4" xfId="9958"/>
    <cellStyle name="Comma [0] 5 8 3 3" xfId="9959"/>
    <cellStyle name="Comma [0] 5 8 3 5" xfId="9960"/>
    <cellStyle name="Comma [0] 5 8 4" xfId="9961"/>
    <cellStyle name="Comma [0] 5 8 4 2" xfId="9962"/>
    <cellStyle name="Comma [0] 5 8 4 4" xfId="9963"/>
    <cellStyle name="Comma [0] 5 8 5" xfId="9964"/>
    <cellStyle name="Comma [0] 5 8 6" xfId="9965"/>
    <cellStyle name="Comma [0] 5 8 7" xfId="9966"/>
    <cellStyle name="Comma [0] 5 9" xfId="9967"/>
    <cellStyle name="Comma [0] 5 9 2" xfId="9968"/>
    <cellStyle name="Comma [0] 5 9 2 2" xfId="9969"/>
    <cellStyle name="Comma [0] 5 9 2 2 2" xfId="9970"/>
    <cellStyle name="Comma [0] 5 9 2 2 4" xfId="9971"/>
    <cellStyle name="Comma [0] 5 9 2 3" xfId="9972"/>
    <cellStyle name="Comma [0] 5 9 2 5" xfId="9973"/>
    <cellStyle name="Comma [0] 5 9 3" xfId="9974"/>
    <cellStyle name="Comma [0] 5 9 3 2" xfId="9975"/>
    <cellStyle name="Comma [0] 5 9 3 4" xfId="9976"/>
    <cellStyle name="Comma [0] 5 9 4" xfId="9977"/>
    <cellStyle name="Comma [0] 5 9 5" xfId="9978"/>
    <cellStyle name="Comma [0] 5 9 6" xfId="9979"/>
    <cellStyle name="Comma [0] 5_Perd det activo" xfId="9980"/>
    <cellStyle name="Comma [0] 6" xfId="9981"/>
    <cellStyle name="Comma [0] 6 10" xfId="9982"/>
    <cellStyle name="Comma [0] 6 10 2" xfId="9983"/>
    <cellStyle name="Comma [0] 6 10 2 2" xfId="9984"/>
    <cellStyle name="Comma [0] 6 10 2 2 2" xfId="9985"/>
    <cellStyle name="Comma [0] 6 10 2 2 4" xfId="9986"/>
    <cellStyle name="Comma [0] 6 10 2 3" xfId="9987"/>
    <cellStyle name="Comma [0] 6 10 2 5" xfId="9988"/>
    <cellStyle name="Comma [0] 6 10 3" xfId="9989"/>
    <cellStyle name="Comma [0] 6 10 3 2" xfId="9990"/>
    <cellStyle name="Comma [0] 6 10 3 4" xfId="9991"/>
    <cellStyle name="Comma [0] 6 10 4" xfId="9992"/>
    <cellStyle name="Comma [0] 6 10 5" xfId="9993"/>
    <cellStyle name="Comma [0] 6 10 6" xfId="9994"/>
    <cellStyle name="Comma [0] 6 11" xfId="9995"/>
    <cellStyle name="Comma [0] 6 11 2" xfId="9996"/>
    <cellStyle name="Comma [0] 6 11 2 2" xfId="9997"/>
    <cellStyle name="Comma [0] 6 11 2 4" xfId="9998"/>
    <cellStyle name="Comma [0] 6 11 3" xfId="9999"/>
    <cellStyle name="Comma [0] 6 11 4" xfId="10000"/>
    <cellStyle name="Comma [0] 6 11 5" xfId="10001"/>
    <cellStyle name="Comma [0] 6 12" xfId="10002"/>
    <cellStyle name="Comma [0] 6 12 2" xfId="10003"/>
    <cellStyle name="Comma [0] 6 12 2 2" xfId="10004"/>
    <cellStyle name="Comma [0] 6 12 2 4" xfId="10005"/>
    <cellStyle name="Comma [0] 6 12 3" xfId="10006"/>
    <cellStyle name="Comma [0] 6 12 5" xfId="10007"/>
    <cellStyle name="Comma [0] 6 13" xfId="10008"/>
    <cellStyle name="Comma [0] 6 13 2" xfId="10009"/>
    <cellStyle name="Comma [0] 6 13 4" xfId="10010"/>
    <cellStyle name="Comma [0] 6 14" xfId="10011"/>
    <cellStyle name="Comma [0] 6 14 2" xfId="10012"/>
    <cellStyle name="Comma [0] 6 14 4" xfId="10013"/>
    <cellStyle name="Comma [0] 6 15" xfId="10014"/>
    <cellStyle name="Comma [0] 6 15 2" xfId="10015"/>
    <cellStyle name="Comma [0] 6 15 3" xfId="10016"/>
    <cellStyle name="Comma [0] 6 15 4" xfId="10017"/>
    <cellStyle name="Comma [0] 6 16" xfId="10018"/>
    <cellStyle name="Comma [0] 6 16 2" xfId="10019"/>
    <cellStyle name="Comma [0] 6 16 3" xfId="10020"/>
    <cellStyle name="Comma [0] 6 16 4" xfId="10021"/>
    <cellStyle name="Comma [0] 6 17" xfId="10022"/>
    <cellStyle name="Comma [0] 6 17 2" xfId="10023"/>
    <cellStyle name="Comma [0] 6 17 3" xfId="10024"/>
    <cellStyle name="Comma [0] 6 18" xfId="10025"/>
    <cellStyle name="Comma [0] 6 19" xfId="10026"/>
    <cellStyle name="Comma [0] 6 19 2" xfId="10027"/>
    <cellStyle name="Comma [0] 6 2" xfId="10028"/>
    <cellStyle name="Comma [0] 6 2 10" xfId="10029"/>
    <cellStyle name="Comma [0] 6 2 10 2" xfId="10030"/>
    <cellStyle name="Comma [0] 6 2 10 2 2" xfId="10031"/>
    <cellStyle name="Comma [0] 6 2 10 2 4" xfId="10032"/>
    <cellStyle name="Comma [0] 6 2 10 3" xfId="10033"/>
    <cellStyle name="Comma [0] 6 2 10 4" xfId="10034"/>
    <cellStyle name="Comma [0] 6 2 10 5" xfId="10035"/>
    <cellStyle name="Comma [0] 6 2 11" xfId="10036"/>
    <cellStyle name="Comma [0] 6 2 11 2" xfId="10037"/>
    <cellStyle name="Comma [0] 6 2 11 4" xfId="10038"/>
    <cellStyle name="Comma [0] 6 2 12" xfId="10039"/>
    <cellStyle name="Comma [0] 6 2 12 2" xfId="10040"/>
    <cellStyle name="Comma [0] 6 2 12 3" xfId="10041"/>
    <cellStyle name="Comma [0] 6 2 12 4" xfId="10042"/>
    <cellStyle name="Comma [0] 6 2 13" xfId="10043"/>
    <cellStyle name="Comma [0] 6 2 13 2" xfId="10044"/>
    <cellStyle name="Comma [0] 6 2 13 3" xfId="10045"/>
    <cellStyle name="Comma [0] 6 2 13 4" xfId="10046"/>
    <cellStyle name="Comma [0] 6 2 14" xfId="10047"/>
    <cellStyle name="Comma [0] 6 2 14 2" xfId="10048"/>
    <cellStyle name="Comma [0] 6 2 15" xfId="10049"/>
    <cellStyle name="Comma [0] 6 2 16" xfId="10050"/>
    <cellStyle name="Comma [0] 6 2 17" xfId="10051"/>
    <cellStyle name="Comma [0] 6 2 2" xfId="10052"/>
    <cellStyle name="Comma [0] 6 2 2 10" xfId="10053"/>
    <cellStyle name="Comma [0] 6 2 2 11" xfId="10054"/>
    <cellStyle name="Comma [0] 6 2 2 12" xfId="10055"/>
    <cellStyle name="Comma [0] 6 2 2 2" xfId="10056"/>
    <cellStyle name="Comma [0] 6 2 2 2 2" xfId="10057"/>
    <cellStyle name="Comma [0] 6 2 2 2 2 2" xfId="10058"/>
    <cellStyle name="Comma [0] 6 2 2 2 2 2 2" xfId="10059"/>
    <cellStyle name="Comma [0] 6 2 2 2 2 2 4" xfId="10060"/>
    <cellStyle name="Comma [0] 6 2 2 2 2 3" xfId="10061"/>
    <cellStyle name="Comma [0] 6 2 2 2 2 3 2" xfId="10062"/>
    <cellStyle name="Comma [0] 6 2 2 2 2 4" xfId="10063"/>
    <cellStyle name="Comma [0] 6 2 2 2 2 5" xfId="10064"/>
    <cellStyle name="Comma [0] 6 2 2 2 2 6" xfId="10065"/>
    <cellStyle name="Comma [0] 6 2 2 2 3" xfId="10066"/>
    <cellStyle name="Comma [0] 6 2 2 2 3 2" xfId="10067"/>
    <cellStyle name="Comma [0] 6 2 2 2 3 2 2" xfId="10068"/>
    <cellStyle name="Comma [0] 6 2 2 2 3 2 4" xfId="10069"/>
    <cellStyle name="Comma [0] 6 2 2 2 3 3" xfId="10070"/>
    <cellStyle name="Comma [0] 6 2 2 2 3 4" xfId="10071"/>
    <cellStyle name="Comma [0] 6 2 2 2 3 5" xfId="10072"/>
    <cellStyle name="Comma [0] 6 2 2 2 4" xfId="10073"/>
    <cellStyle name="Comma [0] 6 2 2 2 4 2" xfId="10074"/>
    <cellStyle name="Comma [0] 6 2 2 2 4 4" xfId="10075"/>
    <cellStyle name="Comma [0] 6 2 2 2 5" xfId="10076"/>
    <cellStyle name="Comma [0] 6 2 2 2 5 2" xfId="10077"/>
    <cellStyle name="Comma [0] 6 2 2 2 6" xfId="10078"/>
    <cellStyle name="Comma [0] 6 2 2 2 7" xfId="10079"/>
    <cellStyle name="Comma [0] 6 2 2 2 8" xfId="10080"/>
    <cellStyle name="Comma [0] 6 2 2 3" xfId="10081"/>
    <cellStyle name="Comma [0] 6 2 2 3 2" xfId="10082"/>
    <cellStyle name="Comma [0] 6 2 2 3 2 2" xfId="10083"/>
    <cellStyle name="Comma [0] 6 2 2 3 2 2 2" xfId="10084"/>
    <cellStyle name="Comma [0] 6 2 2 3 2 2 4" xfId="10085"/>
    <cellStyle name="Comma [0] 6 2 2 3 2 3" xfId="10086"/>
    <cellStyle name="Comma [0] 6 2 2 3 2 4" xfId="10087"/>
    <cellStyle name="Comma [0] 6 2 2 3 2 5" xfId="10088"/>
    <cellStyle name="Comma [0] 6 2 2 3 3" xfId="10089"/>
    <cellStyle name="Comma [0] 6 2 2 3 3 2" xfId="10090"/>
    <cellStyle name="Comma [0] 6 2 2 3 3 2 2" xfId="10091"/>
    <cellStyle name="Comma [0] 6 2 2 3 3 2 4" xfId="10092"/>
    <cellStyle name="Comma [0] 6 2 2 3 3 3" xfId="10093"/>
    <cellStyle name="Comma [0] 6 2 2 3 3 5" xfId="10094"/>
    <cellStyle name="Comma [0] 6 2 2 3 4" xfId="10095"/>
    <cellStyle name="Comma [0] 6 2 2 3 4 2" xfId="10096"/>
    <cellStyle name="Comma [0] 6 2 2 3 4 4" xfId="10097"/>
    <cellStyle name="Comma [0] 6 2 2 3 5" xfId="10098"/>
    <cellStyle name="Comma [0] 6 2 2 3 5 2" xfId="10099"/>
    <cellStyle name="Comma [0] 6 2 2 3 6" xfId="10100"/>
    <cellStyle name="Comma [0] 6 2 2 3 7" xfId="10101"/>
    <cellStyle name="Comma [0] 6 2 2 3 8" xfId="10102"/>
    <cellStyle name="Comma [0] 6 2 2 4" xfId="10103"/>
    <cellStyle name="Comma [0] 6 2 2 4 2" xfId="10104"/>
    <cellStyle name="Comma [0] 6 2 2 4 2 2" xfId="10105"/>
    <cellStyle name="Comma [0] 6 2 2 4 2 2 2" xfId="10106"/>
    <cellStyle name="Comma [0] 6 2 2 4 2 2 4" xfId="10107"/>
    <cellStyle name="Comma [0] 6 2 2 4 2 3" xfId="10108"/>
    <cellStyle name="Comma [0] 6 2 2 4 2 4" xfId="10109"/>
    <cellStyle name="Comma [0] 6 2 2 4 2 5" xfId="10110"/>
    <cellStyle name="Comma [0] 6 2 2 4 3" xfId="10111"/>
    <cellStyle name="Comma [0] 6 2 2 4 3 2" xfId="10112"/>
    <cellStyle name="Comma [0] 6 2 2 4 3 2 2" xfId="10113"/>
    <cellStyle name="Comma [0] 6 2 2 4 3 2 4" xfId="10114"/>
    <cellStyle name="Comma [0] 6 2 2 4 3 3" xfId="10115"/>
    <cellStyle name="Comma [0] 6 2 2 4 3 5" xfId="10116"/>
    <cellStyle name="Comma [0] 6 2 2 4 4" xfId="10117"/>
    <cellStyle name="Comma [0] 6 2 2 4 4 2" xfId="10118"/>
    <cellStyle name="Comma [0] 6 2 2 4 4 4" xfId="10119"/>
    <cellStyle name="Comma [0] 6 2 2 4 5" xfId="10120"/>
    <cellStyle name="Comma [0] 6 2 2 4 5 2" xfId="10121"/>
    <cellStyle name="Comma [0] 6 2 2 4 6" xfId="10122"/>
    <cellStyle name="Comma [0] 6 2 2 4 7" xfId="10123"/>
    <cellStyle name="Comma [0] 6 2 2 4 8" xfId="10124"/>
    <cellStyle name="Comma [0] 6 2 2 5" xfId="10125"/>
    <cellStyle name="Comma [0] 6 2 2 5 2" xfId="10126"/>
    <cellStyle name="Comma [0] 6 2 2 5 2 2" xfId="10127"/>
    <cellStyle name="Comma [0] 6 2 2 5 2 2 2" xfId="10128"/>
    <cellStyle name="Comma [0] 6 2 2 5 2 2 4" xfId="10129"/>
    <cellStyle name="Comma [0] 6 2 2 5 2 3" xfId="10130"/>
    <cellStyle name="Comma [0] 6 2 2 5 2 5" xfId="10131"/>
    <cellStyle name="Comma [0] 6 2 2 5 3" xfId="10132"/>
    <cellStyle name="Comma [0] 6 2 2 5 3 2" xfId="10133"/>
    <cellStyle name="Comma [0] 6 2 2 5 3 4" xfId="10134"/>
    <cellStyle name="Comma [0] 6 2 2 5 4" xfId="10135"/>
    <cellStyle name="Comma [0] 6 2 2 5 5" xfId="10136"/>
    <cellStyle name="Comma [0] 6 2 2 5 6" xfId="10137"/>
    <cellStyle name="Comma [0] 6 2 2 6" xfId="10138"/>
    <cellStyle name="Comma [0] 6 2 2 6 2" xfId="10139"/>
    <cellStyle name="Comma [0] 6 2 2 6 2 2" xfId="10140"/>
    <cellStyle name="Comma [0] 6 2 2 6 2 4" xfId="10141"/>
    <cellStyle name="Comma [0] 6 2 2 6 3" xfId="10142"/>
    <cellStyle name="Comma [0] 6 2 2 6 4" xfId="10143"/>
    <cellStyle name="Comma [0] 6 2 2 6 5" xfId="10144"/>
    <cellStyle name="Comma [0] 6 2 2 7" xfId="10145"/>
    <cellStyle name="Comma [0] 6 2 2 7 2" xfId="10146"/>
    <cellStyle name="Comma [0] 6 2 2 7 4" xfId="10147"/>
    <cellStyle name="Comma [0] 6 2 2 8" xfId="10148"/>
    <cellStyle name="Comma [0] 6 2 2 8 2" xfId="10149"/>
    <cellStyle name="Comma [0] 6 2 2 8 3" xfId="10150"/>
    <cellStyle name="Comma [0] 6 2 2 8 4" xfId="10151"/>
    <cellStyle name="Comma [0] 6 2 2 9" xfId="10152"/>
    <cellStyle name="Comma [0] 6 2 2 9 2" xfId="10153"/>
    <cellStyle name="Comma [0] 6 2 2_Perd det activo" xfId="10154"/>
    <cellStyle name="Comma [0] 6 2 3" xfId="10155"/>
    <cellStyle name="Comma [0] 6 2 3 2" xfId="10156"/>
    <cellStyle name="Comma [0] 6 2 3 2 2" xfId="10157"/>
    <cellStyle name="Comma [0] 6 2 3 2 2 2" xfId="10158"/>
    <cellStyle name="Comma [0] 6 2 3 2 2 4" xfId="10159"/>
    <cellStyle name="Comma [0] 6 2 3 2 3" xfId="10160"/>
    <cellStyle name="Comma [0] 6 2 3 2 3 2" xfId="10161"/>
    <cellStyle name="Comma [0] 6 2 3 2 4" xfId="10162"/>
    <cellStyle name="Comma [0] 6 2 3 2 5" xfId="10163"/>
    <cellStyle name="Comma [0] 6 2 3 2 6" xfId="10164"/>
    <cellStyle name="Comma [0] 6 2 3 3" xfId="10165"/>
    <cellStyle name="Comma [0] 6 2 3 3 2" xfId="10166"/>
    <cellStyle name="Comma [0] 6 2 3 3 2 2" xfId="10167"/>
    <cellStyle name="Comma [0] 6 2 3 3 2 4" xfId="10168"/>
    <cellStyle name="Comma [0] 6 2 3 3 3" xfId="10169"/>
    <cellStyle name="Comma [0] 6 2 3 3 4" xfId="10170"/>
    <cellStyle name="Comma [0] 6 2 3 3 5" xfId="10171"/>
    <cellStyle name="Comma [0] 6 2 3 4" xfId="10172"/>
    <cellStyle name="Comma [0] 6 2 3 4 2" xfId="10173"/>
    <cellStyle name="Comma [0] 6 2 3 4 2 2" xfId="10174"/>
    <cellStyle name="Comma [0] 6 2 3 4 2 4" xfId="10175"/>
    <cellStyle name="Comma [0] 6 2 3 4 3" xfId="10176"/>
    <cellStyle name="Comma [0] 6 2 3 4 4" xfId="10177"/>
    <cellStyle name="Comma [0] 6 2 3 4 5" xfId="10178"/>
    <cellStyle name="Comma [0] 6 2 3 5" xfId="10179"/>
    <cellStyle name="Comma [0] 6 2 3 5 2" xfId="10180"/>
    <cellStyle name="Comma [0] 6 2 3 5 4" xfId="10181"/>
    <cellStyle name="Comma [0] 6 2 3 6" xfId="10182"/>
    <cellStyle name="Comma [0] 6 2 3 6 2" xfId="10183"/>
    <cellStyle name="Comma [0] 6 2 3 7" xfId="10184"/>
    <cellStyle name="Comma [0] 6 2 3 8" xfId="10185"/>
    <cellStyle name="Comma [0] 6 2 3 9" xfId="10186"/>
    <cellStyle name="Comma [0] 6 2 3_Perd det activo" xfId="10187"/>
    <cellStyle name="Comma [0] 6 2 4" xfId="10188"/>
    <cellStyle name="Comma [0] 6 2 4 2" xfId="10189"/>
    <cellStyle name="Comma [0] 6 2 4 2 2" xfId="10190"/>
    <cellStyle name="Comma [0] 6 2 4 2 2 2" xfId="10191"/>
    <cellStyle name="Comma [0] 6 2 4 2 2 4" xfId="10192"/>
    <cellStyle name="Comma [0] 6 2 4 2 3" xfId="10193"/>
    <cellStyle name="Comma [0] 6 2 4 2 4" xfId="10194"/>
    <cellStyle name="Comma [0] 6 2 4 2 5" xfId="10195"/>
    <cellStyle name="Comma [0] 6 2 4 3" xfId="10196"/>
    <cellStyle name="Comma [0] 6 2 4 3 2" xfId="10197"/>
    <cellStyle name="Comma [0] 6 2 4 3 2 2" xfId="10198"/>
    <cellStyle name="Comma [0] 6 2 4 3 2 4" xfId="10199"/>
    <cellStyle name="Comma [0] 6 2 4 3 3" xfId="10200"/>
    <cellStyle name="Comma [0] 6 2 4 3 4" xfId="10201"/>
    <cellStyle name="Comma [0] 6 2 4 3 5" xfId="10202"/>
    <cellStyle name="Comma [0] 6 2 4 4" xfId="10203"/>
    <cellStyle name="Comma [0] 6 2 4 4 2" xfId="10204"/>
    <cellStyle name="Comma [0] 6 2 4 4 2 2" xfId="10205"/>
    <cellStyle name="Comma [0] 6 2 4 4 2 4" xfId="10206"/>
    <cellStyle name="Comma [0] 6 2 4 4 3" xfId="10207"/>
    <cellStyle name="Comma [0] 6 2 4 4 4" xfId="10208"/>
    <cellStyle name="Comma [0] 6 2 4 4 5" xfId="10209"/>
    <cellStyle name="Comma [0] 6 2 4 5" xfId="10210"/>
    <cellStyle name="Comma [0] 6 2 4 5 2" xfId="10211"/>
    <cellStyle name="Comma [0] 6 2 4 5 4" xfId="10212"/>
    <cellStyle name="Comma [0] 6 2 4 6" xfId="10213"/>
    <cellStyle name="Comma [0] 6 2 4 6 2" xfId="10214"/>
    <cellStyle name="Comma [0] 6 2 4 7" xfId="10215"/>
    <cellStyle name="Comma [0] 6 2 4 8" xfId="10216"/>
    <cellStyle name="Comma [0] 6 2 4 9" xfId="10217"/>
    <cellStyle name="Comma [0] 6 2 5" xfId="10218"/>
    <cellStyle name="Comma [0] 6 2 5 2" xfId="10219"/>
    <cellStyle name="Comma [0] 6 2 5 2 2" xfId="10220"/>
    <cellStyle name="Comma [0] 6 2 5 2 2 2" xfId="10221"/>
    <cellStyle name="Comma [0] 6 2 5 2 2 4" xfId="10222"/>
    <cellStyle name="Comma [0] 6 2 5 2 3" xfId="10223"/>
    <cellStyle name="Comma [0] 6 2 5 2 4" xfId="10224"/>
    <cellStyle name="Comma [0] 6 2 5 2 5" xfId="10225"/>
    <cellStyle name="Comma [0] 6 2 5 3" xfId="10226"/>
    <cellStyle name="Comma [0] 6 2 5 3 2" xfId="10227"/>
    <cellStyle name="Comma [0] 6 2 5 3 2 2" xfId="10228"/>
    <cellStyle name="Comma [0] 6 2 5 3 2 4" xfId="10229"/>
    <cellStyle name="Comma [0] 6 2 5 3 3" xfId="10230"/>
    <cellStyle name="Comma [0] 6 2 5 3 4" xfId="10231"/>
    <cellStyle name="Comma [0] 6 2 5 3 5" xfId="10232"/>
    <cellStyle name="Comma [0] 6 2 5 4" xfId="10233"/>
    <cellStyle name="Comma [0] 6 2 5 4 2" xfId="10234"/>
    <cellStyle name="Comma [0] 6 2 5 4 4" xfId="10235"/>
    <cellStyle name="Comma [0] 6 2 5 5" xfId="10236"/>
    <cellStyle name="Comma [0] 6 2 5 5 2" xfId="10237"/>
    <cellStyle name="Comma [0] 6 2 5 6" xfId="10238"/>
    <cellStyle name="Comma [0] 6 2 5 7" xfId="10239"/>
    <cellStyle name="Comma [0] 6 2 5 8" xfId="10240"/>
    <cellStyle name="Comma [0] 6 2 6" xfId="10241"/>
    <cellStyle name="Comma [0] 6 2 6 2" xfId="10242"/>
    <cellStyle name="Comma [0] 6 2 6 2 2" xfId="10243"/>
    <cellStyle name="Comma [0] 6 2 6 2 2 2" xfId="10244"/>
    <cellStyle name="Comma [0] 6 2 6 2 2 4" xfId="10245"/>
    <cellStyle name="Comma [0] 6 2 6 2 3" xfId="10246"/>
    <cellStyle name="Comma [0] 6 2 6 2 4" xfId="10247"/>
    <cellStyle name="Comma [0] 6 2 6 2 5" xfId="10248"/>
    <cellStyle name="Comma [0] 6 2 6 3" xfId="10249"/>
    <cellStyle name="Comma [0] 6 2 6 3 2" xfId="10250"/>
    <cellStyle name="Comma [0] 6 2 6 3 2 2" xfId="10251"/>
    <cellStyle name="Comma [0] 6 2 6 3 2 4" xfId="10252"/>
    <cellStyle name="Comma [0] 6 2 6 3 3" xfId="10253"/>
    <cellStyle name="Comma [0] 6 2 6 3 4" xfId="10254"/>
    <cellStyle name="Comma [0] 6 2 6 3 5" xfId="10255"/>
    <cellStyle name="Comma [0] 6 2 6 4" xfId="10256"/>
    <cellStyle name="Comma [0] 6 2 6 4 2" xfId="10257"/>
    <cellStyle name="Comma [0] 6 2 6 4 4" xfId="10258"/>
    <cellStyle name="Comma [0] 6 2 6 5" xfId="10259"/>
    <cellStyle name="Comma [0] 6 2 6 6" xfId="10260"/>
    <cellStyle name="Comma [0] 6 2 6 7" xfId="10261"/>
    <cellStyle name="Comma [0] 6 2 7" xfId="10262"/>
    <cellStyle name="Comma [0] 6 2 7 2" xfId="10263"/>
    <cellStyle name="Comma [0] 6 2 7 2 2" xfId="10264"/>
    <cellStyle name="Comma [0] 6 2 7 2 2 2" xfId="10265"/>
    <cellStyle name="Comma [0] 6 2 7 2 2 4" xfId="10266"/>
    <cellStyle name="Comma [0] 6 2 7 2 3" xfId="10267"/>
    <cellStyle name="Comma [0] 6 2 7 2 4" xfId="10268"/>
    <cellStyle name="Comma [0] 6 2 7 2 5" xfId="10269"/>
    <cellStyle name="Comma [0] 6 2 7 3" xfId="10270"/>
    <cellStyle name="Comma [0] 6 2 7 3 2" xfId="10271"/>
    <cellStyle name="Comma [0] 6 2 7 3 2 2" xfId="10272"/>
    <cellStyle name="Comma [0] 6 2 7 3 2 4" xfId="10273"/>
    <cellStyle name="Comma [0] 6 2 7 3 3" xfId="10274"/>
    <cellStyle name="Comma [0] 6 2 7 3 4" xfId="10275"/>
    <cellStyle name="Comma [0] 6 2 7 3 5" xfId="10276"/>
    <cellStyle name="Comma [0] 6 2 7 4" xfId="10277"/>
    <cellStyle name="Comma [0] 6 2 7 4 2" xfId="10278"/>
    <cellStyle name="Comma [0] 6 2 7 4 4" xfId="10279"/>
    <cellStyle name="Comma [0] 6 2 7 5" xfId="10280"/>
    <cellStyle name="Comma [0] 6 2 7 6" xfId="10281"/>
    <cellStyle name="Comma [0] 6 2 7 7" xfId="10282"/>
    <cellStyle name="Comma [0] 6 2 8" xfId="10283"/>
    <cellStyle name="Comma [0] 6 2 8 2" xfId="10284"/>
    <cellStyle name="Comma [0] 6 2 8 2 2" xfId="10285"/>
    <cellStyle name="Comma [0] 6 2 8 2 2 2" xfId="10286"/>
    <cellStyle name="Comma [0] 6 2 8 2 2 4" xfId="10287"/>
    <cellStyle name="Comma [0] 6 2 8 2 3" xfId="10288"/>
    <cellStyle name="Comma [0] 6 2 8 2 4" xfId="10289"/>
    <cellStyle name="Comma [0] 6 2 8 2 5" xfId="10290"/>
    <cellStyle name="Comma [0] 6 2 8 3" xfId="10291"/>
    <cellStyle name="Comma [0] 6 2 8 3 2" xfId="10292"/>
    <cellStyle name="Comma [0] 6 2 8 3 2 2" xfId="10293"/>
    <cellStyle name="Comma [0] 6 2 8 3 2 4" xfId="10294"/>
    <cellStyle name="Comma [0] 6 2 8 3 3" xfId="10295"/>
    <cellStyle name="Comma [0] 6 2 8 3 5" xfId="10296"/>
    <cellStyle name="Comma [0] 6 2 8 4" xfId="10297"/>
    <cellStyle name="Comma [0] 6 2 8 4 2" xfId="10298"/>
    <cellStyle name="Comma [0] 6 2 8 4 4" xfId="10299"/>
    <cellStyle name="Comma [0] 6 2 8 5" xfId="10300"/>
    <cellStyle name="Comma [0] 6 2 8 6" xfId="10301"/>
    <cellStyle name="Comma [0] 6 2 8 7" xfId="10302"/>
    <cellStyle name="Comma [0] 6 2 9" xfId="10303"/>
    <cellStyle name="Comma [0] 6 2 9 2" xfId="10304"/>
    <cellStyle name="Comma [0] 6 2 9 2 2" xfId="10305"/>
    <cellStyle name="Comma [0] 6 2 9 2 2 2" xfId="10306"/>
    <cellStyle name="Comma [0] 6 2 9 2 2 4" xfId="10307"/>
    <cellStyle name="Comma [0] 6 2 9 2 3" xfId="10308"/>
    <cellStyle name="Comma [0] 6 2 9 2 5" xfId="10309"/>
    <cellStyle name="Comma [0] 6 2 9 3" xfId="10310"/>
    <cellStyle name="Comma [0] 6 2 9 3 2" xfId="10311"/>
    <cellStyle name="Comma [0] 6 2 9 3 4" xfId="10312"/>
    <cellStyle name="Comma [0] 6 2 9 4" xfId="10313"/>
    <cellStyle name="Comma [0] 6 2 9 5" xfId="10314"/>
    <cellStyle name="Comma [0] 6 2 9 6" xfId="10315"/>
    <cellStyle name="Comma [0] 6 2_Perd det activo" xfId="10316"/>
    <cellStyle name="Comma [0] 6 20" xfId="10317"/>
    <cellStyle name="Comma [0] 6 3" xfId="10318"/>
    <cellStyle name="Comma [0] 6 3 10" xfId="10319"/>
    <cellStyle name="Comma [0] 6 3 11" xfId="10320"/>
    <cellStyle name="Comma [0] 6 3 2" xfId="10321"/>
    <cellStyle name="Comma [0] 6 3 2 2" xfId="10322"/>
    <cellStyle name="Comma [0] 6 3 2 2 2" xfId="10323"/>
    <cellStyle name="Comma [0] 6 3 2 2 2 2" xfId="10324"/>
    <cellStyle name="Comma [0] 6 3 2 2 2 4" xfId="10325"/>
    <cellStyle name="Comma [0] 6 3 2 2 3" xfId="10326"/>
    <cellStyle name="Comma [0] 6 3 2 2 4" xfId="10327"/>
    <cellStyle name="Comma [0] 6 3 2 2 5" xfId="10328"/>
    <cellStyle name="Comma [0] 6 3 2 3" xfId="10329"/>
    <cellStyle name="Comma [0] 6 3 2 3 2" xfId="10330"/>
    <cellStyle name="Comma [0] 6 3 2 3 2 2" xfId="10331"/>
    <cellStyle name="Comma [0] 6 3 2 3 2 4" xfId="10332"/>
    <cellStyle name="Comma [0] 6 3 2 3 3" xfId="10333"/>
    <cellStyle name="Comma [0] 6 3 2 3 4" xfId="10334"/>
    <cellStyle name="Comma [0] 6 3 2 3 5" xfId="10335"/>
    <cellStyle name="Comma [0] 6 3 2 4" xfId="10336"/>
    <cellStyle name="Comma [0] 6 3 2 4 2" xfId="10337"/>
    <cellStyle name="Comma [0] 6 3 2 4 4" xfId="10338"/>
    <cellStyle name="Comma [0] 6 3 2 5" xfId="10339"/>
    <cellStyle name="Comma [0] 6 3 2 5 2" xfId="10340"/>
    <cellStyle name="Comma [0] 6 3 2 6" xfId="10341"/>
    <cellStyle name="Comma [0] 6 3 2 7" xfId="10342"/>
    <cellStyle name="Comma [0] 6 3 2 8" xfId="10343"/>
    <cellStyle name="Comma [0] 6 3 3" xfId="10344"/>
    <cellStyle name="Comma [0] 6 3 3 2" xfId="10345"/>
    <cellStyle name="Comma [0] 6 3 3 2 2" xfId="10346"/>
    <cellStyle name="Comma [0] 6 3 3 2 2 2" xfId="10347"/>
    <cellStyle name="Comma [0] 6 3 3 2 2 4" xfId="10348"/>
    <cellStyle name="Comma [0] 6 3 3 2 3" xfId="10349"/>
    <cellStyle name="Comma [0] 6 3 3 2 4" xfId="10350"/>
    <cellStyle name="Comma [0] 6 3 3 2 5" xfId="10351"/>
    <cellStyle name="Comma [0] 6 3 3 3" xfId="10352"/>
    <cellStyle name="Comma [0] 6 3 3 3 2" xfId="10353"/>
    <cellStyle name="Comma [0] 6 3 3 3 2 2" xfId="10354"/>
    <cellStyle name="Comma [0] 6 3 3 3 2 4" xfId="10355"/>
    <cellStyle name="Comma [0] 6 3 3 3 3" xfId="10356"/>
    <cellStyle name="Comma [0] 6 3 3 3 4" xfId="10357"/>
    <cellStyle name="Comma [0] 6 3 3 3 5" xfId="10358"/>
    <cellStyle name="Comma [0] 6 3 3 4" xfId="10359"/>
    <cellStyle name="Comma [0] 6 3 3 4 2" xfId="10360"/>
    <cellStyle name="Comma [0] 6 3 3 4 4" xfId="10361"/>
    <cellStyle name="Comma [0] 6 3 3 5" xfId="10362"/>
    <cellStyle name="Comma [0] 6 3 3 6" xfId="10363"/>
    <cellStyle name="Comma [0] 6 3 3 7" xfId="10364"/>
    <cellStyle name="Comma [0] 6 3 4" xfId="10365"/>
    <cellStyle name="Comma [0] 6 3 4 2" xfId="10366"/>
    <cellStyle name="Comma [0] 6 3 4 2 2" xfId="10367"/>
    <cellStyle name="Comma [0] 6 3 4 2 2 2" xfId="10368"/>
    <cellStyle name="Comma [0] 6 3 4 2 2 4" xfId="10369"/>
    <cellStyle name="Comma [0] 6 3 4 2 3" xfId="10370"/>
    <cellStyle name="Comma [0] 6 3 4 2 4" xfId="10371"/>
    <cellStyle name="Comma [0] 6 3 4 2 5" xfId="10372"/>
    <cellStyle name="Comma [0] 6 3 4 3" xfId="10373"/>
    <cellStyle name="Comma [0] 6 3 4 3 2" xfId="10374"/>
    <cellStyle name="Comma [0] 6 3 4 3 2 2" xfId="10375"/>
    <cellStyle name="Comma [0] 6 3 4 3 2 4" xfId="10376"/>
    <cellStyle name="Comma [0] 6 3 4 3 3" xfId="10377"/>
    <cellStyle name="Comma [0] 6 3 4 3 5" xfId="10378"/>
    <cellStyle name="Comma [0] 6 3 4 4" xfId="10379"/>
    <cellStyle name="Comma [0] 6 3 4 4 2" xfId="10380"/>
    <cellStyle name="Comma [0] 6 3 4 4 4" xfId="10381"/>
    <cellStyle name="Comma [0] 6 3 4 5" xfId="10382"/>
    <cellStyle name="Comma [0] 6 3 4 6" xfId="10383"/>
    <cellStyle name="Comma [0] 6 3 4 7" xfId="10384"/>
    <cellStyle name="Comma [0] 6 3 5" xfId="10385"/>
    <cellStyle name="Comma [0] 6 3 5 2" xfId="10386"/>
    <cellStyle name="Comma [0] 6 3 5 2 2" xfId="10387"/>
    <cellStyle name="Comma [0] 6 3 5 2 2 2" xfId="10388"/>
    <cellStyle name="Comma [0] 6 3 5 2 2 4" xfId="10389"/>
    <cellStyle name="Comma [0] 6 3 5 2 3" xfId="10390"/>
    <cellStyle name="Comma [0] 6 3 5 2 5" xfId="10391"/>
    <cellStyle name="Comma [0] 6 3 5 3" xfId="10392"/>
    <cellStyle name="Comma [0] 6 3 5 3 2" xfId="10393"/>
    <cellStyle name="Comma [0] 6 3 5 3 4" xfId="10394"/>
    <cellStyle name="Comma [0] 6 3 5 4" xfId="10395"/>
    <cellStyle name="Comma [0] 6 3 5 5" xfId="10396"/>
    <cellStyle name="Comma [0] 6 3 5 6" xfId="10397"/>
    <cellStyle name="Comma [0] 6 3 6" xfId="10398"/>
    <cellStyle name="Comma [0] 6 3 6 2" xfId="10399"/>
    <cellStyle name="Comma [0] 6 3 6 2 2" xfId="10400"/>
    <cellStyle name="Comma [0] 6 3 6 2 4" xfId="10401"/>
    <cellStyle name="Comma [0] 6 3 6 3" xfId="10402"/>
    <cellStyle name="Comma [0] 6 3 6 4" xfId="10403"/>
    <cellStyle name="Comma [0] 6 3 6 5" xfId="10404"/>
    <cellStyle name="Comma [0] 6 3 7" xfId="10405"/>
    <cellStyle name="Comma [0] 6 3 7 2" xfId="10406"/>
    <cellStyle name="Comma [0] 6 3 7 4" xfId="10407"/>
    <cellStyle name="Comma [0] 6 3 8" xfId="10408"/>
    <cellStyle name="Comma [0] 6 3 8 2" xfId="10409"/>
    <cellStyle name="Comma [0] 6 3 9" xfId="10410"/>
    <cellStyle name="Comma [0] 6 3_Perd det activo" xfId="10411"/>
    <cellStyle name="Comma [0] 6 4" xfId="10412"/>
    <cellStyle name="Comma [0] 6 4 2" xfId="10413"/>
    <cellStyle name="Comma [0] 6 4 2 2" xfId="10414"/>
    <cellStyle name="Comma [0] 6 4 2 2 2" xfId="10415"/>
    <cellStyle name="Comma [0] 6 4 2 2 4" xfId="10416"/>
    <cellStyle name="Comma [0] 6 4 2 3" xfId="10417"/>
    <cellStyle name="Comma [0] 6 4 2 4" xfId="10418"/>
    <cellStyle name="Comma [0] 6 4 2 5" xfId="10419"/>
    <cellStyle name="Comma [0] 6 4 3" xfId="10420"/>
    <cellStyle name="Comma [0] 6 4 3 2" xfId="10421"/>
    <cellStyle name="Comma [0] 6 4 3 2 2" xfId="10422"/>
    <cellStyle name="Comma [0] 6 4 3 2 4" xfId="10423"/>
    <cellStyle name="Comma [0] 6 4 3 3" xfId="10424"/>
    <cellStyle name="Comma [0] 6 4 3 4" xfId="10425"/>
    <cellStyle name="Comma [0] 6 4 3 5" xfId="10426"/>
    <cellStyle name="Comma [0] 6 4 4" xfId="10427"/>
    <cellStyle name="Comma [0] 6 4 4 2" xfId="10428"/>
    <cellStyle name="Comma [0] 6 4 4 2 2" xfId="10429"/>
    <cellStyle name="Comma [0] 6 4 4 2 4" xfId="10430"/>
    <cellStyle name="Comma [0] 6 4 4 3" xfId="10431"/>
    <cellStyle name="Comma [0] 6 4 4 4" xfId="10432"/>
    <cellStyle name="Comma [0] 6 4 4 5" xfId="10433"/>
    <cellStyle name="Comma [0] 6 4 5" xfId="10434"/>
    <cellStyle name="Comma [0] 6 4 5 2" xfId="10435"/>
    <cellStyle name="Comma [0] 6 4 5 4" xfId="10436"/>
    <cellStyle name="Comma [0] 6 4 6" xfId="10437"/>
    <cellStyle name="Comma [0] 6 4 6 2" xfId="10438"/>
    <cellStyle name="Comma [0] 6 4 7" xfId="10439"/>
    <cellStyle name="Comma [0] 6 4 8" xfId="10440"/>
    <cellStyle name="Comma [0] 6 4 9" xfId="10441"/>
    <cellStyle name="Comma [0] 6 4_Perd det activo" xfId="10442"/>
    <cellStyle name="Comma [0] 6 5" xfId="10443"/>
    <cellStyle name="Comma [0] 6 5 2" xfId="10444"/>
    <cellStyle name="Comma [0] 6 5 2 2" xfId="10445"/>
    <cellStyle name="Comma [0] 6 5 2 2 2" xfId="10446"/>
    <cellStyle name="Comma [0] 6 5 2 2 4" xfId="10447"/>
    <cellStyle name="Comma [0] 6 5 2 3" xfId="10448"/>
    <cellStyle name="Comma [0] 6 5 2 4" xfId="10449"/>
    <cellStyle name="Comma [0] 6 5 2 5" xfId="10450"/>
    <cellStyle name="Comma [0] 6 5 3" xfId="10451"/>
    <cellStyle name="Comma [0] 6 5 3 2" xfId="10452"/>
    <cellStyle name="Comma [0] 6 5 3 2 2" xfId="10453"/>
    <cellStyle name="Comma [0] 6 5 3 2 4" xfId="10454"/>
    <cellStyle name="Comma [0] 6 5 3 3" xfId="10455"/>
    <cellStyle name="Comma [0] 6 5 3 4" xfId="10456"/>
    <cellStyle name="Comma [0] 6 5 3 5" xfId="10457"/>
    <cellStyle name="Comma [0] 6 5 4" xfId="10458"/>
    <cellStyle name="Comma [0] 6 5 4 2" xfId="10459"/>
    <cellStyle name="Comma [0] 6 5 4 2 2" xfId="10460"/>
    <cellStyle name="Comma [0] 6 5 4 2 4" xfId="10461"/>
    <cellStyle name="Comma [0] 6 5 4 3" xfId="10462"/>
    <cellStyle name="Comma [0] 6 5 4 4" xfId="10463"/>
    <cellStyle name="Comma [0] 6 5 4 5" xfId="10464"/>
    <cellStyle name="Comma [0] 6 5 5" xfId="10465"/>
    <cellStyle name="Comma [0] 6 5 5 2" xfId="10466"/>
    <cellStyle name="Comma [0] 6 5 5 4" xfId="10467"/>
    <cellStyle name="Comma [0] 6 5 6" xfId="10468"/>
    <cellStyle name="Comma [0] 6 5 6 2" xfId="10469"/>
    <cellStyle name="Comma [0] 6 5 7" xfId="10470"/>
    <cellStyle name="Comma [0] 6 5 8" xfId="10471"/>
    <cellStyle name="Comma [0] 6 5 9" xfId="10472"/>
    <cellStyle name="Comma [0] 6 6" xfId="10473"/>
    <cellStyle name="Comma [0] 6 6 2" xfId="10474"/>
    <cellStyle name="Comma [0] 6 6 2 2" xfId="10475"/>
    <cellStyle name="Comma [0] 6 6 2 2 2" xfId="10476"/>
    <cellStyle name="Comma [0] 6 6 2 2 4" xfId="10477"/>
    <cellStyle name="Comma [0] 6 6 2 3" xfId="10478"/>
    <cellStyle name="Comma [0] 6 6 2 4" xfId="10479"/>
    <cellStyle name="Comma [0] 6 6 2 5" xfId="10480"/>
    <cellStyle name="Comma [0] 6 6 3" xfId="10481"/>
    <cellStyle name="Comma [0] 6 6 3 2" xfId="10482"/>
    <cellStyle name="Comma [0] 6 6 3 2 2" xfId="10483"/>
    <cellStyle name="Comma [0] 6 6 3 2 4" xfId="10484"/>
    <cellStyle name="Comma [0] 6 6 3 3" xfId="10485"/>
    <cellStyle name="Comma [0] 6 6 3 4" xfId="10486"/>
    <cellStyle name="Comma [0] 6 6 3 5" xfId="10487"/>
    <cellStyle name="Comma [0] 6 6 4" xfId="10488"/>
    <cellStyle name="Comma [0] 6 6 4 2" xfId="10489"/>
    <cellStyle name="Comma [0] 6 6 4 2 2" xfId="10490"/>
    <cellStyle name="Comma [0] 6 6 4 2 4" xfId="10491"/>
    <cellStyle name="Comma [0] 6 6 4 3" xfId="10492"/>
    <cellStyle name="Comma [0] 6 6 4 4" xfId="10493"/>
    <cellStyle name="Comma [0] 6 6 4 5" xfId="10494"/>
    <cellStyle name="Comma [0] 6 6 5" xfId="10495"/>
    <cellStyle name="Comma [0] 6 6 5 2" xfId="10496"/>
    <cellStyle name="Comma [0] 6 6 5 4" xfId="10497"/>
    <cellStyle name="Comma [0] 6 6 6" xfId="10498"/>
    <cellStyle name="Comma [0] 6 6 7" xfId="10499"/>
    <cellStyle name="Comma [0] 6 6 8" xfId="10500"/>
    <cellStyle name="Comma [0] 6 7" xfId="10501"/>
    <cellStyle name="Comma [0] 6 7 2" xfId="10502"/>
    <cellStyle name="Comma [0] 6 7 2 2" xfId="10503"/>
    <cellStyle name="Comma [0] 6 7 2 2 2" xfId="10504"/>
    <cellStyle name="Comma [0] 6 7 2 2 4" xfId="10505"/>
    <cellStyle name="Comma [0] 6 7 2 3" xfId="10506"/>
    <cellStyle name="Comma [0] 6 7 2 4" xfId="10507"/>
    <cellStyle name="Comma [0] 6 7 2 5" xfId="10508"/>
    <cellStyle name="Comma [0] 6 7 3" xfId="10509"/>
    <cellStyle name="Comma [0] 6 7 3 2" xfId="10510"/>
    <cellStyle name="Comma [0] 6 7 3 2 2" xfId="10511"/>
    <cellStyle name="Comma [0] 6 7 3 2 4" xfId="10512"/>
    <cellStyle name="Comma [0] 6 7 3 3" xfId="10513"/>
    <cellStyle name="Comma [0] 6 7 3 4" xfId="10514"/>
    <cellStyle name="Comma [0] 6 7 3 5" xfId="10515"/>
    <cellStyle name="Comma [0] 6 7 4" xfId="10516"/>
    <cellStyle name="Comma [0] 6 7 4 2" xfId="10517"/>
    <cellStyle name="Comma [0] 6 7 4 2 2" xfId="10518"/>
    <cellStyle name="Comma [0] 6 7 4 2 4" xfId="10519"/>
    <cellStyle name="Comma [0] 6 7 4 3" xfId="10520"/>
    <cellStyle name="Comma [0] 6 7 4 4" xfId="10521"/>
    <cellStyle name="Comma [0] 6 7 4 5" xfId="10522"/>
    <cellStyle name="Comma [0] 6 7 5" xfId="10523"/>
    <cellStyle name="Comma [0] 6 7 5 2" xfId="10524"/>
    <cellStyle name="Comma [0] 6 7 5 4" xfId="10525"/>
    <cellStyle name="Comma [0] 6 7 6" xfId="10526"/>
    <cellStyle name="Comma [0] 6 7 7" xfId="10527"/>
    <cellStyle name="Comma [0] 6 7 8" xfId="10528"/>
    <cellStyle name="Comma [0] 6 8" xfId="10529"/>
    <cellStyle name="Comma [0] 6 8 2" xfId="10530"/>
    <cellStyle name="Comma [0] 6 8 2 2" xfId="10531"/>
    <cellStyle name="Comma [0] 6 8 2 2 2" xfId="10532"/>
    <cellStyle name="Comma [0] 6 8 2 2 4" xfId="10533"/>
    <cellStyle name="Comma [0] 6 8 2 3" xfId="10534"/>
    <cellStyle name="Comma [0] 6 8 2 4" xfId="10535"/>
    <cellStyle name="Comma [0] 6 8 2 5" xfId="10536"/>
    <cellStyle name="Comma [0] 6 8 3" xfId="10537"/>
    <cellStyle name="Comma [0] 6 8 3 2" xfId="10538"/>
    <cellStyle name="Comma [0] 6 8 3 2 2" xfId="10539"/>
    <cellStyle name="Comma [0] 6 8 3 2 4" xfId="10540"/>
    <cellStyle name="Comma [0] 6 8 3 3" xfId="10541"/>
    <cellStyle name="Comma [0] 6 8 3 4" xfId="10542"/>
    <cellStyle name="Comma [0] 6 8 3 5" xfId="10543"/>
    <cellStyle name="Comma [0] 6 8 4" xfId="10544"/>
    <cellStyle name="Comma [0] 6 8 4 2" xfId="10545"/>
    <cellStyle name="Comma [0] 6 8 4 4" xfId="10546"/>
    <cellStyle name="Comma [0] 6 8 5" xfId="10547"/>
    <cellStyle name="Comma [0] 6 8 6" xfId="10548"/>
    <cellStyle name="Comma [0] 6 8 7" xfId="10549"/>
    <cellStyle name="Comma [0] 6 9" xfId="10550"/>
    <cellStyle name="Comma [0] 6 9 2" xfId="10551"/>
    <cellStyle name="Comma [0] 6 9 2 2" xfId="10552"/>
    <cellStyle name="Comma [0] 6 9 2 2 2" xfId="10553"/>
    <cellStyle name="Comma [0] 6 9 2 2 4" xfId="10554"/>
    <cellStyle name="Comma [0] 6 9 2 3" xfId="10555"/>
    <cellStyle name="Comma [0] 6 9 2 4" xfId="10556"/>
    <cellStyle name="Comma [0] 6 9 2 5" xfId="10557"/>
    <cellStyle name="Comma [0] 6 9 3" xfId="10558"/>
    <cellStyle name="Comma [0] 6 9 3 2" xfId="10559"/>
    <cellStyle name="Comma [0] 6 9 3 2 2" xfId="10560"/>
    <cellStyle name="Comma [0] 6 9 3 2 4" xfId="10561"/>
    <cellStyle name="Comma [0] 6 9 3 3" xfId="10562"/>
    <cellStyle name="Comma [0] 6 9 3 5" xfId="10563"/>
    <cellStyle name="Comma [0] 6 9 4" xfId="10564"/>
    <cellStyle name="Comma [0] 6 9 4 2" xfId="10565"/>
    <cellStyle name="Comma [0] 6 9 4 4" xfId="10566"/>
    <cellStyle name="Comma [0] 6 9 5" xfId="10567"/>
    <cellStyle name="Comma [0] 6 9 6" xfId="10568"/>
    <cellStyle name="Comma [0] 6 9 7" xfId="10569"/>
    <cellStyle name="Comma [0] 6_Activos por nat cart" xfId="10570"/>
    <cellStyle name="Comma [0] 7" xfId="10571"/>
    <cellStyle name="Comma [0] 7 10" xfId="10572"/>
    <cellStyle name="Comma [0] 7 10 2" xfId="10573"/>
    <cellStyle name="Comma [0] 7 10 3" xfId="10574"/>
    <cellStyle name="Comma [0] 7 10 4" xfId="10575"/>
    <cellStyle name="Comma [0] 7 11" xfId="10576"/>
    <cellStyle name="Comma [0] 7 11 2" xfId="10577"/>
    <cellStyle name="Comma [0] 7 11 3" xfId="10578"/>
    <cellStyle name="Comma [0] 7 12" xfId="10579"/>
    <cellStyle name="Comma [0] 7 13" xfId="10580"/>
    <cellStyle name="Comma [0] 7 13 2" xfId="10581"/>
    <cellStyle name="Comma [0] 7 14" xfId="10582"/>
    <cellStyle name="Comma [0] 7 2" xfId="10583"/>
    <cellStyle name="Comma [0] 7 2 2" xfId="10584"/>
    <cellStyle name="Comma [0] 7 2 2 2" xfId="10585"/>
    <cellStyle name="Comma [0] 7 2 2 2 2" xfId="10586"/>
    <cellStyle name="Comma [0] 7 2 2 2 4" xfId="10587"/>
    <cellStyle name="Comma [0] 7 2 2 3" xfId="10588"/>
    <cellStyle name="Comma [0] 7 2 2 3 2" xfId="10589"/>
    <cellStyle name="Comma [0] 7 2 2 4" xfId="10590"/>
    <cellStyle name="Comma [0] 7 2 2 5" xfId="10591"/>
    <cellStyle name="Comma [0] 7 2 2 6" xfId="10592"/>
    <cellStyle name="Comma [0] 7 2 3" xfId="10593"/>
    <cellStyle name="Comma [0] 7 2 3 2" xfId="10594"/>
    <cellStyle name="Comma [0] 7 2 3 2 2" xfId="10595"/>
    <cellStyle name="Comma [0] 7 2 3 2 4" xfId="10596"/>
    <cellStyle name="Comma [0] 7 2 3 3" xfId="10597"/>
    <cellStyle name="Comma [0] 7 2 3 4" xfId="10598"/>
    <cellStyle name="Comma [0] 7 2 3 5" xfId="10599"/>
    <cellStyle name="Comma [0] 7 2 4" xfId="10600"/>
    <cellStyle name="Comma [0] 7 2 4 2" xfId="10601"/>
    <cellStyle name="Comma [0] 7 2 4 2 2" xfId="10602"/>
    <cellStyle name="Comma [0] 7 2 4 2 4" xfId="10603"/>
    <cellStyle name="Comma [0] 7 2 4 3" xfId="10604"/>
    <cellStyle name="Comma [0] 7 2 4 4" xfId="10605"/>
    <cellStyle name="Comma [0] 7 2 4 5" xfId="10606"/>
    <cellStyle name="Comma [0] 7 2 5" xfId="10607"/>
    <cellStyle name="Comma [0] 7 2 5 2" xfId="10608"/>
    <cellStyle name="Comma [0] 7 2 5 4" xfId="10609"/>
    <cellStyle name="Comma [0] 7 2 6" xfId="10610"/>
    <cellStyle name="Comma [0] 7 2 6 2" xfId="10611"/>
    <cellStyle name="Comma [0] 7 2 7" xfId="10612"/>
    <cellStyle name="Comma [0] 7 2 8" xfId="10613"/>
    <cellStyle name="Comma [0] 7 2 9" xfId="10614"/>
    <cellStyle name="Comma [0] 7 2_Perd det activo" xfId="10615"/>
    <cellStyle name="Comma [0] 7 3" xfId="10616"/>
    <cellStyle name="Comma [0] 7 3 2" xfId="10617"/>
    <cellStyle name="Comma [0] 7 3 2 2" xfId="10618"/>
    <cellStyle name="Comma [0] 7 3 2 2 2" xfId="10619"/>
    <cellStyle name="Comma [0] 7 3 2 2 4" xfId="10620"/>
    <cellStyle name="Comma [0] 7 3 2 3" xfId="10621"/>
    <cellStyle name="Comma [0] 7 3 2 4" xfId="10622"/>
    <cellStyle name="Comma [0] 7 3 2 5" xfId="10623"/>
    <cellStyle name="Comma [0] 7 3 3" xfId="10624"/>
    <cellStyle name="Comma [0] 7 3 3 2" xfId="10625"/>
    <cellStyle name="Comma [0] 7 3 3 2 2" xfId="10626"/>
    <cellStyle name="Comma [0] 7 3 3 2 4" xfId="10627"/>
    <cellStyle name="Comma [0] 7 3 3 3" xfId="10628"/>
    <cellStyle name="Comma [0] 7 3 3 4" xfId="10629"/>
    <cellStyle name="Comma [0] 7 3 3 5" xfId="10630"/>
    <cellStyle name="Comma [0] 7 3 4" xfId="10631"/>
    <cellStyle name="Comma [0] 7 3 4 2" xfId="10632"/>
    <cellStyle name="Comma [0] 7 3 4 2 2" xfId="10633"/>
    <cellStyle name="Comma [0] 7 3 4 2 4" xfId="10634"/>
    <cellStyle name="Comma [0] 7 3 4 3" xfId="10635"/>
    <cellStyle name="Comma [0] 7 3 4 4" xfId="10636"/>
    <cellStyle name="Comma [0] 7 3 4 5" xfId="10637"/>
    <cellStyle name="Comma [0] 7 3 5" xfId="10638"/>
    <cellStyle name="Comma [0] 7 3 5 2" xfId="10639"/>
    <cellStyle name="Comma [0] 7 3 5 4" xfId="10640"/>
    <cellStyle name="Comma [0] 7 3 6" xfId="10641"/>
    <cellStyle name="Comma [0] 7 3 6 2" xfId="10642"/>
    <cellStyle name="Comma [0] 7 3 7" xfId="10643"/>
    <cellStyle name="Comma [0] 7 3 8" xfId="10644"/>
    <cellStyle name="Comma [0] 7 3 9" xfId="10645"/>
    <cellStyle name="Comma [0] 7 3_Perd det activo" xfId="10646"/>
    <cellStyle name="Comma [0] 7 4" xfId="10647"/>
    <cellStyle name="Comma [0] 7 4 2" xfId="10648"/>
    <cellStyle name="Comma [0] 7 4 2 2" xfId="10649"/>
    <cellStyle name="Comma [0] 7 4 2 2 2" xfId="10650"/>
    <cellStyle name="Comma [0] 7 4 2 2 4" xfId="10651"/>
    <cellStyle name="Comma [0] 7 4 2 3" xfId="10652"/>
    <cellStyle name="Comma [0] 7 4 2 4" xfId="10653"/>
    <cellStyle name="Comma [0] 7 4 2 5" xfId="10654"/>
    <cellStyle name="Comma [0] 7 4 3" xfId="10655"/>
    <cellStyle name="Comma [0] 7 4 3 2" xfId="10656"/>
    <cellStyle name="Comma [0] 7 4 3 2 2" xfId="10657"/>
    <cellStyle name="Comma [0] 7 4 3 2 4" xfId="10658"/>
    <cellStyle name="Comma [0] 7 4 3 3" xfId="10659"/>
    <cellStyle name="Comma [0] 7 4 3 4" xfId="10660"/>
    <cellStyle name="Comma [0] 7 4 3 5" xfId="10661"/>
    <cellStyle name="Comma [0] 7 4 4" xfId="10662"/>
    <cellStyle name="Comma [0] 7 4 4 2" xfId="10663"/>
    <cellStyle name="Comma [0] 7 4 4 2 2" xfId="10664"/>
    <cellStyle name="Comma [0] 7 4 4 2 4" xfId="10665"/>
    <cellStyle name="Comma [0] 7 4 4 3" xfId="10666"/>
    <cellStyle name="Comma [0] 7 4 4 5" xfId="10667"/>
    <cellStyle name="Comma [0] 7 4 5" xfId="10668"/>
    <cellStyle name="Comma [0] 7 4 5 2" xfId="10669"/>
    <cellStyle name="Comma [0] 7 4 5 4" xfId="10670"/>
    <cellStyle name="Comma [0] 7 4 6" xfId="10671"/>
    <cellStyle name="Comma [0] 7 4 6 2" xfId="10672"/>
    <cellStyle name="Comma [0] 7 4 7" xfId="10673"/>
    <cellStyle name="Comma [0] 7 4 8" xfId="10674"/>
    <cellStyle name="Comma [0] 7 4 9" xfId="10675"/>
    <cellStyle name="Comma [0] 7 4_Perd det activo" xfId="10676"/>
    <cellStyle name="Comma [0] 7 5" xfId="10677"/>
    <cellStyle name="Comma [0] 7 5 2" xfId="10678"/>
    <cellStyle name="Comma [0] 7 5 2 2" xfId="10679"/>
    <cellStyle name="Comma [0] 7 5 2 2 2" xfId="10680"/>
    <cellStyle name="Comma [0] 7 5 2 2 4" xfId="10681"/>
    <cellStyle name="Comma [0] 7 5 2 3" xfId="10682"/>
    <cellStyle name="Comma [0] 7 5 2 5" xfId="10683"/>
    <cellStyle name="Comma [0] 7 5 3" xfId="10684"/>
    <cellStyle name="Comma [0] 7 5 3 2" xfId="10685"/>
    <cellStyle name="Comma [0] 7 5 3 4" xfId="10686"/>
    <cellStyle name="Comma [0] 7 5 4" xfId="10687"/>
    <cellStyle name="Comma [0] 7 5 5" xfId="10688"/>
    <cellStyle name="Comma [0] 7 5 6" xfId="10689"/>
    <cellStyle name="Comma [0] 7 6" xfId="10690"/>
    <cellStyle name="Comma [0] 7 6 2" xfId="10691"/>
    <cellStyle name="Comma [0] 7 6 2 2" xfId="10692"/>
    <cellStyle name="Comma [0] 7 6 2 4" xfId="10693"/>
    <cellStyle name="Comma [0] 7 6 3" xfId="10694"/>
    <cellStyle name="Comma [0] 7 6 4" xfId="10695"/>
    <cellStyle name="Comma [0] 7 6 5" xfId="10696"/>
    <cellStyle name="Comma [0] 7 7" xfId="10697"/>
    <cellStyle name="Comma [0] 7 7 2" xfId="10698"/>
    <cellStyle name="Comma [0] 7 7 2 2" xfId="10699"/>
    <cellStyle name="Comma [0] 7 7 2 4" xfId="10700"/>
    <cellStyle name="Comma [0] 7 7 3" xfId="10701"/>
    <cellStyle name="Comma [0] 7 7 4" xfId="10702"/>
    <cellStyle name="Comma [0] 7 7 5" xfId="10703"/>
    <cellStyle name="Comma [0] 7 8" xfId="10704"/>
    <cellStyle name="Comma [0] 7 8 2" xfId="10705"/>
    <cellStyle name="Comma [0] 7 8 4" xfId="10706"/>
    <cellStyle name="Comma [0] 7 9" xfId="10707"/>
    <cellStyle name="Comma [0] 7 9 2" xfId="10708"/>
    <cellStyle name="Comma [0] 7 9 3" xfId="10709"/>
    <cellStyle name="Comma [0] 7 9 4" xfId="10710"/>
    <cellStyle name="Comma [0] 7_Activos por nat cart" xfId="10711"/>
    <cellStyle name="Comma [0] 8" xfId="10712"/>
    <cellStyle name="Comma [0] 8 10" xfId="10713"/>
    <cellStyle name="Comma [0] 8 2" xfId="10714"/>
    <cellStyle name="Comma [0] 8 2 2" xfId="10715"/>
    <cellStyle name="Comma [0] 8 2 2 2" xfId="10716"/>
    <cellStyle name="Comma [0] 8 2 2 2 2" xfId="10717"/>
    <cellStyle name="Comma [0] 8 2 2 3" xfId="10718"/>
    <cellStyle name="Comma [0] 8 2 2 5" xfId="10719"/>
    <cellStyle name="Comma [0] 8 2 3" xfId="10720"/>
    <cellStyle name="Comma [0] 8 2 3 2" xfId="10721"/>
    <cellStyle name="Comma [0] 8 2 4" xfId="10722"/>
    <cellStyle name="Comma [0] 8 2 5" xfId="10723"/>
    <cellStyle name="Comma [0] 8 2 6" xfId="10724"/>
    <cellStyle name="Comma [0] 8 3" xfId="10725"/>
    <cellStyle name="Comma [0] 8 3 2" xfId="10726"/>
    <cellStyle name="Comma [0] 8 3 2 2" xfId="10727"/>
    <cellStyle name="Comma [0] 8 3 2 4" xfId="10728"/>
    <cellStyle name="Comma [0] 8 3 3" xfId="10729"/>
    <cellStyle name="Comma [0] 8 3 3 2" xfId="10730"/>
    <cellStyle name="Comma [0] 8 3 4" xfId="10731"/>
    <cellStyle name="Comma [0] 8 3 5" xfId="10732"/>
    <cellStyle name="Comma [0] 8 3 6" xfId="10733"/>
    <cellStyle name="Comma [0] 8 4" xfId="10734"/>
    <cellStyle name="Comma [0] 8 4 2" xfId="10735"/>
    <cellStyle name="Comma [0] 8 4 2 2" xfId="10736"/>
    <cellStyle name="Comma [0] 8 4 2 4" xfId="10737"/>
    <cellStyle name="Comma [0] 8 4 3" xfId="10738"/>
    <cellStyle name="Comma [0] 8 4 3 2" xfId="10739"/>
    <cellStyle name="Comma [0] 8 4 4" xfId="10740"/>
    <cellStyle name="Comma [0] 8 4 5" xfId="10741"/>
    <cellStyle name="Comma [0] 8 4 6" xfId="10742"/>
    <cellStyle name="Comma [0] 8 5" xfId="10743"/>
    <cellStyle name="Comma [0] 8 5 2" xfId="10744"/>
    <cellStyle name="Comma [0] 8 5 4" xfId="10745"/>
    <cellStyle name="Comma [0] 8 6" xfId="10746"/>
    <cellStyle name="Comma [0] 8 6 2" xfId="10747"/>
    <cellStyle name="Comma [0] 8 6 3" xfId="10748"/>
    <cellStyle name="Comma [0] 8 6 4" xfId="10749"/>
    <cellStyle name="Comma [0] 8 7" xfId="10750"/>
    <cellStyle name="Comma [0] 8 7 2" xfId="10751"/>
    <cellStyle name="Comma [0] 8 8" xfId="10752"/>
    <cellStyle name="Comma [0] 8 9" xfId="10753"/>
    <cellStyle name="Comma [0] 8 9 2" xfId="10754"/>
    <cellStyle name="Comma [0] 8_Perd det activo" xfId="10755"/>
    <cellStyle name="Comma [0] 9" xfId="10756"/>
    <cellStyle name="Comma [0] 9 10" xfId="10757"/>
    <cellStyle name="Comma [0] 9 2" xfId="10758"/>
    <cellStyle name="Comma [0] 9 2 2" xfId="10759"/>
    <cellStyle name="Comma [0] 9 2 2 2" xfId="10760"/>
    <cellStyle name="Comma [0] 9 2 2 2 2" xfId="10761"/>
    <cellStyle name="Comma [0] 9 2 2 3" xfId="10762"/>
    <cellStyle name="Comma [0] 9 2 2 5" xfId="10763"/>
    <cellStyle name="Comma [0] 9 2 3" xfId="10764"/>
    <cellStyle name="Comma [0] 9 2 3 2" xfId="10765"/>
    <cellStyle name="Comma [0] 9 2 4" xfId="10766"/>
    <cellStyle name="Comma [0] 9 2 5" xfId="10767"/>
    <cellStyle name="Comma [0] 9 2 6" xfId="10768"/>
    <cellStyle name="Comma [0] 9 3" xfId="10769"/>
    <cellStyle name="Comma [0] 9 3 2" xfId="10770"/>
    <cellStyle name="Comma [0] 9 3 2 2" xfId="10771"/>
    <cellStyle name="Comma [0] 9 3 2 4" xfId="10772"/>
    <cellStyle name="Comma [0] 9 3 3" xfId="10773"/>
    <cellStyle name="Comma [0] 9 3 3 2" xfId="10774"/>
    <cellStyle name="Comma [0] 9 3 4" xfId="10775"/>
    <cellStyle name="Comma [0] 9 3 5" xfId="10776"/>
    <cellStyle name="Comma [0] 9 3 6" xfId="10777"/>
    <cellStyle name="Comma [0] 9 4" xfId="10778"/>
    <cellStyle name="Comma [0] 9 4 2" xfId="10779"/>
    <cellStyle name="Comma [0] 9 4 2 2" xfId="10780"/>
    <cellStyle name="Comma [0] 9 4 2 4" xfId="10781"/>
    <cellStyle name="Comma [0] 9 4 3" xfId="10782"/>
    <cellStyle name="Comma [0] 9 4 3 2" xfId="10783"/>
    <cellStyle name="Comma [0] 9 4 4" xfId="10784"/>
    <cellStyle name="Comma [0] 9 4 5" xfId="10785"/>
    <cellStyle name="Comma [0] 9 4 6" xfId="10786"/>
    <cellStyle name="Comma [0] 9 5" xfId="10787"/>
    <cellStyle name="Comma [0] 9 5 2" xfId="10788"/>
    <cellStyle name="Comma [0] 9 5 4" xfId="10789"/>
    <cellStyle name="Comma [0] 9 6" xfId="10790"/>
    <cellStyle name="Comma [0] 9 6 2" xfId="10791"/>
    <cellStyle name="Comma [0] 9 6 3" xfId="10792"/>
    <cellStyle name="Comma [0] 9 6 4" xfId="10793"/>
    <cellStyle name="Comma [0] 9 7" xfId="10794"/>
    <cellStyle name="Comma [0] 9 7 2" xfId="10795"/>
    <cellStyle name="Comma [0] 9 8" xfId="10796"/>
    <cellStyle name="Comma [0] 9 9" xfId="10797"/>
    <cellStyle name="Comma [0] 9_Perd det activo" xfId="10798"/>
    <cellStyle name="Comma [0]_laCaixa_tablas IRP(INTERVENCIÓN Y CONTABILIDAD)_v4" xfId="10799"/>
    <cellStyle name="Comma 10" xfId="10800"/>
    <cellStyle name="Comma 10 10" xfId="10801"/>
    <cellStyle name="Comma 10 10 2" xfId="10802"/>
    <cellStyle name="Comma 10 10 2 2" xfId="10803"/>
    <cellStyle name="Comma 10 10 2 2 2" xfId="10804"/>
    <cellStyle name="Comma 10 10 2 2 4" xfId="10805"/>
    <cellStyle name="Comma 10 10 2 3" xfId="10806"/>
    <cellStyle name="Comma 10 10 2 4" xfId="10807"/>
    <cellStyle name="Comma 10 10 2 5" xfId="10808"/>
    <cellStyle name="Comma 10 10 3" xfId="10809"/>
    <cellStyle name="Comma 10 10 3 2" xfId="10810"/>
    <cellStyle name="Comma 10 10 3 2 2" xfId="10811"/>
    <cellStyle name="Comma 10 10 3 2 4" xfId="10812"/>
    <cellStyle name="Comma 10 10 3 3" xfId="10813"/>
    <cellStyle name="Comma 10 10 3 5" xfId="10814"/>
    <cellStyle name="Comma 10 10 4" xfId="10815"/>
    <cellStyle name="Comma 10 10 4 2" xfId="10816"/>
    <cellStyle name="Comma 10 10 4 4" xfId="10817"/>
    <cellStyle name="Comma 10 10 5" xfId="10818"/>
    <cellStyle name="Comma 10 10 6" xfId="10819"/>
    <cellStyle name="Comma 10 10 7" xfId="10820"/>
    <cellStyle name="Comma 10 11" xfId="10821"/>
    <cellStyle name="Comma 10 11 2" xfId="10822"/>
    <cellStyle name="Comma 10 11 2 2" xfId="10823"/>
    <cellStyle name="Comma 10 11 2 2 2" xfId="10824"/>
    <cellStyle name="Comma 10 11 2 2 4" xfId="10825"/>
    <cellStyle name="Comma 10 11 2 3" xfId="10826"/>
    <cellStyle name="Comma 10 11 2 5" xfId="10827"/>
    <cellStyle name="Comma 10 11 3" xfId="10828"/>
    <cellStyle name="Comma 10 11 3 2" xfId="10829"/>
    <cellStyle name="Comma 10 11 3 4" xfId="10830"/>
    <cellStyle name="Comma 10 11 4" xfId="10831"/>
    <cellStyle name="Comma 10 11 5" xfId="10832"/>
    <cellStyle name="Comma 10 11 6" xfId="10833"/>
    <cellStyle name="Comma 10 12" xfId="10834"/>
    <cellStyle name="Comma 10 12 2" xfId="10835"/>
    <cellStyle name="Comma 10 12 2 2" xfId="10836"/>
    <cellStyle name="Comma 10 12 2 4" xfId="10837"/>
    <cellStyle name="Comma 10 12 3" xfId="10838"/>
    <cellStyle name="Comma 10 12 4" xfId="10839"/>
    <cellStyle name="Comma 10 12 5" xfId="10840"/>
    <cellStyle name="Comma 10 13" xfId="10841"/>
    <cellStyle name="Comma 10 13 2" xfId="10842"/>
    <cellStyle name="Comma 10 13 2 2" xfId="10843"/>
    <cellStyle name="Comma 10 13 2 4" xfId="10844"/>
    <cellStyle name="Comma 10 13 3" xfId="10845"/>
    <cellStyle name="Comma 10 13 5" xfId="10846"/>
    <cellStyle name="Comma 10 14" xfId="10847"/>
    <cellStyle name="Comma 10 14 2" xfId="10848"/>
    <cellStyle name="Comma 10 14 4" xfId="10849"/>
    <cellStyle name="Comma 10 15" xfId="10850"/>
    <cellStyle name="Comma 10 15 2" xfId="10851"/>
    <cellStyle name="Comma 10 15 4" xfId="10852"/>
    <cellStyle name="Comma 10 16" xfId="10853"/>
    <cellStyle name="Comma 10 16 2" xfId="10854"/>
    <cellStyle name="Comma 10 16 3" xfId="10855"/>
    <cellStyle name="Comma 10 16 4" xfId="10856"/>
    <cellStyle name="Comma 10 17" xfId="10857"/>
    <cellStyle name="Comma 10 17 2" xfId="10858"/>
    <cellStyle name="Comma 10 17 3" xfId="10859"/>
    <cellStyle name="Comma 10 17 4" xfId="10860"/>
    <cellStyle name="Comma 10 18" xfId="10861"/>
    <cellStyle name="Comma 10 18 2" xfId="10862"/>
    <cellStyle name="Comma 10 19" xfId="10863"/>
    <cellStyle name="Comma 10 2" xfId="10864"/>
    <cellStyle name="Comma 10 2 10" xfId="10865"/>
    <cellStyle name="Comma 10 2 10 2" xfId="10866"/>
    <cellStyle name="Comma 10 2 10 2 2" xfId="10867"/>
    <cellStyle name="Comma 10 2 10 2 4" xfId="10868"/>
    <cellStyle name="Comma 10 2 10 3" xfId="10869"/>
    <cellStyle name="Comma 10 2 10 4" xfId="10870"/>
    <cellStyle name="Comma 10 2 10 5" xfId="10871"/>
    <cellStyle name="Comma 10 2 11" xfId="10872"/>
    <cellStyle name="Comma 10 2 11 2" xfId="10873"/>
    <cellStyle name="Comma 10 2 11 4" xfId="10874"/>
    <cellStyle name="Comma 10 2 12" xfId="10875"/>
    <cellStyle name="Comma 10 2 12 2" xfId="10876"/>
    <cellStyle name="Comma 10 2 12 3" xfId="10877"/>
    <cellStyle name="Comma 10 2 12 4" xfId="10878"/>
    <cellStyle name="Comma 10 2 13" xfId="10879"/>
    <cellStyle name="Comma 10 2 13 2" xfId="10880"/>
    <cellStyle name="Comma 10 2 13 3" xfId="10881"/>
    <cellStyle name="Comma 10 2 13 4" xfId="10882"/>
    <cellStyle name="Comma 10 2 14" xfId="10883"/>
    <cellStyle name="Comma 10 2 14 2" xfId="10884"/>
    <cellStyle name="Comma 10 2 15" xfId="10885"/>
    <cellStyle name="Comma 10 2 16" xfId="10886"/>
    <cellStyle name="Comma 10 2 17" xfId="10887"/>
    <cellStyle name="Comma 10 2 2" xfId="10888"/>
    <cellStyle name="Comma 10 2 2 10" xfId="10889"/>
    <cellStyle name="Comma 10 2 2 11" xfId="10890"/>
    <cellStyle name="Comma 10 2 2 2" xfId="10891"/>
    <cellStyle name="Comma 10 2 2 2 2" xfId="10892"/>
    <cellStyle name="Comma 10 2 2 2 2 2" xfId="10893"/>
    <cellStyle name="Comma 10 2 2 2 2 2 2" xfId="10894"/>
    <cellStyle name="Comma 10 2 2 2 2 2 4" xfId="10895"/>
    <cellStyle name="Comma 10 2 2 2 2 3" xfId="10896"/>
    <cellStyle name="Comma 10 2 2 2 2 4" xfId="10897"/>
    <cellStyle name="Comma 10 2 2 2 2 5" xfId="10898"/>
    <cellStyle name="Comma 10 2 2 2 3" xfId="10899"/>
    <cellStyle name="Comma 10 2 2 2 3 2" xfId="10900"/>
    <cellStyle name="Comma 10 2 2 2 3 2 2" xfId="10901"/>
    <cellStyle name="Comma 10 2 2 2 3 2 4" xfId="10902"/>
    <cellStyle name="Comma 10 2 2 2 3 3" xfId="10903"/>
    <cellStyle name="Comma 10 2 2 2 3 4" xfId="10904"/>
    <cellStyle name="Comma 10 2 2 2 3 5" xfId="10905"/>
    <cellStyle name="Comma 10 2 2 2 4" xfId="10906"/>
    <cellStyle name="Comma 10 2 2 2 4 2" xfId="10907"/>
    <cellStyle name="Comma 10 2 2 2 4 4" xfId="10908"/>
    <cellStyle name="Comma 10 2 2 2 5" xfId="10909"/>
    <cellStyle name="Comma 10 2 2 2 5 2" xfId="10910"/>
    <cellStyle name="Comma 10 2 2 2 6" xfId="10911"/>
    <cellStyle name="Comma 10 2 2 2 7" xfId="10912"/>
    <cellStyle name="Comma 10 2 2 2 8" xfId="10913"/>
    <cellStyle name="Comma 10 2 2 3" xfId="10914"/>
    <cellStyle name="Comma 10 2 2 3 2" xfId="10915"/>
    <cellStyle name="Comma 10 2 2 3 2 2" xfId="10916"/>
    <cellStyle name="Comma 10 2 2 3 2 2 2" xfId="10917"/>
    <cellStyle name="Comma 10 2 2 3 2 2 4" xfId="10918"/>
    <cellStyle name="Comma 10 2 2 3 2 3" xfId="10919"/>
    <cellStyle name="Comma 10 2 2 3 2 4" xfId="10920"/>
    <cellStyle name="Comma 10 2 2 3 2 5" xfId="10921"/>
    <cellStyle name="Comma 10 2 2 3 3" xfId="10922"/>
    <cellStyle name="Comma 10 2 2 3 3 2" xfId="10923"/>
    <cellStyle name="Comma 10 2 2 3 3 2 2" xfId="10924"/>
    <cellStyle name="Comma 10 2 2 3 3 2 4" xfId="10925"/>
    <cellStyle name="Comma 10 2 2 3 3 3" xfId="10926"/>
    <cellStyle name="Comma 10 2 2 3 3 5" xfId="10927"/>
    <cellStyle name="Comma 10 2 2 3 4" xfId="10928"/>
    <cellStyle name="Comma 10 2 2 3 4 2" xfId="10929"/>
    <cellStyle name="Comma 10 2 2 3 4 4" xfId="10930"/>
    <cellStyle name="Comma 10 2 2 3 5" xfId="10931"/>
    <cellStyle name="Comma 10 2 2 3 6" xfId="10932"/>
    <cellStyle name="Comma 10 2 2 3 7" xfId="10933"/>
    <cellStyle name="Comma 10 2 2 4" xfId="10934"/>
    <cellStyle name="Comma 10 2 2 4 2" xfId="10935"/>
    <cellStyle name="Comma 10 2 2 4 2 2" xfId="10936"/>
    <cellStyle name="Comma 10 2 2 4 2 2 2" xfId="10937"/>
    <cellStyle name="Comma 10 2 2 4 2 2 4" xfId="10938"/>
    <cellStyle name="Comma 10 2 2 4 2 3" xfId="10939"/>
    <cellStyle name="Comma 10 2 2 4 2 4" xfId="10940"/>
    <cellStyle name="Comma 10 2 2 4 2 5" xfId="10941"/>
    <cellStyle name="Comma 10 2 2 4 3" xfId="10942"/>
    <cellStyle name="Comma 10 2 2 4 3 2" xfId="10943"/>
    <cellStyle name="Comma 10 2 2 4 3 2 2" xfId="10944"/>
    <cellStyle name="Comma 10 2 2 4 3 2 4" xfId="10945"/>
    <cellStyle name="Comma 10 2 2 4 3 3" xfId="10946"/>
    <cellStyle name="Comma 10 2 2 4 3 5" xfId="10947"/>
    <cellStyle name="Comma 10 2 2 4 4" xfId="10948"/>
    <cellStyle name="Comma 10 2 2 4 4 2" xfId="10949"/>
    <cellStyle name="Comma 10 2 2 4 4 4" xfId="10950"/>
    <cellStyle name="Comma 10 2 2 4 5" xfId="10951"/>
    <cellStyle name="Comma 10 2 2 4 6" xfId="10952"/>
    <cellStyle name="Comma 10 2 2 4 7" xfId="10953"/>
    <cellStyle name="Comma 10 2 2 5" xfId="10954"/>
    <cellStyle name="Comma 10 2 2 5 2" xfId="10955"/>
    <cellStyle name="Comma 10 2 2 5 2 2" xfId="10956"/>
    <cellStyle name="Comma 10 2 2 5 2 2 2" xfId="10957"/>
    <cellStyle name="Comma 10 2 2 5 2 2 4" xfId="10958"/>
    <cellStyle name="Comma 10 2 2 5 2 3" xfId="10959"/>
    <cellStyle name="Comma 10 2 2 5 2 5" xfId="10960"/>
    <cellStyle name="Comma 10 2 2 5 3" xfId="10961"/>
    <cellStyle name="Comma 10 2 2 5 3 2" xfId="10962"/>
    <cellStyle name="Comma 10 2 2 5 3 4" xfId="10963"/>
    <cellStyle name="Comma 10 2 2 5 4" xfId="10964"/>
    <cellStyle name="Comma 10 2 2 5 5" xfId="10965"/>
    <cellStyle name="Comma 10 2 2 5 6" xfId="10966"/>
    <cellStyle name="Comma 10 2 2 6" xfId="10967"/>
    <cellStyle name="Comma 10 2 2 6 2" xfId="10968"/>
    <cellStyle name="Comma 10 2 2 6 2 2" xfId="10969"/>
    <cellStyle name="Comma 10 2 2 6 2 4" xfId="10970"/>
    <cellStyle name="Comma 10 2 2 6 3" xfId="10971"/>
    <cellStyle name="Comma 10 2 2 6 4" xfId="10972"/>
    <cellStyle name="Comma 10 2 2 6 5" xfId="10973"/>
    <cellStyle name="Comma 10 2 2 7" xfId="10974"/>
    <cellStyle name="Comma 10 2 2 7 2" xfId="10975"/>
    <cellStyle name="Comma 10 2 2 7 4" xfId="10976"/>
    <cellStyle name="Comma 10 2 2 8" xfId="10977"/>
    <cellStyle name="Comma 10 2 2 8 2" xfId="10978"/>
    <cellStyle name="Comma 10 2 2 9" xfId="10979"/>
    <cellStyle name="Comma 10 2 2_Perd det activo" xfId="10980"/>
    <cellStyle name="Comma 10 2 3" xfId="10981"/>
    <cellStyle name="Comma 10 2 3 2" xfId="10982"/>
    <cellStyle name="Comma 10 2 3 2 2" xfId="10983"/>
    <cellStyle name="Comma 10 2 3 2 2 2" xfId="10984"/>
    <cellStyle name="Comma 10 2 3 2 2 4" xfId="10985"/>
    <cellStyle name="Comma 10 2 3 2 3" xfId="10986"/>
    <cellStyle name="Comma 10 2 3 2 4" xfId="10987"/>
    <cellStyle name="Comma 10 2 3 2 5" xfId="10988"/>
    <cellStyle name="Comma 10 2 3 3" xfId="10989"/>
    <cellStyle name="Comma 10 2 3 3 2" xfId="10990"/>
    <cellStyle name="Comma 10 2 3 3 2 2" xfId="10991"/>
    <cellStyle name="Comma 10 2 3 3 2 4" xfId="10992"/>
    <cellStyle name="Comma 10 2 3 3 3" xfId="10993"/>
    <cellStyle name="Comma 10 2 3 3 4" xfId="10994"/>
    <cellStyle name="Comma 10 2 3 3 5" xfId="10995"/>
    <cellStyle name="Comma 10 2 3 4" xfId="10996"/>
    <cellStyle name="Comma 10 2 3 4 2" xfId="10997"/>
    <cellStyle name="Comma 10 2 3 4 4" xfId="10998"/>
    <cellStyle name="Comma 10 2 3 5" xfId="10999"/>
    <cellStyle name="Comma 10 2 3 5 2" xfId="11000"/>
    <cellStyle name="Comma 10 2 3 6" xfId="11001"/>
    <cellStyle name="Comma 10 2 3 7" xfId="11002"/>
    <cellStyle name="Comma 10 2 3 8" xfId="11003"/>
    <cellStyle name="Comma 10 2 3_Perd det activo" xfId="11004"/>
    <cellStyle name="Comma 10 2 4" xfId="11005"/>
    <cellStyle name="Comma 10 2 4 2" xfId="11006"/>
    <cellStyle name="Comma 10 2 4 2 2" xfId="11007"/>
    <cellStyle name="Comma 10 2 4 2 2 2" xfId="11008"/>
    <cellStyle name="Comma 10 2 4 2 2 4" xfId="11009"/>
    <cellStyle name="Comma 10 2 4 2 3" xfId="11010"/>
    <cellStyle name="Comma 10 2 4 2 4" xfId="11011"/>
    <cellStyle name="Comma 10 2 4 2 5" xfId="11012"/>
    <cellStyle name="Comma 10 2 4 3" xfId="11013"/>
    <cellStyle name="Comma 10 2 4 3 2" xfId="11014"/>
    <cellStyle name="Comma 10 2 4 3 2 2" xfId="11015"/>
    <cellStyle name="Comma 10 2 4 3 2 4" xfId="11016"/>
    <cellStyle name="Comma 10 2 4 3 3" xfId="11017"/>
    <cellStyle name="Comma 10 2 4 3 4" xfId="11018"/>
    <cellStyle name="Comma 10 2 4 3 5" xfId="11019"/>
    <cellStyle name="Comma 10 2 4 4" xfId="11020"/>
    <cellStyle name="Comma 10 2 4 4 2" xfId="11021"/>
    <cellStyle name="Comma 10 2 4 4 4" xfId="11022"/>
    <cellStyle name="Comma 10 2 4 5" xfId="11023"/>
    <cellStyle name="Comma 10 2 4 5 2" xfId="11024"/>
    <cellStyle name="Comma 10 2 4 6" xfId="11025"/>
    <cellStyle name="Comma 10 2 4 7" xfId="11026"/>
    <cellStyle name="Comma 10 2 4 8" xfId="11027"/>
    <cellStyle name="Comma 10 2 5" xfId="11028"/>
    <cellStyle name="Comma 10 2 5 2" xfId="11029"/>
    <cellStyle name="Comma 10 2 5 2 2" xfId="11030"/>
    <cellStyle name="Comma 10 2 5 2 2 2" xfId="11031"/>
    <cellStyle name="Comma 10 2 5 2 2 4" xfId="11032"/>
    <cellStyle name="Comma 10 2 5 2 3" xfId="11033"/>
    <cellStyle name="Comma 10 2 5 2 4" xfId="11034"/>
    <cellStyle name="Comma 10 2 5 2 5" xfId="11035"/>
    <cellStyle name="Comma 10 2 5 3" xfId="11036"/>
    <cellStyle name="Comma 10 2 5 3 2" xfId="11037"/>
    <cellStyle name="Comma 10 2 5 3 2 2" xfId="11038"/>
    <cellStyle name="Comma 10 2 5 3 2 4" xfId="11039"/>
    <cellStyle name="Comma 10 2 5 3 3" xfId="11040"/>
    <cellStyle name="Comma 10 2 5 3 4" xfId="11041"/>
    <cellStyle name="Comma 10 2 5 3 5" xfId="11042"/>
    <cellStyle name="Comma 10 2 5 4" xfId="11043"/>
    <cellStyle name="Comma 10 2 5 4 2" xfId="11044"/>
    <cellStyle name="Comma 10 2 5 4 4" xfId="11045"/>
    <cellStyle name="Comma 10 2 5 5" xfId="11046"/>
    <cellStyle name="Comma 10 2 5 6" xfId="11047"/>
    <cellStyle name="Comma 10 2 5 7" xfId="11048"/>
    <cellStyle name="Comma 10 2 6" xfId="11049"/>
    <cellStyle name="Comma 10 2 6 2" xfId="11050"/>
    <cellStyle name="Comma 10 2 6 2 2" xfId="11051"/>
    <cellStyle name="Comma 10 2 6 2 2 2" xfId="11052"/>
    <cellStyle name="Comma 10 2 6 2 2 4" xfId="11053"/>
    <cellStyle name="Comma 10 2 6 2 3" xfId="11054"/>
    <cellStyle name="Comma 10 2 6 2 4" xfId="11055"/>
    <cellStyle name="Comma 10 2 6 2 5" xfId="11056"/>
    <cellStyle name="Comma 10 2 6 3" xfId="11057"/>
    <cellStyle name="Comma 10 2 6 3 2" xfId="11058"/>
    <cellStyle name="Comma 10 2 6 3 2 2" xfId="11059"/>
    <cellStyle name="Comma 10 2 6 3 2 4" xfId="11060"/>
    <cellStyle name="Comma 10 2 6 3 3" xfId="11061"/>
    <cellStyle name="Comma 10 2 6 3 4" xfId="11062"/>
    <cellStyle name="Comma 10 2 6 3 5" xfId="11063"/>
    <cellStyle name="Comma 10 2 6 4" xfId="11064"/>
    <cellStyle name="Comma 10 2 6 4 2" xfId="11065"/>
    <cellStyle name="Comma 10 2 6 4 4" xfId="11066"/>
    <cellStyle name="Comma 10 2 6 5" xfId="11067"/>
    <cellStyle name="Comma 10 2 6 6" xfId="11068"/>
    <cellStyle name="Comma 10 2 6 7" xfId="11069"/>
    <cellStyle name="Comma 10 2 7" xfId="11070"/>
    <cellStyle name="Comma 10 2 7 2" xfId="11071"/>
    <cellStyle name="Comma 10 2 7 2 2" xfId="11072"/>
    <cellStyle name="Comma 10 2 7 2 2 2" xfId="11073"/>
    <cellStyle name="Comma 10 2 7 2 2 4" xfId="11074"/>
    <cellStyle name="Comma 10 2 7 2 3" xfId="11075"/>
    <cellStyle name="Comma 10 2 7 2 4" xfId="11076"/>
    <cellStyle name="Comma 10 2 7 2 5" xfId="11077"/>
    <cellStyle name="Comma 10 2 7 3" xfId="11078"/>
    <cellStyle name="Comma 10 2 7 3 2" xfId="11079"/>
    <cellStyle name="Comma 10 2 7 3 2 2" xfId="11080"/>
    <cellStyle name="Comma 10 2 7 3 2 4" xfId="11081"/>
    <cellStyle name="Comma 10 2 7 3 3" xfId="11082"/>
    <cellStyle name="Comma 10 2 7 3 4" xfId="11083"/>
    <cellStyle name="Comma 10 2 7 3 5" xfId="11084"/>
    <cellStyle name="Comma 10 2 7 4" xfId="11085"/>
    <cellStyle name="Comma 10 2 7 4 2" xfId="11086"/>
    <cellStyle name="Comma 10 2 7 4 4" xfId="11087"/>
    <cellStyle name="Comma 10 2 7 5" xfId="11088"/>
    <cellStyle name="Comma 10 2 7 6" xfId="11089"/>
    <cellStyle name="Comma 10 2 7 7" xfId="11090"/>
    <cellStyle name="Comma 10 2 8" xfId="11091"/>
    <cellStyle name="Comma 10 2 8 2" xfId="11092"/>
    <cellStyle name="Comma 10 2 8 2 2" xfId="11093"/>
    <cellStyle name="Comma 10 2 8 2 2 2" xfId="11094"/>
    <cellStyle name="Comma 10 2 8 2 2 4" xfId="11095"/>
    <cellStyle name="Comma 10 2 8 2 3" xfId="11096"/>
    <cellStyle name="Comma 10 2 8 2 4" xfId="11097"/>
    <cellStyle name="Comma 10 2 8 2 5" xfId="11098"/>
    <cellStyle name="Comma 10 2 8 3" xfId="11099"/>
    <cellStyle name="Comma 10 2 8 3 2" xfId="11100"/>
    <cellStyle name="Comma 10 2 8 3 2 2" xfId="11101"/>
    <cellStyle name="Comma 10 2 8 3 2 4" xfId="11102"/>
    <cellStyle name="Comma 10 2 8 3 3" xfId="11103"/>
    <cellStyle name="Comma 10 2 8 3 5" xfId="11104"/>
    <cellStyle name="Comma 10 2 8 4" xfId="11105"/>
    <cellStyle name="Comma 10 2 8 4 2" xfId="11106"/>
    <cellStyle name="Comma 10 2 8 4 4" xfId="11107"/>
    <cellStyle name="Comma 10 2 8 5" xfId="11108"/>
    <cellStyle name="Comma 10 2 8 6" xfId="11109"/>
    <cellStyle name="Comma 10 2 8 7" xfId="11110"/>
    <cellStyle name="Comma 10 2 9" xfId="11111"/>
    <cellStyle name="Comma 10 2 9 2" xfId="11112"/>
    <cellStyle name="Comma 10 2 9 2 2" xfId="11113"/>
    <cellStyle name="Comma 10 2 9 2 2 2" xfId="11114"/>
    <cellStyle name="Comma 10 2 9 2 2 4" xfId="11115"/>
    <cellStyle name="Comma 10 2 9 2 3" xfId="11116"/>
    <cellStyle name="Comma 10 2 9 2 5" xfId="11117"/>
    <cellStyle name="Comma 10 2 9 3" xfId="11118"/>
    <cellStyle name="Comma 10 2 9 3 2" xfId="11119"/>
    <cellStyle name="Comma 10 2 9 3 4" xfId="11120"/>
    <cellStyle name="Comma 10 2 9 4" xfId="11121"/>
    <cellStyle name="Comma 10 2 9 5" xfId="11122"/>
    <cellStyle name="Comma 10 2 9 6" xfId="11123"/>
    <cellStyle name="Comma 10 2_Perd det activo" xfId="11124"/>
    <cellStyle name="Comma 10 20" xfId="11125"/>
    <cellStyle name="Comma 10 21" xfId="11126"/>
    <cellStyle name="Comma 10 3" xfId="11127"/>
    <cellStyle name="Comma 10 3 10" xfId="11128"/>
    <cellStyle name="Comma 10 3 10 2" xfId="11129"/>
    <cellStyle name="Comma 10 3 10 2 2" xfId="11130"/>
    <cellStyle name="Comma 10 3 10 2 2 2" xfId="11131"/>
    <cellStyle name="Comma 10 3 10 2 2 4" xfId="11132"/>
    <cellStyle name="Comma 10 3 10 2 3" xfId="11133"/>
    <cellStyle name="Comma 10 3 10 2 5" xfId="11134"/>
    <cellStyle name="Comma 10 3 10 3" xfId="11135"/>
    <cellStyle name="Comma 10 3 10 3 2" xfId="11136"/>
    <cellStyle name="Comma 10 3 10 3 4" xfId="11137"/>
    <cellStyle name="Comma 10 3 10 4" xfId="11138"/>
    <cellStyle name="Comma 10 3 10 5" xfId="11139"/>
    <cellStyle name="Comma 10 3 10 6" xfId="11140"/>
    <cellStyle name="Comma 10 3 11" xfId="11141"/>
    <cellStyle name="Comma 10 3 11 2" xfId="11142"/>
    <cellStyle name="Comma 10 3 11 2 2" xfId="11143"/>
    <cellStyle name="Comma 10 3 11 2 4" xfId="11144"/>
    <cellStyle name="Comma 10 3 11 3" xfId="11145"/>
    <cellStyle name="Comma 10 3 11 4" xfId="11146"/>
    <cellStyle name="Comma 10 3 11 5" xfId="11147"/>
    <cellStyle name="Comma 10 3 12" xfId="11148"/>
    <cellStyle name="Comma 10 3 12 2" xfId="11149"/>
    <cellStyle name="Comma 10 3 12 4" xfId="11150"/>
    <cellStyle name="Comma 10 3 13" xfId="11151"/>
    <cellStyle name="Comma 10 3 13 2" xfId="11152"/>
    <cellStyle name="Comma 10 3 13 3" xfId="11153"/>
    <cellStyle name="Comma 10 3 13 4" xfId="11154"/>
    <cellStyle name="Comma 10 3 14" xfId="11155"/>
    <cellStyle name="Comma 10 3 14 2" xfId="11156"/>
    <cellStyle name="Comma 10 3 15" xfId="11157"/>
    <cellStyle name="Comma 10 3 16" xfId="11158"/>
    <cellStyle name="Comma 10 3 17" xfId="11159"/>
    <cellStyle name="Comma 10 3 2" xfId="11160"/>
    <cellStyle name="Comma 10 3 2 10" xfId="11161"/>
    <cellStyle name="Comma 10 3 2 10 2" xfId="11162"/>
    <cellStyle name="Comma 10 3 2 11" xfId="11163"/>
    <cellStyle name="Comma 10 3 2 12" xfId="11164"/>
    <cellStyle name="Comma 10 3 2 13" xfId="11165"/>
    <cellStyle name="Comma 10 3 2 2" xfId="11166"/>
    <cellStyle name="Comma 10 3 2 2 2" xfId="11167"/>
    <cellStyle name="Comma 10 3 2 2 2 2" xfId="11168"/>
    <cellStyle name="Comma 10 3 2 2 2 2 2" xfId="11169"/>
    <cellStyle name="Comma 10 3 2 2 2 2 4" xfId="11170"/>
    <cellStyle name="Comma 10 3 2 2 2 3" xfId="11171"/>
    <cellStyle name="Comma 10 3 2 2 2 4" xfId="11172"/>
    <cellStyle name="Comma 10 3 2 2 2 5" xfId="11173"/>
    <cellStyle name="Comma 10 3 2 2 3" xfId="11174"/>
    <cellStyle name="Comma 10 3 2 2 3 2" xfId="11175"/>
    <cellStyle name="Comma 10 3 2 2 3 2 2" xfId="11176"/>
    <cellStyle name="Comma 10 3 2 2 3 2 4" xfId="11177"/>
    <cellStyle name="Comma 10 3 2 2 3 3" xfId="11178"/>
    <cellStyle name="Comma 10 3 2 2 3 4" xfId="11179"/>
    <cellStyle name="Comma 10 3 2 2 3 5" xfId="11180"/>
    <cellStyle name="Comma 10 3 2 2 4" xfId="11181"/>
    <cellStyle name="Comma 10 3 2 2 4 2" xfId="11182"/>
    <cellStyle name="Comma 10 3 2 2 4 4" xfId="11183"/>
    <cellStyle name="Comma 10 3 2 2 5" xfId="11184"/>
    <cellStyle name="Comma 10 3 2 2 6" xfId="11185"/>
    <cellStyle name="Comma 10 3 2 2 7" xfId="11186"/>
    <cellStyle name="Comma 10 3 2 3" xfId="11187"/>
    <cellStyle name="Comma 10 3 2 3 2" xfId="11188"/>
    <cellStyle name="Comma 10 3 2 3 2 2" xfId="11189"/>
    <cellStyle name="Comma 10 3 2 3 2 2 2" xfId="11190"/>
    <cellStyle name="Comma 10 3 2 3 2 2 4" xfId="11191"/>
    <cellStyle name="Comma 10 3 2 3 2 3" xfId="11192"/>
    <cellStyle name="Comma 10 3 2 3 2 4" xfId="11193"/>
    <cellStyle name="Comma 10 3 2 3 2 5" xfId="11194"/>
    <cellStyle name="Comma 10 3 2 3 3" xfId="11195"/>
    <cellStyle name="Comma 10 3 2 3 3 2" xfId="11196"/>
    <cellStyle name="Comma 10 3 2 3 3 2 2" xfId="11197"/>
    <cellStyle name="Comma 10 3 2 3 3 2 4" xfId="11198"/>
    <cellStyle name="Comma 10 3 2 3 3 3" xfId="11199"/>
    <cellStyle name="Comma 10 3 2 3 3 4" xfId="11200"/>
    <cellStyle name="Comma 10 3 2 3 3 5" xfId="11201"/>
    <cellStyle name="Comma 10 3 2 3 4" xfId="11202"/>
    <cellStyle name="Comma 10 3 2 3 4 2" xfId="11203"/>
    <cellStyle name="Comma 10 3 2 3 4 4" xfId="11204"/>
    <cellStyle name="Comma 10 3 2 3 5" xfId="11205"/>
    <cellStyle name="Comma 10 3 2 3 6" xfId="11206"/>
    <cellStyle name="Comma 10 3 2 3 7" xfId="11207"/>
    <cellStyle name="Comma 10 3 2 4" xfId="11208"/>
    <cellStyle name="Comma 10 3 2 4 2" xfId="11209"/>
    <cellStyle name="Comma 10 3 2 4 2 2" xfId="11210"/>
    <cellStyle name="Comma 10 3 2 4 2 2 2" xfId="11211"/>
    <cellStyle name="Comma 10 3 2 4 2 2 4" xfId="11212"/>
    <cellStyle name="Comma 10 3 2 4 2 3" xfId="11213"/>
    <cellStyle name="Comma 10 3 2 4 2 4" xfId="11214"/>
    <cellStyle name="Comma 10 3 2 4 2 5" xfId="11215"/>
    <cellStyle name="Comma 10 3 2 4 3" xfId="11216"/>
    <cellStyle name="Comma 10 3 2 4 3 2" xfId="11217"/>
    <cellStyle name="Comma 10 3 2 4 3 2 2" xfId="11218"/>
    <cellStyle name="Comma 10 3 2 4 3 2 4" xfId="11219"/>
    <cellStyle name="Comma 10 3 2 4 3 3" xfId="11220"/>
    <cellStyle name="Comma 10 3 2 4 3 4" xfId="11221"/>
    <cellStyle name="Comma 10 3 2 4 3 5" xfId="11222"/>
    <cellStyle name="Comma 10 3 2 4 4" xfId="11223"/>
    <cellStyle name="Comma 10 3 2 4 4 2" xfId="11224"/>
    <cellStyle name="Comma 10 3 2 4 4 4" xfId="11225"/>
    <cellStyle name="Comma 10 3 2 4 5" xfId="11226"/>
    <cellStyle name="Comma 10 3 2 4 6" xfId="11227"/>
    <cellStyle name="Comma 10 3 2 4 7" xfId="11228"/>
    <cellStyle name="Comma 10 3 2 5" xfId="11229"/>
    <cellStyle name="Comma 10 3 2 5 2" xfId="11230"/>
    <cellStyle name="Comma 10 3 2 5 2 2" xfId="11231"/>
    <cellStyle name="Comma 10 3 2 5 2 2 2" xfId="11232"/>
    <cellStyle name="Comma 10 3 2 5 2 2 4" xfId="11233"/>
    <cellStyle name="Comma 10 3 2 5 2 3" xfId="11234"/>
    <cellStyle name="Comma 10 3 2 5 2 4" xfId="11235"/>
    <cellStyle name="Comma 10 3 2 5 2 5" xfId="11236"/>
    <cellStyle name="Comma 10 3 2 5 3" xfId="11237"/>
    <cellStyle name="Comma 10 3 2 5 3 2" xfId="11238"/>
    <cellStyle name="Comma 10 3 2 5 3 2 2" xfId="11239"/>
    <cellStyle name="Comma 10 3 2 5 3 2 4" xfId="11240"/>
    <cellStyle name="Comma 10 3 2 5 3 3" xfId="11241"/>
    <cellStyle name="Comma 10 3 2 5 3 5" xfId="11242"/>
    <cellStyle name="Comma 10 3 2 5 4" xfId="11243"/>
    <cellStyle name="Comma 10 3 2 5 4 2" xfId="11244"/>
    <cellStyle name="Comma 10 3 2 5 4 4" xfId="11245"/>
    <cellStyle name="Comma 10 3 2 5 5" xfId="11246"/>
    <cellStyle name="Comma 10 3 2 5 6" xfId="11247"/>
    <cellStyle name="Comma 10 3 2 5 7" xfId="11248"/>
    <cellStyle name="Comma 10 3 2 6" xfId="11249"/>
    <cellStyle name="Comma 10 3 2 6 2" xfId="11250"/>
    <cellStyle name="Comma 10 3 2 6 2 2" xfId="11251"/>
    <cellStyle name="Comma 10 3 2 6 2 2 2" xfId="11252"/>
    <cellStyle name="Comma 10 3 2 6 2 2 4" xfId="11253"/>
    <cellStyle name="Comma 10 3 2 6 2 3" xfId="11254"/>
    <cellStyle name="Comma 10 3 2 6 2 4" xfId="11255"/>
    <cellStyle name="Comma 10 3 2 6 2 5" xfId="11256"/>
    <cellStyle name="Comma 10 3 2 6 3" xfId="11257"/>
    <cellStyle name="Comma 10 3 2 6 3 2" xfId="11258"/>
    <cellStyle name="Comma 10 3 2 6 3 2 2" xfId="11259"/>
    <cellStyle name="Comma 10 3 2 6 3 2 4" xfId="11260"/>
    <cellStyle name="Comma 10 3 2 6 3 3" xfId="11261"/>
    <cellStyle name="Comma 10 3 2 6 3 5" xfId="11262"/>
    <cellStyle name="Comma 10 3 2 6 4" xfId="11263"/>
    <cellStyle name="Comma 10 3 2 6 4 2" xfId="11264"/>
    <cellStyle name="Comma 10 3 2 6 4 4" xfId="11265"/>
    <cellStyle name="Comma 10 3 2 6 5" xfId="11266"/>
    <cellStyle name="Comma 10 3 2 6 6" xfId="11267"/>
    <cellStyle name="Comma 10 3 2 6 7" xfId="11268"/>
    <cellStyle name="Comma 10 3 2 7" xfId="11269"/>
    <cellStyle name="Comma 10 3 2 7 2" xfId="11270"/>
    <cellStyle name="Comma 10 3 2 7 2 2" xfId="11271"/>
    <cellStyle name="Comma 10 3 2 7 2 2 2" xfId="11272"/>
    <cellStyle name="Comma 10 3 2 7 2 2 4" xfId="11273"/>
    <cellStyle name="Comma 10 3 2 7 2 3" xfId="11274"/>
    <cellStyle name="Comma 10 3 2 7 2 5" xfId="11275"/>
    <cellStyle name="Comma 10 3 2 7 3" xfId="11276"/>
    <cellStyle name="Comma 10 3 2 7 3 2" xfId="11277"/>
    <cellStyle name="Comma 10 3 2 7 3 4" xfId="11278"/>
    <cellStyle name="Comma 10 3 2 7 4" xfId="11279"/>
    <cellStyle name="Comma 10 3 2 7 5" xfId="11280"/>
    <cellStyle name="Comma 10 3 2 7 6" xfId="11281"/>
    <cellStyle name="Comma 10 3 2 8" xfId="11282"/>
    <cellStyle name="Comma 10 3 2 8 2" xfId="11283"/>
    <cellStyle name="Comma 10 3 2 8 2 2" xfId="11284"/>
    <cellStyle name="Comma 10 3 2 8 2 4" xfId="11285"/>
    <cellStyle name="Comma 10 3 2 8 3" xfId="11286"/>
    <cellStyle name="Comma 10 3 2 8 4" xfId="11287"/>
    <cellStyle name="Comma 10 3 2 8 5" xfId="11288"/>
    <cellStyle name="Comma 10 3 2 9" xfId="11289"/>
    <cellStyle name="Comma 10 3 2 9 2" xfId="11290"/>
    <cellStyle name="Comma 10 3 2 9 4" xfId="11291"/>
    <cellStyle name="Comma 10 3 2_Perd det activo" xfId="11292"/>
    <cellStyle name="Comma 10 3 3" xfId="11293"/>
    <cellStyle name="Comma 10 3 3 10" xfId="11294"/>
    <cellStyle name="Comma 10 3 3 2" xfId="11295"/>
    <cellStyle name="Comma 10 3 3 2 2" xfId="11296"/>
    <cellStyle name="Comma 10 3 3 2 2 2" xfId="11297"/>
    <cellStyle name="Comma 10 3 3 2 2 2 2" xfId="11298"/>
    <cellStyle name="Comma 10 3 3 2 2 2 4" xfId="11299"/>
    <cellStyle name="Comma 10 3 3 2 2 3" xfId="11300"/>
    <cellStyle name="Comma 10 3 3 2 2 4" xfId="11301"/>
    <cellStyle name="Comma 10 3 3 2 2 5" xfId="11302"/>
    <cellStyle name="Comma 10 3 3 2 3" xfId="11303"/>
    <cellStyle name="Comma 10 3 3 2 3 2" xfId="11304"/>
    <cellStyle name="Comma 10 3 3 2 3 2 2" xfId="11305"/>
    <cellStyle name="Comma 10 3 3 2 3 2 4" xfId="11306"/>
    <cellStyle name="Comma 10 3 3 2 3 3" xfId="11307"/>
    <cellStyle name="Comma 10 3 3 2 3 4" xfId="11308"/>
    <cellStyle name="Comma 10 3 3 2 3 5" xfId="11309"/>
    <cellStyle name="Comma 10 3 3 2 4" xfId="11310"/>
    <cellStyle name="Comma 10 3 3 2 4 2" xfId="11311"/>
    <cellStyle name="Comma 10 3 3 2 4 4" xfId="11312"/>
    <cellStyle name="Comma 10 3 3 2 5" xfId="11313"/>
    <cellStyle name="Comma 10 3 3 2 6" xfId="11314"/>
    <cellStyle name="Comma 10 3 3 2 7" xfId="11315"/>
    <cellStyle name="Comma 10 3 3 3" xfId="11316"/>
    <cellStyle name="Comma 10 3 3 3 2" xfId="11317"/>
    <cellStyle name="Comma 10 3 3 3 2 2" xfId="11318"/>
    <cellStyle name="Comma 10 3 3 3 2 2 2" xfId="11319"/>
    <cellStyle name="Comma 10 3 3 3 2 2 4" xfId="11320"/>
    <cellStyle name="Comma 10 3 3 3 2 3" xfId="11321"/>
    <cellStyle name="Comma 10 3 3 3 2 4" xfId="11322"/>
    <cellStyle name="Comma 10 3 3 3 2 5" xfId="11323"/>
    <cellStyle name="Comma 10 3 3 3 3" xfId="11324"/>
    <cellStyle name="Comma 10 3 3 3 3 2" xfId="11325"/>
    <cellStyle name="Comma 10 3 3 3 3 2 2" xfId="11326"/>
    <cellStyle name="Comma 10 3 3 3 3 2 4" xfId="11327"/>
    <cellStyle name="Comma 10 3 3 3 3 3" xfId="11328"/>
    <cellStyle name="Comma 10 3 3 3 3 5" xfId="11329"/>
    <cellStyle name="Comma 10 3 3 3 4" xfId="11330"/>
    <cellStyle name="Comma 10 3 3 3 4 2" xfId="11331"/>
    <cellStyle name="Comma 10 3 3 3 4 4" xfId="11332"/>
    <cellStyle name="Comma 10 3 3 3 5" xfId="11333"/>
    <cellStyle name="Comma 10 3 3 3 6" xfId="11334"/>
    <cellStyle name="Comma 10 3 3 3 7" xfId="11335"/>
    <cellStyle name="Comma 10 3 3 4" xfId="11336"/>
    <cellStyle name="Comma 10 3 3 4 2" xfId="11337"/>
    <cellStyle name="Comma 10 3 3 4 2 2" xfId="11338"/>
    <cellStyle name="Comma 10 3 3 4 2 2 2" xfId="11339"/>
    <cellStyle name="Comma 10 3 3 4 2 2 4" xfId="11340"/>
    <cellStyle name="Comma 10 3 3 4 2 3" xfId="11341"/>
    <cellStyle name="Comma 10 3 3 4 2 4" xfId="11342"/>
    <cellStyle name="Comma 10 3 3 4 2 5" xfId="11343"/>
    <cellStyle name="Comma 10 3 3 4 3" xfId="11344"/>
    <cellStyle name="Comma 10 3 3 4 3 2" xfId="11345"/>
    <cellStyle name="Comma 10 3 3 4 3 2 2" xfId="11346"/>
    <cellStyle name="Comma 10 3 3 4 3 2 4" xfId="11347"/>
    <cellStyle name="Comma 10 3 3 4 3 3" xfId="11348"/>
    <cellStyle name="Comma 10 3 3 4 3 5" xfId="11349"/>
    <cellStyle name="Comma 10 3 3 4 4" xfId="11350"/>
    <cellStyle name="Comma 10 3 3 4 4 2" xfId="11351"/>
    <cellStyle name="Comma 10 3 3 4 4 4" xfId="11352"/>
    <cellStyle name="Comma 10 3 3 4 5" xfId="11353"/>
    <cellStyle name="Comma 10 3 3 4 6" xfId="11354"/>
    <cellStyle name="Comma 10 3 3 4 7" xfId="11355"/>
    <cellStyle name="Comma 10 3 3 5" xfId="11356"/>
    <cellStyle name="Comma 10 3 3 5 2" xfId="11357"/>
    <cellStyle name="Comma 10 3 3 5 2 2" xfId="11358"/>
    <cellStyle name="Comma 10 3 3 5 2 2 2" xfId="11359"/>
    <cellStyle name="Comma 10 3 3 5 2 2 4" xfId="11360"/>
    <cellStyle name="Comma 10 3 3 5 2 3" xfId="11361"/>
    <cellStyle name="Comma 10 3 3 5 2 5" xfId="11362"/>
    <cellStyle name="Comma 10 3 3 5 3" xfId="11363"/>
    <cellStyle name="Comma 10 3 3 5 3 2" xfId="11364"/>
    <cellStyle name="Comma 10 3 3 5 3 4" xfId="11365"/>
    <cellStyle name="Comma 10 3 3 5 4" xfId="11366"/>
    <cellStyle name="Comma 10 3 3 5 5" xfId="11367"/>
    <cellStyle name="Comma 10 3 3 5 6" xfId="11368"/>
    <cellStyle name="Comma 10 3 3 6" xfId="11369"/>
    <cellStyle name="Comma 10 3 3 6 2" xfId="11370"/>
    <cellStyle name="Comma 10 3 3 6 2 2" xfId="11371"/>
    <cellStyle name="Comma 10 3 3 6 2 4" xfId="11372"/>
    <cellStyle name="Comma 10 3 3 6 3" xfId="11373"/>
    <cellStyle name="Comma 10 3 3 6 4" xfId="11374"/>
    <cellStyle name="Comma 10 3 3 6 5" xfId="11375"/>
    <cellStyle name="Comma 10 3 3 7" xfId="11376"/>
    <cellStyle name="Comma 10 3 3 7 2" xfId="11377"/>
    <cellStyle name="Comma 10 3 3 7 4" xfId="11378"/>
    <cellStyle name="Comma 10 3 3 8" xfId="11379"/>
    <cellStyle name="Comma 10 3 3 9" xfId="11380"/>
    <cellStyle name="Comma 10 3 3_Perd det activo" xfId="11381"/>
    <cellStyle name="Comma 10 3 4" xfId="11382"/>
    <cellStyle name="Comma 10 3 4 2" xfId="11383"/>
    <cellStyle name="Comma 10 3 4 2 2" xfId="11384"/>
    <cellStyle name="Comma 10 3 4 2 2 2" xfId="11385"/>
    <cellStyle name="Comma 10 3 4 2 2 4" xfId="11386"/>
    <cellStyle name="Comma 10 3 4 2 3" xfId="11387"/>
    <cellStyle name="Comma 10 3 4 2 4" xfId="11388"/>
    <cellStyle name="Comma 10 3 4 2 5" xfId="11389"/>
    <cellStyle name="Comma 10 3 4 3" xfId="11390"/>
    <cellStyle name="Comma 10 3 4 3 2" xfId="11391"/>
    <cellStyle name="Comma 10 3 4 3 2 2" xfId="11392"/>
    <cellStyle name="Comma 10 3 4 3 2 4" xfId="11393"/>
    <cellStyle name="Comma 10 3 4 3 3" xfId="11394"/>
    <cellStyle name="Comma 10 3 4 3 4" xfId="11395"/>
    <cellStyle name="Comma 10 3 4 3 5" xfId="11396"/>
    <cellStyle name="Comma 10 3 4 4" xfId="11397"/>
    <cellStyle name="Comma 10 3 4 4 2" xfId="11398"/>
    <cellStyle name="Comma 10 3 4 4 4" xfId="11399"/>
    <cellStyle name="Comma 10 3 4 5" xfId="11400"/>
    <cellStyle name="Comma 10 3 4 6" xfId="11401"/>
    <cellStyle name="Comma 10 3 4 7" xfId="11402"/>
    <cellStyle name="Comma 10 3 5" xfId="11403"/>
    <cellStyle name="Comma 10 3 5 2" xfId="11404"/>
    <cellStyle name="Comma 10 3 5 2 2" xfId="11405"/>
    <cellStyle name="Comma 10 3 5 2 2 2" xfId="11406"/>
    <cellStyle name="Comma 10 3 5 2 2 4" xfId="11407"/>
    <cellStyle name="Comma 10 3 5 2 3" xfId="11408"/>
    <cellStyle name="Comma 10 3 5 2 4" xfId="11409"/>
    <cellStyle name="Comma 10 3 5 2 5" xfId="11410"/>
    <cellStyle name="Comma 10 3 5 3" xfId="11411"/>
    <cellStyle name="Comma 10 3 5 3 2" xfId="11412"/>
    <cellStyle name="Comma 10 3 5 3 2 2" xfId="11413"/>
    <cellStyle name="Comma 10 3 5 3 2 4" xfId="11414"/>
    <cellStyle name="Comma 10 3 5 3 3" xfId="11415"/>
    <cellStyle name="Comma 10 3 5 3 4" xfId="11416"/>
    <cellStyle name="Comma 10 3 5 3 5" xfId="11417"/>
    <cellStyle name="Comma 10 3 5 4" xfId="11418"/>
    <cellStyle name="Comma 10 3 5 4 2" xfId="11419"/>
    <cellStyle name="Comma 10 3 5 4 4" xfId="11420"/>
    <cellStyle name="Comma 10 3 5 5" xfId="11421"/>
    <cellStyle name="Comma 10 3 5 6" xfId="11422"/>
    <cellStyle name="Comma 10 3 5 7" xfId="11423"/>
    <cellStyle name="Comma 10 3 6" xfId="11424"/>
    <cellStyle name="Comma 10 3 6 2" xfId="11425"/>
    <cellStyle name="Comma 10 3 6 2 2" xfId="11426"/>
    <cellStyle name="Comma 10 3 6 2 2 2" xfId="11427"/>
    <cellStyle name="Comma 10 3 6 2 2 4" xfId="11428"/>
    <cellStyle name="Comma 10 3 6 2 3" xfId="11429"/>
    <cellStyle name="Comma 10 3 6 2 4" xfId="11430"/>
    <cellStyle name="Comma 10 3 6 2 5" xfId="11431"/>
    <cellStyle name="Comma 10 3 6 3" xfId="11432"/>
    <cellStyle name="Comma 10 3 6 3 2" xfId="11433"/>
    <cellStyle name="Comma 10 3 6 3 2 2" xfId="11434"/>
    <cellStyle name="Comma 10 3 6 3 2 4" xfId="11435"/>
    <cellStyle name="Comma 10 3 6 3 3" xfId="11436"/>
    <cellStyle name="Comma 10 3 6 3 4" xfId="11437"/>
    <cellStyle name="Comma 10 3 6 3 5" xfId="11438"/>
    <cellStyle name="Comma 10 3 6 4" xfId="11439"/>
    <cellStyle name="Comma 10 3 6 4 2" xfId="11440"/>
    <cellStyle name="Comma 10 3 6 4 4" xfId="11441"/>
    <cellStyle name="Comma 10 3 6 5" xfId="11442"/>
    <cellStyle name="Comma 10 3 6 6" xfId="11443"/>
    <cellStyle name="Comma 10 3 6 7" xfId="11444"/>
    <cellStyle name="Comma 10 3 7" xfId="11445"/>
    <cellStyle name="Comma 10 3 7 2" xfId="11446"/>
    <cellStyle name="Comma 10 3 7 2 2" xfId="11447"/>
    <cellStyle name="Comma 10 3 7 2 2 2" xfId="11448"/>
    <cellStyle name="Comma 10 3 7 2 2 4" xfId="11449"/>
    <cellStyle name="Comma 10 3 7 2 3" xfId="11450"/>
    <cellStyle name="Comma 10 3 7 2 4" xfId="11451"/>
    <cellStyle name="Comma 10 3 7 2 5" xfId="11452"/>
    <cellStyle name="Comma 10 3 7 3" xfId="11453"/>
    <cellStyle name="Comma 10 3 7 3 2" xfId="11454"/>
    <cellStyle name="Comma 10 3 7 3 2 2" xfId="11455"/>
    <cellStyle name="Comma 10 3 7 3 2 4" xfId="11456"/>
    <cellStyle name="Comma 10 3 7 3 3" xfId="11457"/>
    <cellStyle name="Comma 10 3 7 3 4" xfId="11458"/>
    <cellStyle name="Comma 10 3 7 3 5" xfId="11459"/>
    <cellStyle name="Comma 10 3 7 4" xfId="11460"/>
    <cellStyle name="Comma 10 3 7 4 2" xfId="11461"/>
    <cellStyle name="Comma 10 3 7 4 4" xfId="11462"/>
    <cellStyle name="Comma 10 3 7 5" xfId="11463"/>
    <cellStyle name="Comma 10 3 7 6" xfId="11464"/>
    <cellStyle name="Comma 10 3 7 7" xfId="11465"/>
    <cellStyle name="Comma 10 3 8" xfId="11466"/>
    <cellStyle name="Comma 10 3 8 2" xfId="11467"/>
    <cellStyle name="Comma 10 3 8 2 2" xfId="11468"/>
    <cellStyle name="Comma 10 3 8 2 2 2" xfId="11469"/>
    <cellStyle name="Comma 10 3 8 2 2 4" xfId="11470"/>
    <cellStyle name="Comma 10 3 8 2 3" xfId="11471"/>
    <cellStyle name="Comma 10 3 8 2 4" xfId="11472"/>
    <cellStyle name="Comma 10 3 8 2 5" xfId="11473"/>
    <cellStyle name="Comma 10 3 8 3" xfId="11474"/>
    <cellStyle name="Comma 10 3 8 3 2" xfId="11475"/>
    <cellStyle name="Comma 10 3 8 3 2 2" xfId="11476"/>
    <cellStyle name="Comma 10 3 8 3 2 4" xfId="11477"/>
    <cellStyle name="Comma 10 3 8 3 3" xfId="11478"/>
    <cellStyle name="Comma 10 3 8 3 4" xfId="11479"/>
    <cellStyle name="Comma 10 3 8 3 5" xfId="11480"/>
    <cellStyle name="Comma 10 3 8 4" xfId="11481"/>
    <cellStyle name="Comma 10 3 8 4 2" xfId="11482"/>
    <cellStyle name="Comma 10 3 8 4 4" xfId="11483"/>
    <cellStyle name="Comma 10 3 8 5" xfId="11484"/>
    <cellStyle name="Comma 10 3 8 6" xfId="11485"/>
    <cellStyle name="Comma 10 3 8 7" xfId="11486"/>
    <cellStyle name="Comma 10 3 9" xfId="11487"/>
    <cellStyle name="Comma 10 3 9 2" xfId="11488"/>
    <cellStyle name="Comma 10 3 9 2 2" xfId="11489"/>
    <cellStyle name="Comma 10 3 9 2 2 2" xfId="11490"/>
    <cellStyle name="Comma 10 3 9 2 2 4" xfId="11491"/>
    <cellStyle name="Comma 10 3 9 2 3" xfId="11492"/>
    <cellStyle name="Comma 10 3 9 2 4" xfId="11493"/>
    <cellStyle name="Comma 10 3 9 2 5" xfId="11494"/>
    <cellStyle name="Comma 10 3 9 3" xfId="11495"/>
    <cellStyle name="Comma 10 3 9 3 2" xfId="11496"/>
    <cellStyle name="Comma 10 3 9 3 2 2" xfId="11497"/>
    <cellStyle name="Comma 10 3 9 3 2 4" xfId="11498"/>
    <cellStyle name="Comma 10 3 9 3 3" xfId="11499"/>
    <cellStyle name="Comma 10 3 9 3 5" xfId="11500"/>
    <cellStyle name="Comma 10 3 9 4" xfId="11501"/>
    <cellStyle name="Comma 10 3 9 4 2" xfId="11502"/>
    <cellStyle name="Comma 10 3 9 4 4" xfId="11503"/>
    <cellStyle name="Comma 10 3 9 5" xfId="11504"/>
    <cellStyle name="Comma 10 3 9 6" xfId="11505"/>
    <cellStyle name="Comma 10 3 9 7" xfId="11506"/>
    <cellStyle name="Comma 10 3_Perd det activo" xfId="11507"/>
    <cellStyle name="Comma 10 4" xfId="11508"/>
    <cellStyle name="Comma 10 4 10" xfId="11509"/>
    <cellStyle name="Comma 10 4 11" xfId="11510"/>
    <cellStyle name="Comma 10 4 2" xfId="11511"/>
    <cellStyle name="Comma 10 4 2 2" xfId="11512"/>
    <cellStyle name="Comma 10 4 2 2 2" xfId="11513"/>
    <cellStyle name="Comma 10 4 2 2 2 2" xfId="11514"/>
    <cellStyle name="Comma 10 4 2 2 2 4" xfId="11515"/>
    <cellStyle name="Comma 10 4 2 2 3" xfId="11516"/>
    <cellStyle name="Comma 10 4 2 2 4" xfId="11517"/>
    <cellStyle name="Comma 10 4 2 2 5" xfId="11518"/>
    <cellStyle name="Comma 10 4 2 3" xfId="11519"/>
    <cellStyle name="Comma 10 4 2 3 2" xfId="11520"/>
    <cellStyle name="Comma 10 4 2 3 2 2" xfId="11521"/>
    <cellStyle name="Comma 10 4 2 3 2 4" xfId="11522"/>
    <cellStyle name="Comma 10 4 2 3 3" xfId="11523"/>
    <cellStyle name="Comma 10 4 2 3 4" xfId="11524"/>
    <cellStyle name="Comma 10 4 2 3 5" xfId="11525"/>
    <cellStyle name="Comma 10 4 2 4" xfId="11526"/>
    <cellStyle name="Comma 10 4 2 4 2" xfId="11527"/>
    <cellStyle name="Comma 10 4 2 4 4" xfId="11528"/>
    <cellStyle name="Comma 10 4 2 5" xfId="11529"/>
    <cellStyle name="Comma 10 4 2 6" xfId="11530"/>
    <cellStyle name="Comma 10 4 2 7" xfId="11531"/>
    <cellStyle name="Comma 10 4 3" xfId="11532"/>
    <cellStyle name="Comma 10 4 3 2" xfId="11533"/>
    <cellStyle name="Comma 10 4 3 2 2" xfId="11534"/>
    <cellStyle name="Comma 10 4 3 2 2 2" xfId="11535"/>
    <cellStyle name="Comma 10 4 3 2 2 4" xfId="11536"/>
    <cellStyle name="Comma 10 4 3 2 3" xfId="11537"/>
    <cellStyle name="Comma 10 4 3 2 4" xfId="11538"/>
    <cellStyle name="Comma 10 4 3 2 5" xfId="11539"/>
    <cellStyle name="Comma 10 4 3 3" xfId="11540"/>
    <cellStyle name="Comma 10 4 3 3 2" xfId="11541"/>
    <cellStyle name="Comma 10 4 3 3 2 2" xfId="11542"/>
    <cellStyle name="Comma 10 4 3 3 2 4" xfId="11543"/>
    <cellStyle name="Comma 10 4 3 3 3" xfId="11544"/>
    <cellStyle name="Comma 10 4 3 3 4" xfId="11545"/>
    <cellStyle name="Comma 10 4 3 3 5" xfId="11546"/>
    <cellStyle name="Comma 10 4 3 4" xfId="11547"/>
    <cellStyle name="Comma 10 4 3 4 2" xfId="11548"/>
    <cellStyle name="Comma 10 4 3 4 4" xfId="11549"/>
    <cellStyle name="Comma 10 4 3 5" xfId="11550"/>
    <cellStyle name="Comma 10 4 3 6" xfId="11551"/>
    <cellStyle name="Comma 10 4 3 7" xfId="11552"/>
    <cellStyle name="Comma 10 4 4" xfId="11553"/>
    <cellStyle name="Comma 10 4 4 2" xfId="11554"/>
    <cellStyle name="Comma 10 4 4 2 2" xfId="11555"/>
    <cellStyle name="Comma 10 4 4 2 2 2" xfId="11556"/>
    <cellStyle name="Comma 10 4 4 2 2 4" xfId="11557"/>
    <cellStyle name="Comma 10 4 4 2 3" xfId="11558"/>
    <cellStyle name="Comma 10 4 4 2 4" xfId="11559"/>
    <cellStyle name="Comma 10 4 4 2 5" xfId="11560"/>
    <cellStyle name="Comma 10 4 4 3" xfId="11561"/>
    <cellStyle name="Comma 10 4 4 3 2" xfId="11562"/>
    <cellStyle name="Comma 10 4 4 3 2 2" xfId="11563"/>
    <cellStyle name="Comma 10 4 4 3 2 4" xfId="11564"/>
    <cellStyle name="Comma 10 4 4 3 3" xfId="11565"/>
    <cellStyle name="Comma 10 4 4 3 5" xfId="11566"/>
    <cellStyle name="Comma 10 4 4 4" xfId="11567"/>
    <cellStyle name="Comma 10 4 4 4 2" xfId="11568"/>
    <cellStyle name="Comma 10 4 4 4 4" xfId="11569"/>
    <cellStyle name="Comma 10 4 4 5" xfId="11570"/>
    <cellStyle name="Comma 10 4 4 6" xfId="11571"/>
    <cellStyle name="Comma 10 4 4 7" xfId="11572"/>
    <cellStyle name="Comma 10 4 5" xfId="11573"/>
    <cellStyle name="Comma 10 4 5 2" xfId="11574"/>
    <cellStyle name="Comma 10 4 5 2 2" xfId="11575"/>
    <cellStyle name="Comma 10 4 5 2 2 2" xfId="11576"/>
    <cellStyle name="Comma 10 4 5 2 2 4" xfId="11577"/>
    <cellStyle name="Comma 10 4 5 2 3" xfId="11578"/>
    <cellStyle name="Comma 10 4 5 2 5" xfId="11579"/>
    <cellStyle name="Comma 10 4 5 3" xfId="11580"/>
    <cellStyle name="Comma 10 4 5 3 2" xfId="11581"/>
    <cellStyle name="Comma 10 4 5 3 4" xfId="11582"/>
    <cellStyle name="Comma 10 4 5 4" xfId="11583"/>
    <cellStyle name="Comma 10 4 5 5" xfId="11584"/>
    <cellStyle name="Comma 10 4 5 6" xfId="11585"/>
    <cellStyle name="Comma 10 4 6" xfId="11586"/>
    <cellStyle name="Comma 10 4 6 2" xfId="11587"/>
    <cellStyle name="Comma 10 4 6 2 2" xfId="11588"/>
    <cellStyle name="Comma 10 4 6 2 4" xfId="11589"/>
    <cellStyle name="Comma 10 4 6 3" xfId="11590"/>
    <cellStyle name="Comma 10 4 6 4" xfId="11591"/>
    <cellStyle name="Comma 10 4 6 5" xfId="11592"/>
    <cellStyle name="Comma 10 4 7" xfId="11593"/>
    <cellStyle name="Comma 10 4 7 2" xfId="11594"/>
    <cellStyle name="Comma 10 4 7 4" xfId="11595"/>
    <cellStyle name="Comma 10 4 8" xfId="11596"/>
    <cellStyle name="Comma 10 4 8 2" xfId="11597"/>
    <cellStyle name="Comma 10 4 9" xfId="11598"/>
    <cellStyle name="Comma 10 4_Perd det activo" xfId="11599"/>
    <cellStyle name="Comma 10 5" xfId="11600"/>
    <cellStyle name="Comma 10 5 2" xfId="11601"/>
    <cellStyle name="Comma 10 5 2 2" xfId="11602"/>
    <cellStyle name="Comma 10 5 2 2 2" xfId="11603"/>
    <cellStyle name="Comma 10 5 2 2 4" xfId="11604"/>
    <cellStyle name="Comma 10 5 2 3" xfId="11605"/>
    <cellStyle name="Comma 10 5 2 4" xfId="11606"/>
    <cellStyle name="Comma 10 5 2 5" xfId="11607"/>
    <cellStyle name="Comma 10 5 3" xfId="11608"/>
    <cellStyle name="Comma 10 5 3 2" xfId="11609"/>
    <cellStyle name="Comma 10 5 3 2 2" xfId="11610"/>
    <cellStyle name="Comma 10 5 3 2 4" xfId="11611"/>
    <cellStyle name="Comma 10 5 3 3" xfId="11612"/>
    <cellStyle name="Comma 10 5 3 4" xfId="11613"/>
    <cellStyle name="Comma 10 5 3 5" xfId="11614"/>
    <cellStyle name="Comma 10 5 4" xfId="11615"/>
    <cellStyle name="Comma 10 5 4 2" xfId="11616"/>
    <cellStyle name="Comma 10 5 4 2 2" xfId="11617"/>
    <cellStyle name="Comma 10 5 4 2 4" xfId="11618"/>
    <cellStyle name="Comma 10 5 4 3" xfId="11619"/>
    <cellStyle name="Comma 10 5 4 4" xfId="11620"/>
    <cellStyle name="Comma 10 5 4 5" xfId="11621"/>
    <cellStyle name="Comma 10 5 5" xfId="11622"/>
    <cellStyle name="Comma 10 5 5 2" xfId="11623"/>
    <cellStyle name="Comma 10 5 5 4" xfId="11624"/>
    <cellStyle name="Comma 10 5 6" xfId="11625"/>
    <cellStyle name="Comma 10 5 6 2" xfId="11626"/>
    <cellStyle name="Comma 10 5 7" xfId="11627"/>
    <cellStyle name="Comma 10 5 8" xfId="11628"/>
    <cellStyle name="Comma 10 5 9" xfId="11629"/>
    <cellStyle name="Comma 10 5_Perd det activo" xfId="11630"/>
    <cellStyle name="Comma 10 6" xfId="11631"/>
    <cellStyle name="Comma 10 6 2" xfId="11632"/>
    <cellStyle name="Comma 10 6 2 2" xfId="11633"/>
    <cellStyle name="Comma 10 6 2 2 2" xfId="11634"/>
    <cellStyle name="Comma 10 6 2 2 4" xfId="11635"/>
    <cellStyle name="Comma 10 6 2 3" xfId="11636"/>
    <cellStyle name="Comma 10 6 2 4" xfId="11637"/>
    <cellStyle name="Comma 10 6 2 5" xfId="11638"/>
    <cellStyle name="Comma 10 6 3" xfId="11639"/>
    <cellStyle name="Comma 10 6 3 2" xfId="11640"/>
    <cellStyle name="Comma 10 6 3 2 2" xfId="11641"/>
    <cellStyle name="Comma 10 6 3 2 4" xfId="11642"/>
    <cellStyle name="Comma 10 6 3 3" xfId="11643"/>
    <cellStyle name="Comma 10 6 3 4" xfId="11644"/>
    <cellStyle name="Comma 10 6 3 5" xfId="11645"/>
    <cellStyle name="Comma 10 6 4" xfId="11646"/>
    <cellStyle name="Comma 10 6 4 2" xfId="11647"/>
    <cellStyle name="Comma 10 6 4 2 2" xfId="11648"/>
    <cellStyle name="Comma 10 6 4 2 4" xfId="11649"/>
    <cellStyle name="Comma 10 6 4 3" xfId="11650"/>
    <cellStyle name="Comma 10 6 4 4" xfId="11651"/>
    <cellStyle name="Comma 10 6 4 5" xfId="11652"/>
    <cellStyle name="Comma 10 6 5" xfId="11653"/>
    <cellStyle name="Comma 10 6 5 2" xfId="11654"/>
    <cellStyle name="Comma 10 6 5 4" xfId="11655"/>
    <cellStyle name="Comma 10 6 6" xfId="11656"/>
    <cellStyle name="Comma 10 6 7" xfId="11657"/>
    <cellStyle name="Comma 10 6 8" xfId="11658"/>
    <cellStyle name="Comma 10 7" xfId="11659"/>
    <cellStyle name="Comma 10 7 2" xfId="11660"/>
    <cellStyle name="Comma 10 7 2 2" xfId="11661"/>
    <cellStyle name="Comma 10 7 2 2 2" xfId="11662"/>
    <cellStyle name="Comma 10 7 2 2 4" xfId="11663"/>
    <cellStyle name="Comma 10 7 2 3" xfId="11664"/>
    <cellStyle name="Comma 10 7 2 4" xfId="11665"/>
    <cellStyle name="Comma 10 7 2 5" xfId="11666"/>
    <cellStyle name="Comma 10 7 3" xfId="11667"/>
    <cellStyle name="Comma 10 7 3 2" xfId="11668"/>
    <cellStyle name="Comma 10 7 3 2 2" xfId="11669"/>
    <cellStyle name="Comma 10 7 3 2 4" xfId="11670"/>
    <cellStyle name="Comma 10 7 3 3" xfId="11671"/>
    <cellStyle name="Comma 10 7 3 4" xfId="11672"/>
    <cellStyle name="Comma 10 7 3 5" xfId="11673"/>
    <cellStyle name="Comma 10 7 4" xfId="11674"/>
    <cellStyle name="Comma 10 7 4 2" xfId="11675"/>
    <cellStyle name="Comma 10 7 4 2 2" xfId="11676"/>
    <cellStyle name="Comma 10 7 4 2 4" xfId="11677"/>
    <cellStyle name="Comma 10 7 4 3" xfId="11678"/>
    <cellStyle name="Comma 10 7 4 4" xfId="11679"/>
    <cellStyle name="Comma 10 7 4 5" xfId="11680"/>
    <cellStyle name="Comma 10 7 5" xfId="11681"/>
    <cellStyle name="Comma 10 7 5 2" xfId="11682"/>
    <cellStyle name="Comma 10 7 5 4" xfId="11683"/>
    <cellStyle name="Comma 10 7 6" xfId="11684"/>
    <cellStyle name="Comma 10 7 7" xfId="11685"/>
    <cellStyle name="Comma 10 7 8" xfId="11686"/>
    <cellStyle name="Comma 10 8" xfId="11687"/>
    <cellStyle name="Comma 10 8 2" xfId="11688"/>
    <cellStyle name="Comma 10 8 2 2" xfId="11689"/>
    <cellStyle name="Comma 10 8 2 2 2" xfId="11690"/>
    <cellStyle name="Comma 10 8 2 2 4" xfId="11691"/>
    <cellStyle name="Comma 10 8 2 3" xfId="11692"/>
    <cellStyle name="Comma 10 8 2 4" xfId="11693"/>
    <cellStyle name="Comma 10 8 2 5" xfId="11694"/>
    <cellStyle name="Comma 10 8 3" xfId="11695"/>
    <cellStyle name="Comma 10 8 3 2" xfId="11696"/>
    <cellStyle name="Comma 10 8 3 2 2" xfId="11697"/>
    <cellStyle name="Comma 10 8 3 2 4" xfId="11698"/>
    <cellStyle name="Comma 10 8 3 3" xfId="11699"/>
    <cellStyle name="Comma 10 8 3 4" xfId="11700"/>
    <cellStyle name="Comma 10 8 3 5" xfId="11701"/>
    <cellStyle name="Comma 10 8 4" xfId="11702"/>
    <cellStyle name="Comma 10 8 4 2" xfId="11703"/>
    <cellStyle name="Comma 10 8 4 4" xfId="11704"/>
    <cellStyle name="Comma 10 8 5" xfId="11705"/>
    <cellStyle name="Comma 10 8 6" xfId="11706"/>
    <cellStyle name="Comma 10 8 7" xfId="11707"/>
    <cellStyle name="Comma 10 9" xfId="11708"/>
    <cellStyle name="Comma 10 9 2" xfId="11709"/>
    <cellStyle name="Comma 10 9 2 2" xfId="11710"/>
    <cellStyle name="Comma 10 9 2 2 2" xfId="11711"/>
    <cellStyle name="Comma 10 9 2 2 4" xfId="11712"/>
    <cellStyle name="Comma 10 9 2 3" xfId="11713"/>
    <cellStyle name="Comma 10 9 2 4" xfId="11714"/>
    <cellStyle name="Comma 10 9 2 5" xfId="11715"/>
    <cellStyle name="Comma 10 9 3" xfId="11716"/>
    <cellStyle name="Comma 10 9 3 2" xfId="11717"/>
    <cellStyle name="Comma 10 9 3 2 2" xfId="11718"/>
    <cellStyle name="Comma 10 9 3 2 4" xfId="11719"/>
    <cellStyle name="Comma 10 9 3 3" xfId="11720"/>
    <cellStyle name="Comma 10 9 3 4" xfId="11721"/>
    <cellStyle name="Comma 10 9 3 5" xfId="11722"/>
    <cellStyle name="Comma 10 9 4" xfId="11723"/>
    <cellStyle name="Comma 10 9 4 2" xfId="11724"/>
    <cellStyle name="Comma 10 9 4 4" xfId="11725"/>
    <cellStyle name="Comma 10 9 5" xfId="11726"/>
    <cellStyle name="Comma 10 9 6" xfId="11727"/>
    <cellStyle name="Comma 10 9 7" xfId="11728"/>
    <cellStyle name="Comma 10_Activos por nat cart" xfId="11729"/>
    <cellStyle name="Comma 11" xfId="11730"/>
    <cellStyle name="Comma 11 10" xfId="11731"/>
    <cellStyle name="Comma 11 10 2" xfId="11732"/>
    <cellStyle name="Comma 11 10 2 2" xfId="11733"/>
    <cellStyle name="Comma 11 10 2 2 2" xfId="11734"/>
    <cellStyle name="Comma 11 10 2 2 4" xfId="11735"/>
    <cellStyle name="Comma 11 10 2 3" xfId="11736"/>
    <cellStyle name="Comma 11 10 2 5" xfId="11737"/>
    <cellStyle name="Comma 11 10 3" xfId="11738"/>
    <cellStyle name="Comma 11 10 3 2" xfId="11739"/>
    <cellStyle name="Comma 11 10 3 4" xfId="11740"/>
    <cellStyle name="Comma 11 10 4" xfId="11741"/>
    <cellStyle name="Comma 11 10 5" xfId="11742"/>
    <cellStyle name="Comma 11 10 6" xfId="11743"/>
    <cellStyle name="Comma 11 11" xfId="11744"/>
    <cellStyle name="Comma 11 11 2" xfId="11745"/>
    <cellStyle name="Comma 11 11 2 2" xfId="11746"/>
    <cellStyle name="Comma 11 11 2 4" xfId="11747"/>
    <cellStyle name="Comma 11 11 3" xfId="11748"/>
    <cellStyle name="Comma 11 11 4" xfId="11749"/>
    <cellStyle name="Comma 11 11 5" xfId="11750"/>
    <cellStyle name="Comma 11 12" xfId="11751"/>
    <cellStyle name="Comma 11 12 2" xfId="11752"/>
    <cellStyle name="Comma 11 12 4" xfId="11753"/>
    <cellStyle name="Comma 11 13" xfId="11754"/>
    <cellStyle name="Comma 11 13 2" xfId="11755"/>
    <cellStyle name="Comma 11 13 3" xfId="11756"/>
    <cellStyle name="Comma 11 13 4" xfId="11757"/>
    <cellStyle name="Comma 11 14" xfId="11758"/>
    <cellStyle name="Comma 11 14 2" xfId="11759"/>
    <cellStyle name="Comma 11 14 3" xfId="11760"/>
    <cellStyle name="Comma 11 14 4" xfId="11761"/>
    <cellStyle name="Comma 11 15" xfId="11762"/>
    <cellStyle name="Comma 11 15 2" xfId="11763"/>
    <cellStyle name="Comma 11 16" xfId="11764"/>
    <cellStyle name="Comma 11 17" xfId="11765"/>
    <cellStyle name="Comma 11 18" xfId="11766"/>
    <cellStyle name="Comma 11 2" xfId="11767"/>
    <cellStyle name="Comma 11 2 10" xfId="11768"/>
    <cellStyle name="Comma 11 2 10 2" xfId="11769"/>
    <cellStyle name="Comma 11 2 10 3" xfId="11770"/>
    <cellStyle name="Comma 11 2 10 4" xfId="11771"/>
    <cellStyle name="Comma 11 2 11" xfId="11772"/>
    <cellStyle name="Comma 11 2 11 2" xfId="11773"/>
    <cellStyle name="Comma 11 2 11 3" xfId="11774"/>
    <cellStyle name="Comma 11 2 11 4" xfId="11775"/>
    <cellStyle name="Comma 11 2 12" xfId="11776"/>
    <cellStyle name="Comma 11 2 12 2" xfId="11777"/>
    <cellStyle name="Comma 11 2 13" xfId="11778"/>
    <cellStyle name="Comma 11 2 14" xfId="11779"/>
    <cellStyle name="Comma 11 2 15" xfId="11780"/>
    <cellStyle name="Comma 11 2 2" xfId="11781"/>
    <cellStyle name="Comma 11 2 2 2" xfId="11782"/>
    <cellStyle name="Comma 11 2 2 2 2" xfId="11783"/>
    <cellStyle name="Comma 11 2 2 2 2 2" xfId="11784"/>
    <cellStyle name="Comma 11 2 2 2 2 3" xfId="11785"/>
    <cellStyle name="Comma 11 2 2 2 2 4" xfId="11786"/>
    <cellStyle name="Comma 11 2 2 2 3" xfId="11787"/>
    <cellStyle name="Comma 11 2 2 2 3 2" xfId="11788"/>
    <cellStyle name="Comma 11 2 2 2 4" xfId="11789"/>
    <cellStyle name="Comma 11 2 2 2 4 2" xfId="11790"/>
    <cellStyle name="Comma 11 2 2 2 5" xfId="11791"/>
    <cellStyle name="Comma 11 2 2 2 5 2" xfId="11792"/>
    <cellStyle name="Comma 11 2 2 2 6" xfId="11793"/>
    <cellStyle name="Comma 11 2 2 2 7" xfId="11794"/>
    <cellStyle name="Comma 11 2 2 2 8" xfId="11795"/>
    <cellStyle name="Comma 11 2 2 2_Perd det activo" xfId="11796"/>
    <cellStyle name="Comma 11 2 2 3" xfId="11797"/>
    <cellStyle name="Comma 11 2 2 3 2" xfId="11798"/>
    <cellStyle name="Comma 11 2 2 3 2 2" xfId="11799"/>
    <cellStyle name="Comma 11 2 2 3 2 4" xfId="11800"/>
    <cellStyle name="Comma 11 2 2 3 3" xfId="11801"/>
    <cellStyle name="Comma 11 2 2 3 3 2" xfId="11802"/>
    <cellStyle name="Comma 11 2 2 3 4" xfId="11803"/>
    <cellStyle name="Comma 11 2 2 3 4 2" xfId="11804"/>
    <cellStyle name="Comma 11 2 2 3 5" xfId="11805"/>
    <cellStyle name="Comma 11 2 2 3 6" xfId="11806"/>
    <cellStyle name="Comma 11 2 2 3 7" xfId="11807"/>
    <cellStyle name="Comma 11 2 2 3_Perd det activo" xfId="11808"/>
    <cellStyle name="Comma 11 2 2 4" xfId="11809"/>
    <cellStyle name="Comma 11 2 2 4 2" xfId="11810"/>
    <cellStyle name="Comma 11 2 2 4 2 2" xfId="11811"/>
    <cellStyle name="Comma 11 2 2 4 2 4" xfId="11812"/>
    <cellStyle name="Comma 11 2 2 4 3" xfId="11813"/>
    <cellStyle name="Comma 11 2 2 4 4" xfId="11814"/>
    <cellStyle name="Comma 11 2 2 4 5" xfId="11815"/>
    <cellStyle name="Comma 11 2 2 5" xfId="11816"/>
    <cellStyle name="Comma 11 2 2 5 2" xfId="11817"/>
    <cellStyle name="Comma 11 2 2 5 4" xfId="11818"/>
    <cellStyle name="Comma 11 2 2 6" xfId="11819"/>
    <cellStyle name="Comma 11 2 2 6 2" xfId="11820"/>
    <cellStyle name="Comma 11 2 2 7" xfId="11821"/>
    <cellStyle name="Comma 11 2 2 8" xfId="11822"/>
    <cellStyle name="Comma 11 2 2 9" xfId="11823"/>
    <cellStyle name="Comma 11 2 2_Activos por nat cart" xfId="11824"/>
    <cellStyle name="Comma 11 2 3" xfId="11825"/>
    <cellStyle name="Comma 11 2 3 2" xfId="11826"/>
    <cellStyle name="Comma 11 2 3 2 2" xfId="11827"/>
    <cellStyle name="Comma 11 2 3 2 2 2" xfId="11828"/>
    <cellStyle name="Comma 11 2 3 2 2 4" xfId="11829"/>
    <cellStyle name="Comma 11 2 3 2 3" xfId="11830"/>
    <cellStyle name="Comma 11 2 3 2 4" xfId="11831"/>
    <cellStyle name="Comma 11 2 3 2 5" xfId="11832"/>
    <cellStyle name="Comma 11 2 3 3" xfId="11833"/>
    <cellStyle name="Comma 11 2 3 3 2" xfId="11834"/>
    <cellStyle name="Comma 11 2 3 3 2 2" xfId="11835"/>
    <cellStyle name="Comma 11 2 3 3 2 4" xfId="11836"/>
    <cellStyle name="Comma 11 2 3 3 3" xfId="11837"/>
    <cellStyle name="Comma 11 2 3 3 4" xfId="11838"/>
    <cellStyle name="Comma 11 2 3 3 5" xfId="11839"/>
    <cellStyle name="Comma 11 2 3 4" xfId="11840"/>
    <cellStyle name="Comma 11 2 3 4 2" xfId="11841"/>
    <cellStyle name="Comma 11 2 3 4 4" xfId="11842"/>
    <cellStyle name="Comma 11 2 3 5" xfId="11843"/>
    <cellStyle name="Comma 11 2 3 5 2" xfId="11844"/>
    <cellStyle name="Comma 11 2 3 6" xfId="11845"/>
    <cellStyle name="Comma 11 2 3 7" xfId="11846"/>
    <cellStyle name="Comma 11 2 3 8" xfId="11847"/>
    <cellStyle name="Comma 11 2 3_Perd det activo" xfId="11848"/>
    <cellStyle name="Comma 11 2 4" xfId="11849"/>
    <cellStyle name="Comma 11 2 4 2" xfId="11850"/>
    <cellStyle name="Comma 11 2 4 2 2" xfId="11851"/>
    <cellStyle name="Comma 11 2 4 2 2 2" xfId="11852"/>
    <cellStyle name="Comma 11 2 4 2 2 4" xfId="11853"/>
    <cellStyle name="Comma 11 2 4 2 3" xfId="11854"/>
    <cellStyle name="Comma 11 2 4 2 4" xfId="11855"/>
    <cellStyle name="Comma 11 2 4 2 5" xfId="11856"/>
    <cellStyle name="Comma 11 2 4 3" xfId="11857"/>
    <cellStyle name="Comma 11 2 4 3 2" xfId="11858"/>
    <cellStyle name="Comma 11 2 4 3 2 2" xfId="11859"/>
    <cellStyle name="Comma 11 2 4 3 2 4" xfId="11860"/>
    <cellStyle name="Comma 11 2 4 3 3" xfId="11861"/>
    <cellStyle name="Comma 11 2 4 3 4" xfId="11862"/>
    <cellStyle name="Comma 11 2 4 3 5" xfId="11863"/>
    <cellStyle name="Comma 11 2 4 4" xfId="11864"/>
    <cellStyle name="Comma 11 2 4 4 2" xfId="11865"/>
    <cellStyle name="Comma 11 2 4 4 4" xfId="11866"/>
    <cellStyle name="Comma 11 2 4 5" xfId="11867"/>
    <cellStyle name="Comma 11 2 4 5 2" xfId="11868"/>
    <cellStyle name="Comma 11 2 4 6" xfId="11869"/>
    <cellStyle name="Comma 11 2 4 7" xfId="11870"/>
    <cellStyle name="Comma 11 2 4 8" xfId="11871"/>
    <cellStyle name="Comma 11 2 4_Perd det activo" xfId="11872"/>
    <cellStyle name="Comma 11 2 5" xfId="11873"/>
    <cellStyle name="Comma 11 2 5 2" xfId="11874"/>
    <cellStyle name="Comma 11 2 5 2 2" xfId="11875"/>
    <cellStyle name="Comma 11 2 5 2 2 2" xfId="11876"/>
    <cellStyle name="Comma 11 2 5 2 2 4" xfId="11877"/>
    <cellStyle name="Comma 11 2 5 2 3" xfId="11878"/>
    <cellStyle name="Comma 11 2 5 2 4" xfId="11879"/>
    <cellStyle name="Comma 11 2 5 2 5" xfId="11880"/>
    <cellStyle name="Comma 11 2 5 3" xfId="11881"/>
    <cellStyle name="Comma 11 2 5 3 2" xfId="11882"/>
    <cellStyle name="Comma 11 2 5 3 2 2" xfId="11883"/>
    <cellStyle name="Comma 11 2 5 3 2 4" xfId="11884"/>
    <cellStyle name="Comma 11 2 5 3 3" xfId="11885"/>
    <cellStyle name="Comma 11 2 5 3 5" xfId="11886"/>
    <cellStyle name="Comma 11 2 5 4" xfId="11887"/>
    <cellStyle name="Comma 11 2 5 4 2" xfId="11888"/>
    <cellStyle name="Comma 11 2 5 4 4" xfId="11889"/>
    <cellStyle name="Comma 11 2 5 5" xfId="11890"/>
    <cellStyle name="Comma 11 2 5 6" xfId="11891"/>
    <cellStyle name="Comma 11 2 5 7" xfId="11892"/>
    <cellStyle name="Comma 11 2 6" xfId="11893"/>
    <cellStyle name="Comma 11 2 6 2" xfId="11894"/>
    <cellStyle name="Comma 11 2 6 2 2" xfId="11895"/>
    <cellStyle name="Comma 11 2 6 2 2 2" xfId="11896"/>
    <cellStyle name="Comma 11 2 6 2 2 4" xfId="11897"/>
    <cellStyle name="Comma 11 2 6 2 3" xfId="11898"/>
    <cellStyle name="Comma 11 2 6 2 4" xfId="11899"/>
    <cellStyle name="Comma 11 2 6 2 5" xfId="11900"/>
    <cellStyle name="Comma 11 2 6 3" xfId="11901"/>
    <cellStyle name="Comma 11 2 6 3 2" xfId="11902"/>
    <cellStyle name="Comma 11 2 6 3 2 2" xfId="11903"/>
    <cellStyle name="Comma 11 2 6 3 2 4" xfId="11904"/>
    <cellStyle name="Comma 11 2 6 3 3" xfId="11905"/>
    <cellStyle name="Comma 11 2 6 3 5" xfId="11906"/>
    <cellStyle name="Comma 11 2 6 4" xfId="11907"/>
    <cellStyle name="Comma 11 2 6 4 2" xfId="11908"/>
    <cellStyle name="Comma 11 2 6 4 4" xfId="11909"/>
    <cellStyle name="Comma 11 2 6 5" xfId="11910"/>
    <cellStyle name="Comma 11 2 6 6" xfId="11911"/>
    <cellStyle name="Comma 11 2 6 7" xfId="11912"/>
    <cellStyle name="Comma 11 2 7" xfId="11913"/>
    <cellStyle name="Comma 11 2 7 2" xfId="11914"/>
    <cellStyle name="Comma 11 2 7 2 2" xfId="11915"/>
    <cellStyle name="Comma 11 2 7 2 2 2" xfId="11916"/>
    <cellStyle name="Comma 11 2 7 2 2 4" xfId="11917"/>
    <cellStyle name="Comma 11 2 7 2 3" xfId="11918"/>
    <cellStyle name="Comma 11 2 7 2 5" xfId="11919"/>
    <cellStyle name="Comma 11 2 7 3" xfId="11920"/>
    <cellStyle name="Comma 11 2 7 3 2" xfId="11921"/>
    <cellStyle name="Comma 11 2 7 3 4" xfId="11922"/>
    <cellStyle name="Comma 11 2 7 4" xfId="11923"/>
    <cellStyle name="Comma 11 2 7 5" xfId="11924"/>
    <cellStyle name="Comma 11 2 7 6" xfId="11925"/>
    <cellStyle name="Comma 11 2 8" xfId="11926"/>
    <cellStyle name="Comma 11 2 8 2" xfId="11927"/>
    <cellStyle name="Comma 11 2 8 2 2" xfId="11928"/>
    <cellStyle name="Comma 11 2 8 2 4" xfId="11929"/>
    <cellStyle name="Comma 11 2 8 3" xfId="11930"/>
    <cellStyle name="Comma 11 2 8 4" xfId="11931"/>
    <cellStyle name="Comma 11 2 8 5" xfId="11932"/>
    <cellStyle name="Comma 11 2 9" xfId="11933"/>
    <cellStyle name="Comma 11 2 9 2" xfId="11934"/>
    <cellStyle name="Comma 11 2 9 4" xfId="11935"/>
    <cellStyle name="Comma 11 2_Activos por nat cart" xfId="11936"/>
    <cellStyle name="Comma 11 3" xfId="11937"/>
    <cellStyle name="Comma 11 3 10" xfId="11938"/>
    <cellStyle name="Comma 11 3 11" xfId="11939"/>
    <cellStyle name="Comma 11 3 2" xfId="11940"/>
    <cellStyle name="Comma 11 3 2 2" xfId="11941"/>
    <cellStyle name="Comma 11 3 2 2 2" xfId="11942"/>
    <cellStyle name="Comma 11 3 2 2 2 2" xfId="11943"/>
    <cellStyle name="Comma 11 3 2 2 2 4" xfId="11944"/>
    <cellStyle name="Comma 11 3 2 2 3" xfId="11945"/>
    <cellStyle name="Comma 11 3 2 2 4" xfId="11946"/>
    <cellStyle name="Comma 11 3 2 2 5" xfId="11947"/>
    <cellStyle name="Comma 11 3 2 3" xfId="11948"/>
    <cellStyle name="Comma 11 3 2 3 2" xfId="11949"/>
    <cellStyle name="Comma 11 3 2 3 2 2" xfId="11950"/>
    <cellStyle name="Comma 11 3 2 3 2 4" xfId="11951"/>
    <cellStyle name="Comma 11 3 2 3 3" xfId="11952"/>
    <cellStyle name="Comma 11 3 2 3 4" xfId="11953"/>
    <cellStyle name="Comma 11 3 2 3 5" xfId="11954"/>
    <cellStyle name="Comma 11 3 2 4" xfId="11955"/>
    <cellStyle name="Comma 11 3 2 4 2" xfId="11956"/>
    <cellStyle name="Comma 11 3 2 4 4" xfId="11957"/>
    <cellStyle name="Comma 11 3 2 5" xfId="11958"/>
    <cellStyle name="Comma 11 3 2 5 2" xfId="11959"/>
    <cellStyle name="Comma 11 3 2 6" xfId="11960"/>
    <cellStyle name="Comma 11 3 2 7" xfId="11961"/>
    <cellStyle name="Comma 11 3 2 8" xfId="11962"/>
    <cellStyle name="Comma 11 3 3" xfId="11963"/>
    <cellStyle name="Comma 11 3 3 2" xfId="11964"/>
    <cellStyle name="Comma 11 3 3 2 2" xfId="11965"/>
    <cellStyle name="Comma 11 3 3 2 2 2" xfId="11966"/>
    <cellStyle name="Comma 11 3 3 2 2 4" xfId="11967"/>
    <cellStyle name="Comma 11 3 3 2 3" xfId="11968"/>
    <cellStyle name="Comma 11 3 3 2 4" xfId="11969"/>
    <cellStyle name="Comma 11 3 3 2 5" xfId="11970"/>
    <cellStyle name="Comma 11 3 3 3" xfId="11971"/>
    <cellStyle name="Comma 11 3 3 3 2" xfId="11972"/>
    <cellStyle name="Comma 11 3 3 3 2 2" xfId="11973"/>
    <cellStyle name="Comma 11 3 3 3 2 4" xfId="11974"/>
    <cellStyle name="Comma 11 3 3 3 3" xfId="11975"/>
    <cellStyle name="Comma 11 3 3 3 4" xfId="11976"/>
    <cellStyle name="Comma 11 3 3 3 5" xfId="11977"/>
    <cellStyle name="Comma 11 3 3 4" xfId="11978"/>
    <cellStyle name="Comma 11 3 3 4 2" xfId="11979"/>
    <cellStyle name="Comma 11 3 3 4 4" xfId="11980"/>
    <cellStyle name="Comma 11 3 3 5" xfId="11981"/>
    <cellStyle name="Comma 11 3 3 6" xfId="11982"/>
    <cellStyle name="Comma 11 3 3 7" xfId="11983"/>
    <cellStyle name="Comma 11 3 4" xfId="11984"/>
    <cellStyle name="Comma 11 3 4 2" xfId="11985"/>
    <cellStyle name="Comma 11 3 4 2 2" xfId="11986"/>
    <cellStyle name="Comma 11 3 4 2 2 2" xfId="11987"/>
    <cellStyle name="Comma 11 3 4 2 2 4" xfId="11988"/>
    <cellStyle name="Comma 11 3 4 2 3" xfId="11989"/>
    <cellStyle name="Comma 11 3 4 2 4" xfId="11990"/>
    <cellStyle name="Comma 11 3 4 2 5" xfId="11991"/>
    <cellStyle name="Comma 11 3 4 3" xfId="11992"/>
    <cellStyle name="Comma 11 3 4 3 2" xfId="11993"/>
    <cellStyle name="Comma 11 3 4 3 2 2" xfId="11994"/>
    <cellStyle name="Comma 11 3 4 3 2 4" xfId="11995"/>
    <cellStyle name="Comma 11 3 4 3 3" xfId="11996"/>
    <cellStyle name="Comma 11 3 4 3 5" xfId="11997"/>
    <cellStyle name="Comma 11 3 4 4" xfId="11998"/>
    <cellStyle name="Comma 11 3 4 4 2" xfId="11999"/>
    <cellStyle name="Comma 11 3 4 4 4" xfId="12000"/>
    <cellStyle name="Comma 11 3 4 5" xfId="12001"/>
    <cellStyle name="Comma 11 3 4 6" xfId="12002"/>
    <cellStyle name="Comma 11 3 4 7" xfId="12003"/>
    <cellStyle name="Comma 11 3 5" xfId="12004"/>
    <cellStyle name="Comma 11 3 5 2" xfId="12005"/>
    <cellStyle name="Comma 11 3 5 2 2" xfId="12006"/>
    <cellStyle name="Comma 11 3 5 2 2 2" xfId="12007"/>
    <cellStyle name="Comma 11 3 5 2 2 4" xfId="12008"/>
    <cellStyle name="Comma 11 3 5 2 3" xfId="12009"/>
    <cellStyle name="Comma 11 3 5 2 5" xfId="12010"/>
    <cellStyle name="Comma 11 3 5 3" xfId="12011"/>
    <cellStyle name="Comma 11 3 5 3 2" xfId="12012"/>
    <cellStyle name="Comma 11 3 5 3 4" xfId="12013"/>
    <cellStyle name="Comma 11 3 5 4" xfId="12014"/>
    <cellStyle name="Comma 11 3 5 5" xfId="12015"/>
    <cellStyle name="Comma 11 3 5 6" xfId="12016"/>
    <cellStyle name="Comma 11 3 6" xfId="12017"/>
    <cellStyle name="Comma 11 3 6 2" xfId="12018"/>
    <cellStyle name="Comma 11 3 6 2 2" xfId="12019"/>
    <cellStyle name="Comma 11 3 6 2 4" xfId="12020"/>
    <cellStyle name="Comma 11 3 6 3" xfId="12021"/>
    <cellStyle name="Comma 11 3 6 4" xfId="12022"/>
    <cellStyle name="Comma 11 3 6 5" xfId="12023"/>
    <cellStyle name="Comma 11 3 7" xfId="12024"/>
    <cellStyle name="Comma 11 3 7 2" xfId="12025"/>
    <cellStyle name="Comma 11 3 7 4" xfId="12026"/>
    <cellStyle name="Comma 11 3 8" xfId="12027"/>
    <cellStyle name="Comma 11 3 8 2" xfId="12028"/>
    <cellStyle name="Comma 11 3 9" xfId="12029"/>
    <cellStyle name="Comma 11 3_Perd det activo" xfId="12030"/>
    <cellStyle name="Comma 11 4" xfId="12031"/>
    <cellStyle name="Comma 11 4 2" xfId="12032"/>
    <cellStyle name="Comma 11 4 2 2" xfId="12033"/>
    <cellStyle name="Comma 11 4 2 2 2" xfId="12034"/>
    <cellStyle name="Comma 11 4 2 2 4" xfId="12035"/>
    <cellStyle name="Comma 11 4 2 3" xfId="12036"/>
    <cellStyle name="Comma 11 4 2 4" xfId="12037"/>
    <cellStyle name="Comma 11 4 2 5" xfId="12038"/>
    <cellStyle name="Comma 11 4 3" xfId="12039"/>
    <cellStyle name="Comma 11 4 3 2" xfId="12040"/>
    <cellStyle name="Comma 11 4 3 2 2" xfId="12041"/>
    <cellStyle name="Comma 11 4 3 2 4" xfId="12042"/>
    <cellStyle name="Comma 11 4 3 3" xfId="12043"/>
    <cellStyle name="Comma 11 4 3 4" xfId="12044"/>
    <cellStyle name="Comma 11 4 3 5" xfId="12045"/>
    <cellStyle name="Comma 11 4 4" xfId="12046"/>
    <cellStyle name="Comma 11 4 4 2" xfId="12047"/>
    <cellStyle name="Comma 11 4 4 2 2" xfId="12048"/>
    <cellStyle name="Comma 11 4 4 2 4" xfId="12049"/>
    <cellStyle name="Comma 11 4 4 3" xfId="12050"/>
    <cellStyle name="Comma 11 4 4 4" xfId="12051"/>
    <cellStyle name="Comma 11 4 4 5" xfId="12052"/>
    <cellStyle name="Comma 11 4 5" xfId="12053"/>
    <cellStyle name="Comma 11 4 5 2" xfId="12054"/>
    <cellStyle name="Comma 11 4 5 4" xfId="12055"/>
    <cellStyle name="Comma 11 4 6" xfId="12056"/>
    <cellStyle name="Comma 11 4 6 2" xfId="12057"/>
    <cellStyle name="Comma 11 4 7" xfId="12058"/>
    <cellStyle name="Comma 11 4 8" xfId="12059"/>
    <cellStyle name="Comma 11 4 9" xfId="12060"/>
    <cellStyle name="Comma 11 4_Perd det activo" xfId="12061"/>
    <cellStyle name="Comma 11 5" xfId="12062"/>
    <cellStyle name="Comma 11 5 2" xfId="12063"/>
    <cellStyle name="Comma 11 5 2 2" xfId="12064"/>
    <cellStyle name="Comma 11 5 2 2 2" xfId="12065"/>
    <cellStyle name="Comma 11 5 2 2 4" xfId="12066"/>
    <cellStyle name="Comma 11 5 2 3" xfId="12067"/>
    <cellStyle name="Comma 11 5 2 4" xfId="12068"/>
    <cellStyle name="Comma 11 5 2 5" xfId="12069"/>
    <cellStyle name="Comma 11 5 3" xfId="12070"/>
    <cellStyle name="Comma 11 5 3 2" xfId="12071"/>
    <cellStyle name="Comma 11 5 3 2 2" xfId="12072"/>
    <cellStyle name="Comma 11 5 3 2 4" xfId="12073"/>
    <cellStyle name="Comma 11 5 3 3" xfId="12074"/>
    <cellStyle name="Comma 11 5 3 4" xfId="12075"/>
    <cellStyle name="Comma 11 5 3 5" xfId="12076"/>
    <cellStyle name="Comma 11 5 4" xfId="12077"/>
    <cellStyle name="Comma 11 5 4 2" xfId="12078"/>
    <cellStyle name="Comma 11 5 4 2 2" xfId="12079"/>
    <cellStyle name="Comma 11 5 4 2 4" xfId="12080"/>
    <cellStyle name="Comma 11 5 4 3" xfId="12081"/>
    <cellStyle name="Comma 11 5 4 4" xfId="12082"/>
    <cellStyle name="Comma 11 5 4 5" xfId="12083"/>
    <cellStyle name="Comma 11 5 5" xfId="12084"/>
    <cellStyle name="Comma 11 5 5 2" xfId="12085"/>
    <cellStyle name="Comma 11 5 5 4" xfId="12086"/>
    <cellStyle name="Comma 11 5 6" xfId="12087"/>
    <cellStyle name="Comma 11 5 6 2" xfId="12088"/>
    <cellStyle name="Comma 11 5 7" xfId="12089"/>
    <cellStyle name="Comma 11 5 8" xfId="12090"/>
    <cellStyle name="Comma 11 5 9" xfId="12091"/>
    <cellStyle name="Comma 11 5_Perd det activo" xfId="12092"/>
    <cellStyle name="Comma 11 6" xfId="12093"/>
    <cellStyle name="Comma 11 6 2" xfId="12094"/>
    <cellStyle name="Comma 11 6 2 2" xfId="12095"/>
    <cellStyle name="Comma 11 6 2 2 2" xfId="12096"/>
    <cellStyle name="Comma 11 6 2 2 4" xfId="12097"/>
    <cellStyle name="Comma 11 6 2 3" xfId="12098"/>
    <cellStyle name="Comma 11 6 2 4" xfId="12099"/>
    <cellStyle name="Comma 11 6 2 5" xfId="12100"/>
    <cellStyle name="Comma 11 6 3" xfId="12101"/>
    <cellStyle name="Comma 11 6 3 2" xfId="12102"/>
    <cellStyle name="Comma 11 6 3 2 2" xfId="12103"/>
    <cellStyle name="Comma 11 6 3 2 4" xfId="12104"/>
    <cellStyle name="Comma 11 6 3 3" xfId="12105"/>
    <cellStyle name="Comma 11 6 3 4" xfId="12106"/>
    <cellStyle name="Comma 11 6 3 5" xfId="12107"/>
    <cellStyle name="Comma 11 6 4" xfId="12108"/>
    <cellStyle name="Comma 11 6 4 2" xfId="12109"/>
    <cellStyle name="Comma 11 6 4 4" xfId="12110"/>
    <cellStyle name="Comma 11 6 5" xfId="12111"/>
    <cellStyle name="Comma 11 6 6" xfId="12112"/>
    <cellStyle name="Comma 11 6 7" xfId="12113"/>
    <cellStyle name="Comma 11 7" xfId="12114"/>
    <cellStyle name="Comma 11 7 2" xfId="12115"/>
    <cellStyle name="Comma 11 7 2 2" xfId="12116"/>
    <cellStyle name="Comma 11 7 2 2 2" xfId="12117"/>
    <cellStyle name="Comma 11 7 2 2 4" xfId="12118"/>
    <cellStyle name="Comma 11 7 2 3" xfId="12119"/>
    <cellStyle name="Comma 11 7 2 4" xfId="12120"/>
    <cellStyle name="Comma 11 7 2 5" xfId="12121"/>
    <cellStyle name="Comma 11 7 3" xfId="12122"/>
    <cellStyle name="Comma 11 7 3 2" xfId="12123"/>
    <cellStyle name="Comma 11 7 3 2 2" xfId="12124"/>
    <cellStyle name="Comma 11 7 3 2 4" xfId="12125"/>
    <cellStyle name="Comma 11 7 3 3" xfId="12126"/>
    <cellStyle name="Comma 11 7 3 4" xfId="12127"/>
    <cellStyle name="Comma 11 7 3 5" xfId="12128"/>
    <cellStyle name="Comma 11 7 4" xfId="12129"/>
    <cellStyle name="Comma 11 7 4 2" xfId="12130"/>
    <cellStyle name="Comma 11 7 4 4" xfId="12131"/>
    <cellStyle name="Comma 11 7 5" xfId="12132"/>
    <cellStyle name="Comma 11 7 6" xfId="12133"/>
    <cellStyle name="Comma 11 7 7" xfId="12134"/>
    <cellStyle name="Comma 11 8" xfId="12135"/>
    <cellStyle name="Comma 11 8 2" xfId="12136"/>
    <cellStyle name="Comma 11 8 2 2" xfId="12137"/>
    <cellStyle name="Comma 11 8 2 2 2" xfId="12138"/>
    <cellStyle name="Comma 11 8 2 2 4" xfId="12139"/>
    <cellStyle name="Comma 11 8 2 3" xfId="12140"/>
    <cellStyle name="Comma 11 8 2 4" xfId="12141"/>
    <cellStyle name="Comma 11 8 2 5" xfId="12142"/>
    <cellStyle name="Comma 11 8 3" xfId="12143"/>
    <cellStyle name="Comma 11 8 3 2" xfId="12144"/>
    <cellStyle name="Comma 11 8 3 2 2" xfId="12145"/>
    <cellStyle name="Comma 11 8 3 2 4" xfId="12146"/>
    <cellStyle name="Comma 11 8 3 3" xfId="12147"/>
    <cellStyle name="Comma 11 8 3 4" xfId="12148"/>
    <cellStyle name="Comma 11 8 3 5" xfId="12149"/>
    <cellStyle name="Comma 11 8 4" xfId="12150"/>
    <cellStyle name="Comma 11 8 4 2" xfId="12151"/>
    <cellStyle name="Comma 11 8 4 4" xfId="12152"/>
    <cellStyle name="Comma 11 8 5" xfId="12153"/>
    <cellStyle name="Comma 11 8 6" xfId="12154"/>
    <cellStyle name="Comma 11 8 7" xfId="12155"/>
    <cellStyle name="Comma 11 9" xfId="12156"/>
    <cellStyle name="Comma 11 9 2" xfId="12157"/>
    <cellStyle name="Comma 11 9 2 2" xfId="12158"/>
    <cellStyle name="Comma 11 9 2 2 2" xfId="12159"/>
    <cellStyle name="Comma 11 9 2 2 4" xfId="12160"/>
    <cellStyle name="Comma 11 9 2 3" xfId="12161"/>
    <cellStyle name="Comma 11 9 2 4" xfId="12162"/>
    <cellStyle name="Comma 11 9 2 5" xfId="12163"/>
    <cellStyle name="Comma 11 9 3" xfId="12164"/>
    <cellStyle name="Comma 11 9 3 2" xfId="12165"/>
    <cellStyle name="Comma 11 9 3 2 2" xfId="12166"/>
    <cellStyle name="Comma 11 9 3 2 4" xfId="12167"/>
    <cellStyle name="Comma 11 9 3 3" xfId="12168"/>
    <cellStyle name="Comma 11 9 3 5" xfId="12169"/>
    <cellStyle name="Comma 11 9 4" xfId="12170"/>
    <cellStyle name="Comma 11 9 4 2" xfId="12171"/>
    <cellStyle name="Comma 11 9 4 4" xfId="12172"/>
    <cellStyle name="Comma 11 9 5" xfId="12173"/>
    <cellStyle name="Comma 11 9 6" xfId="12174"/>
    <cellStyle name="Comma 11 9 7" xfId="12175"/>
    <cellStyle name="Comma 11_Activos por nat cart" xfId="12176"/>
    <cellStyle name="Comma 12" xfId="12177"/>
    <cellStyle name="Comma 12 10" xfId="12178"/>
    <cellStyle name="Comma 12 10 2" xfId="12179"/>
    <cellStyle name="Comma 12 10 2 2" xfId="12180"/>
    <cellStyle name="Comma 12 10 2 4" xfId="12181"/>
    <cellStyle name="Comma 12 10 3" xfId="12182"/>
    <cellStyle name="Comma 12 10 4" xfId="12183"/>
    <cellStyle name="Comma 12 10 5" xfId="12184"/>
    <cellStyle name="Comma 12 11" xfId="12185"/>
    <cellStyle name="Comma 12 11 2" xfId="12186"/>
    <cellStyle name="Comma 12 11 4" xfId="12187"/>
    <cellStyle name="Comma 12 12" xfId="12188"/>
    <cellStyle name="Comma 12 12 2" xfId="12189"/>
    <cellStyle name="Comma 12 12 3" xfId="12190"/>
    <cellStyle name="Comma 12 12 4" xfId="12191"/>
    <cellStyle name="Comma 12 13" xfId="12192"/>
    <cellStyle name="Comma 12 13 2" xfId="12193"/>
    <cellStyle name="Comma 12 13 3" xfId="12194"/>
    <cellStyle name="Comma 12 13 4" xfId="12195"/>
    <cellStyle name="Comma 12 14" xfId="12196"/>
    <cellStyle name="Comma 12 14 2" xfId="12197"/>
    <cellStyle name="Comma 12 15" xfId="12198"/>
    <cellStyle name="Comma 12 16" xfId="12199"/>
    <cellStyle name="Comma 12 17" xfId="12200"/>
    <cellStyle name="Comma 12 2" xfId="12201"/>
    <cellStyle name="Comma 12 2 10" xfId="12202"/>
    <cellStyle name="Comma 12 2 11" xfId="12203"/>
    <cellStyle name="Comma 12 2 12" xfId="12204"/>
    <cellStyle name="Comma 12 2 2" xfId="12205"/>
    <cellStyle name="Comma 12 2 2 2" xfId="12206"/>
    <cellStyle name="Comma 12 2 2 2 2" xfId="12207"/>
    <cellStyle name="Comma 12 2 2 2 2 2" xfId="12208"/>
    <cellStyle name="Comma 12 2 2 2 2 2 2" xfId="12209"/>
    <cellStyle name="Comma 12 2 2 2 2 3" xfId="12210"/>
    <cellStyle name="Comma 12 2 2 2 2 5" xfId="12211"/>
    <cellStyle name="Comma 12 2 2 2 3" xfId="12212"/>
    <cellStyle name="Comma 12 2 2 2 3 2" xfId="12213"/>
    <cellStyle name="Comma 12 2 2 2 4" xfId="12214"/>
    <cellStyle name="Comma 12 2 2 2 5" xfId="12215"/>
    <cellStyle name="Comma 12 2 2 2 6" xfId="12216"/>
    <cellStyle name="Comma 12 2 2 3" xfId="12217"/>
    <cellStyle name="Comma 12 2 2 3 2" xfId="12218"/>
    <cellStyle name="Comma 12 2 2 3 2 2" xfId="12219"/>
    <cellStyle name="Comma 12 2 2 3 2 4" xfId="12220"/>
    <cellStyle name="Comma 12 2 2 3 3" xfId="12221"/>
    <cellStyle name="Comma 12 2 2 3 3 2" xfId="12222"/>
    <cellStyle name="Comma 12 2 2 3 4" xfId="12223"/>
    <cellStyle name="Comma 12 2 2 3 5" xfId="12224"/>
    <cellStyle name="Comma 12 2 2 3 6" xfId="12225"/>
    <cellStyle name="Comma 12 2 2 4" xfId="12226"/>
    <cellStyle name="Comma 12 2 2 4 2" xfId="12227"/>
    <cellStyle name="Comma 12 2 2 4 2 2" xfId="12228"/>
    <cellStyle name="Comma 12 2 2 4 3" xfId="12229"/>
    <cellStyle name="Comma 12 2 2 4 5" xfId="12230"/>
    <cellStyle name="Comma 12 2 2 5" xfId="12231"/>
    <cellStyle name="Comma 12 2 2 5 2" xfId="12232"/>
    <cellStyle name="Comma 12 2 2 5 3" xfId="12233"/>
    <cellStyle name="Comma 12 2 2 5 4" xfId="12234"/>
    <cellStyle name="Comma 12 2 2 6" xfId="12235"/>
    <cellStyle name="Comma 12 2 2 6 2" xfId="12236"/>
    <cellStyle name="Comma 12 2 2 7" xfId="12237"/>
    <cellStyle name="Comma 12 2 2 8" xfId="12238"/>
    <cellStyle name="Comma 12 2 2 9" xfId="12239"/>
    <cellStyle name="Comma 12 2 2_Perd det activo" xfId="12240"/>
    <cellStyle name="Comma 12 2 3" xfId="12241"/>
    <cellStyle name="Comma 12 2 3 2" xfId="12242"/>
    <cellStyle name="Comma 12 2 3 2 2" xfId="12243"/>
    <cellStyle name="Comma 12 2 3 2 2 2" xfId="12244"/>
    <cellStyle name="Comma 12 2 3 2 2 4" xfId="12245"/>
    <cellStyle name="Comma 12 2 3 2 3" xfId="12246"/>
    <cellStyle name="Comma 12 2 3 2 3 2" xfId="12247"/>
    <cellStyle name="Comma 12 2 3 2 4" xfId="12248"/>
    <cellStyle name="Comma 12 2 3 2 5" xfId="12249"/>
    <cellStyle name="Comma 12 2 3 2 6" xfId="12250"/>
    <cellStyle name="Comma 12 2 3 3" xfId="12251"/>
    <cellStyle name="Comma 12 2 3 3 2" xfId="12252"/>
    <cellStyle name="Comma 12 2 3 3 2 2" xfId="12253"/>
    <cellStyle name="Comma 12 2 3 3 2 4" xfId="12254"/>
    <cellStyle name="Comma 12 2 3 3 3" xfId="12255"/>
    <cellStyle name="Comma 12 2 3 3 4" xfId="12256"/>
    <cellStyle name="Comma 12 2 3 3 5" xfId="12257"/>
    <cellStyle name="Comma 12 2 3 4" xfId="12258"/>
    <cellStyle name="Comma 12 2 3 4 2" xfId="12259"/>
    <cellStyle name="Comma 12 2 3 4 4" xfId="12260"/>
    <cellStyle name="Comma 12 2 3 5" xfId="12261"/>
    <cellStyle name="Comma 12 2 3 5 2" xfId="12262"/>
    <cellStyle name="Comma 12 2 3 6" xfId="12263"/>
    <cellStyle name="Comma 12 2 3 7" xfId="12264"/>
    <cellStyle name="Comma 12 2 3 8" xfId="12265"/>
    <cellStyle name="Comma 12 2 4" xfId="12266"/>
    <cellStyle name="Comma 12 2 4 2" xfId="12267"/>
    <cellStyle name="Comma 12 2 4 2 2" xfId="12268"/>
    <cellStyle name="Comma 12 2 4 2 2 2" xfId="12269"/>
    <cellStyle name="Comma 12 2 4 2 2 4" xfId="12270"/>
    <cellStyle name="Comma 12 2 4 2 3" xfId="12271"/>
    <cellStyle name="Comma 12 2 4 2 4" xfId="12272"/>
    <cellStyle name="Comma 12 2 4 2 5" xfId="12273"/>
    <cellStyle name="Comma 12 2 4 3" xfId="12274"/>
    <cellStyle name="Comma 12 2 4 3 2" xfId="12275"/>
    <cellStyle name="Comma 12 2 4 3 2 2" xfId="12276"/>
    <cellStyle name="Comma 12 2 4 3 2 4" xfId="12277"/>
    <cellStyle name="Comma 12 2 4 3 3" xfId="12278"/>
    <cellStyle name="Comma 12 2 4 3 5" xfId="12279"/>
    <cellStyle name="Comma 12 2 4 4" xfId="12280"/>
    <cellStyle name="Comma 12 2 4 4 2" xfId="12281"/>
    <cellStyle name="Comma 12 2 4 4 4" xfId="12282"/>
    <cellStyle name="Comma 12 2 4 5" xfId="12283"/>
    <cellStyle name="Comma 12 2 4 5 2" xfId="12284"/>
    <cellStyle name="Comma 12 2 4 6" xfId="12285"/>
    <cellStyle name="Comma 12 2 4 7" xfId="12286"/>
    <cellStyle name="Comma 12 2 4 8" xfId="12287"/>
    <cellStyle name="Comma 12 2 5" xfId="12288"/>
    <cellStyle name="Comma 12 2 5 2" xfId="12289"/>
    <cellStyle name="Comma 12 2 5 2 2" xfId="12290"/>
    <cellStyle name="Comma 12 2 5 2 2 2" xfId="12291"/>
    <cellStyle name="Comma 12 2 5 2 2 4" xfId="12292"/>
    <cellStyle name="Comma 12 2 5 2 3" xfId="12293"/>
    <cellStyle name="Comma 12 2 5 2 5" xfId="12294"/>
    <cellStyle name="Comma 12 2 5 3" xfId="12295"/>
    <cellStyle name="Comma 12 2 5 3 2" xfId="12296"/>
    <cellStyle name="Comma 12 2 5 3 4" xfId="12297"/>
    <cellStyle name="Comma 12 2 5 4" xfId="12298"/>
    <cellStyle name="Comma 12 2 5 4 2" xfId="12299"/>
    <cellStyle name="Comma 12 2 5 5" xfId="12300"/>
    <cellStyle name="Comma 12 2 5 6" xfId="12301"/>
    <cellStyle name="Comma 12 2 5 7" xfId="12302"/>
    <cellStyle name="Comma 12 2 6" xfId="12303"/>
    <cellStyle name="Comma 12 2 6 2" xfId="12304"/>
    <cellStyle name="Comma 12 2 6 2 2" xfId="12305"/>
    <cellStyle name="Comma 12 2 6 2 4" xfId="12306"/>
    <cellStyle name="Comma 12 2 6 3" xfId="12307"/>
    <cellStyle name="Comma 12 2 6 4" xfId="12308"/>
    <cellStyle name="Comma 12 2 6 5" xfId="12309"/>
    <cellStyle name="Comma 12 2 7" xfId="12310"/>
    <cellStyle name="Comma 12 2 7 2" xfId="12311"/>
    <cellStyle name="Comma 12 2 7 4" xfId="12312"/>
    <cellStyle name="Comma 12 2 8" xfId="12313"/>
    <cellStyle name="Comma 12 2 8 2" xfId="12314"/>
    <cellStyle name="Comma 12 2 8 3" xfId="12315"/>
    <cellStyle name="Comma 12 2 8 4" xfId="12316"/>
    <cellStyle name="Comma 12 2 9" xfId="12317"/>
    <cellStyle name="Comma 12 2 9 2" xfId="12318"/>
    <cellStyle name="Comma 12 2_Activos por nat cart" xfId="12319"/>
    <cellStyle name="Comma 12 3" xfId="12320"/>
    <cellStyle name="Comma 12 3 2" xfId="12321"/>
    <cellStyle name="Comma 12 3 2 2" xfId="12322"/>
    <cellStyle name="Comma 12 3 2 2 2" xfId="12323"/>
    <cellStyle name="Comma 12 3 2 2 4" xfId="12324"/>
    <cellStyle name="Comma 12 3 2 3" xfId="12325"/>
    <cellStyle name="Comma 12 3 2 3 2" xfId="12326"/>
    <cellStyle name="Comma 12 3 2 4" xfId="12327"/>
    <cellStyle name="Comma 12 3 2 5" xfId="12328"/>
    <cellStyle name="Comma 12 3 2 6" xfId="12329"/>
    <cellStyle name="Comma 12 3 3" xfId="12330"/>
    <cellStyle name="Comma 12 3 3 2" xfId="12331"/>
    <cellStyle name="Comma 12 3 3 2 2" xfId="12332"/>
    <cellStyle name="Comma 12 3 3 2 4" xfId="12333"/>
    <cellStyle name="Comma 12 3 3 3" xfId="12334"/>
    <cellStyle name="Comma 12 3 3 4" xfId="12335"/>
    <cellStyle name="Comma 12 3 3 5" xfId="12336"/>
    <cellStyle name="Comma 12 3 4" xfId="12337"/>
    <cellStyle name="Comma 12 3 4 2" xfId="12338"/>
    <cellStyle name="Comma 12 3 4 2 2" xfId="12339"/>
    <cellStyle name="Comma 12 3 4 2 4" xfId="12340"/>
    <cellStyle name="Comma 12 3 4 3" xfId="12341"/>
    <cellStyle name="Comma 12 3 4 4" xfId="12342"/>
    <cellStyle name="Comma 12 3 4 5" xfId="12343"/>
    <cellStyle name="Comma 12 3 5" xfId="12344"/>
    <cellStyle name="Comma 12 3 5 2" xfId="12345"/>
    <cellStyle name="Comma 12 3 5 4" xfId="12346"/>
    <cellStyle name="Comma 12 3 6" xfId="12347"/>
    <cellStyle name="Comma 12 3 6 2" xfId="12348"/>
    <cellStyle name="Comma 12 3 7" xfId="12349"/>
    <cellStyle name="Comma 12 3 8" xfId="12350"/>
    <cellStyle name="Comma 12 3 9" xfId="12351"/>
    <cellStyle name="Comma 12 3_Perd det activo" xfId="12352"/>
    <cellStyle name="Comma 12 4" xfId="12353"/>
    <cellStyle name="Comma 12 4 2" xfId="12354"/>
    <cellStyle name="Comma 12 4 2 2" xfId="12355"/>
    <cellStyle name="Comma 12 4 2 2 2" xfId="12356"/>
    <cellStyle name="Comma 12 4 2 2 4" xfId="12357"/>
    <cellStyle name="Comma 12 4 2 3" xfId="12358"/>
    <cellStyle name="Comma 12 4 2 4" xfId="12359"/>
    <cellStyle name="Comma 12 4 2 5" xfId="12360"/>
    <cellStyle name="Comma 12 4 3" xfId="12361"/>
    <cellStyle name="Comma 12 4 3 2" xfId="12362"/>
    <cellStyle name="Comma 12 4 3 2 2" xfId="12363"/>
    <cellStyle name="Comma 12 4 3 2 4" xfId="12364"/>
    <cellStyle name="Comma 12 4 3 3" xfId="12365"/>
    <cellStyle name="Comma 12 4 3 4" xfId="12366"/>
    <cellStyle name="Comma 12 4 3 5" xfId="12367"/>
    <cellStyle name="Comma 12 4 4" xfId="12368"/>
    <cellStyle name="Comma 12 4 4 2" xfId="12369"/>
    <cellStyle name="Comma 12 4 4 4" xfId="12370"/>
    <cellStyle name="Comma 12 4 5" xfId="12371"/>
    <cellStyle name="Comma 12 4 5 2" xfId="12372"/>
    <cellStyle name="Comma 12 4 6" xfId="12373"/>
    <cellStyle name="Comma 12 4 7" xfId="12374"/>
    <cellStyle name="Comma 12 4 8" xfId="12375"/>
    <cellStyle name="Comma 12 4_Perd det activo" xfId="12376"/>
    <cellStyle name="Comma 12 5" xfId="12377"/>
    <cellStyle name="Comma 12 5 2" xfId="12378"/>
    <cellStyle name="Comma 12 5 2 2" xfId="12379"/>
    <cellStyle name="Comma 12 5 2 2 2" xfId="12380"/>
    <cellStyle name="Comma 12 5 2 2 4" xfId="12381"/>
    <cellStyle name="Comma 12 5 2 3" xfId="12382"/>
    <cellStyle name="Comma 12 5 2 4" xfId="12383"/>
    <cellStyle name="Comma 12 5 2 5" xfId="12384"/>
    <cellStyle name="Comma 12 5 3" xfId="12385"/>
    <cellStyle name="Comma 12 5 3 2" xfId="12386"/>
    <cellStyle name="Comma 12 5 3 2 2" xfId="12387"/>
    <cellStyle name="Comma 12 5 3 2 4" xfId="12388"/>
    <cellStyle name="Comma 12 5 3 3" xfId="12389"/>
    <cellStyle name="Comma 12 5 3 4" xfId="12390"/>
    <cellStyle name="Comma 12 5 3 5" xfId="12391"/>
    <cellStyle name="Comma 12 5 4" xfId="12392"/>
    <cellStyle name="Comma 12 5 4 2" xfId="12393"/>
    <cellStyle name="Comma 12 5 4 4" xfId="12394"/>
    <cellStyle name="Comma 12 5 5" xfId="12395"/>
    <cellStyle name="Comma 12 5 5 2" xfId="12396"/>
    <cellStyle name="Comma 12 5 6" xfId="12397"/>
    <cellStyle name="Comma 12 5 7" xfId="12398"/>
    <cellStyle name="Comma 12 5 8" xfId="12399"/>
    <cellStyle name="Comma 12 6" xfId="12400"/>
    <cellStyle name="Comma 12 6 2" xfId="12401"/>
    <cellStyle name="Comma 12 6 2 2" xfId="12402"/>
    <cellStyle name="Comma 12 6 2 2 2" xfId="12403"/>
    <cellStyle name="Comma 12 6 2 2 4" xfId="12404"/>
    <cellStyle name="Comma 12 6 2 3" xfId="12405"/>
    <cellStyle name="Comma 12 6 2 4" xfId="12406"/>
    <cellStyle name="Comma 12 6 2 5" xfId="12407"/>
    <cellStyle name="Comma 12 6 3" xfId="12408"/>
    <cellStyle name="Comma 12 6 3 2" xfId="12409"/>
    <cellStyle name="Comma 12 6 3 2 2" xfId="12410"/>
    <cellStyle name="Comma 12 6 3 2 4" xfId="12411"/>
    <cellStyle name="Comma 12 6 3 3" xfId="12412"/>
    <cellStyle name="Comma 12 6 3 4" xfId="12413"/>
    <cellStyle name="Comma 12 6 3 5" xfId="12414"/>
    <cellStyle name="Comma 12 6 4" xfId="12415"/>
    <cellStyle name="Comma 12 6 4 2" xfId="12416"/>
    <cellStyle name="Comma 12 6 4 4" xfId="12417"/>
    <cellStyle name="Comma 12 6 5" xfId="12418"/>
    <cellStyle name="Comma 12 6 6" xfId="12419"/>
    <cellStyle name="Comma 12 6 7" xfId="12420"/>
    <cellStyle name="Comma 12 7" xfId="12421"/>
    <cellStyle name="Comma 12 7 2" xfId="12422"/>
    <cellStyle name="Comma 12 7 2 2" xfId="12423"/>
    <cellStyle name="Comma 12 7 2 2 2" xfId="12424"/>
    <cellStyle name="Comma 12 7 2 2 4" xfId="12425"/>
    <cellStyle name="Comma 12 7 2 3" xfId="12426"/>
    <cellStyle name="Comma 12 7 2 4" xfId="12427"/>
    <cellStyle name="Comma 12 7 2 5" xfId="12428"/>
    <cellStyle name="Comma 12 7 3" xfId="12429"/>
    <cellStyle name="Comma 12 7 3 2" xfId="12430"/>
    <cellStyle name="Comma 12 7 3 2 2" xfId="12431"/>
    <cellStyle name="Comma 12 7 3 2 4" xfId="12432"/>
    <cellStyle name="Comma 12 7 3 3" xfId="12433"/>
    <cellStyle name="Comma 12 7 3 4" xfId="12434"/>
    <cellStyle name="Comma 12 7 3 5" xfId="12435"/>
    <cellStyle name="Comma 12 7 4" xfId="12436"/>
    <cellStyle name="Comma 12 7 4 2" xfId="12437"/>
    <cellStyle name="Comma 12 7 4 4" xfId="12438"/>
    <cellStyle name="Comma 12 7 5" xfId="12439"/>
    <cellStyle name="Comma 12 7 6" xfId="12440"/>
    <cellStyle name="Comma 12 7 7" xfId="12441"/>
    <cellStyle name="Comma 12 8" xfId="12442"/>
    <cellStyle name="Comma 12 8 2" xfId="12443"/>
    <cellStyle name="Comma 12 8 2 2" xfId="12444"/>
    <cellStyle name="Comma 12 8 2 2 2" xfId="12445"/>
    <cellStyle name="Comma 12 8 2 2 4" xfId="12446"/>
    <cellStyle name="Comma 12 8 2 3" xfId="12447"/>
    <cellStyle name="Comma 12 8 2 4" xfId="12448"/>
    <cellStyle name="Comma 12 8 2 5" xfId="12449"/>
    <cellStyle name="Comma 12 8 3" xfId="12450"/>
    <cellStyle name="Comma 12 8 3 2" xfId="12451"/>
    <cellStyle name="Comma 12 8 3 2 2" xfId="12452"/>
    <cellStyle name="Comma 12 8 3 2 4" xfId="12453"/>
    <cellStyle name="Comma 12 8 3 3" xfId="12454"/>
    <cellStyle name="Comma 12 8 3 5" xfId="12455"/>
    <cellStyle name="Comma 12 8 4" xfId="12456"/>
    <cellStyle name="Comma 12 8 4 2" xfId="12457"/>
    <cellStyle name="Comma 12 8 4 4" xfId="12458"/>
    <cellStyle name="Comma 12 8 5" xfId="12459"/>
    <cellStyle name="Comma 12 8 6" xfId="12460"/>
    <cellStyle name="Comma 12 8 7" xfId="12461"/>
    <cellStyle name="Comma 12 9" xfId="12462"/>
    <cellStyle name="Comma 12 9 2" xfId="12463"/>
    <cellStyle name="Comma 12 9 2 2" xfId="12464"/>
    <cellStyle name="Comma 12 9 2 2 2" xfId="12465"/>
    <cellStyle name="Comma 12 9 2 2 4" xfId="12466"/>
    <cellStyle name="Comma 12 9 2 3" xfId="12467"/>
    <cellStyle name="Comma 12 9 2 5" xfId="12468"/>
    <cellStyle name="Comma 12 9 3" xfId="12469"/>
    <cellStyle name="Comma 12 9 3 2" xfId="12470"/>
    <cellStyle name="Comma 12 9 3 4" xfId="12471"/>
    <cellStyle name="Comma 12 9 4" xfId="12472"/>
    <cellStyle name="Comma 12 9 5" xfId="12473"/>
    <cellStyle name="Comma 12 9 6" xfId="12474"/>
    <cellStyle name="Comma 12_Activos por nat cart" xfId="12475"/>
    <cellStyle name="Comma 13" xfId="12476"/>
    <cellStyle name="Comma 13 10" xfId="12477"/>
    <cellStyle name="Comma 13 10 2" xfId="12478"/>
    <cellStyle name="Comma 13 10 2 2" xfId="12479"/>
    <cellStyle name="Comma 13 10 2 4" xfId="12480"/>
    <cellStyle name="Comma 13 10 3" xfId="12481"/>
    <cellStyle name="Comma 13 10 4" xfId="12482"/>
    <cellStyle name="Comma 13 10 5" xfId="12483"/>
    <cellStyle name="Comma 13 11" xfId="12484"/>
    <cellStyle name="Comma 13 11 2" xfId="12485"/>
    <cellStyle name="Comma 13 11 4" xfId="12486"/>
    <cellStyle name="Comma 13 12" xfId="12487"/>
    <cellStyle name="Comma 13 12 2" xfId="12488"/>
    <cellStyle name="Comma 13 12 3" xfId="12489"/>
    <cellStyle name="Comma 13 12 4" xfId="12490"/>
    <cellStyle name="Comma 13 13" xfId="12491"/>
    <cellStyle name="Comma 13 13 2" xfId="12492"/>
    <cellStyle name="Comma 13 13 3" xfId="12493"/>
    <cellStyle name="Comma 13 13 4" xfId="12494"/>
    <cellStyle name="Comma 13 14" xfId="12495"/>
    <cellStyle name="Comma 13 14 2" xfId="12496"/>
    <cellStyle name="Comma 13 15" xfId="12497"/>
    <cellStyle name="Comma 13 16" xfId="12498"/>
    <cellStyle name="Comma 13 17" xfId="12499"/>
    <cellStyle name="Comma 13 2" xfId="12500"/>
    <cellStyle name="Comma 13 2 10" xfId="12501"/>
    <cellStyle name="Comma 13 2 11" xfId="12502"/>
    <cellStyle name="Comma 13 2 2" xfId="12503"/>
    <cellStyle name="Comma 13 2 2 2" xfId="12504"/>
    <cellStyle name="Comma 13 2 2 2 2" xfId="12505"/>
    <cellStyle name="Comma 13 2 2 2 2 2" xfId="12506"/>
    <cellStyle name="Comma 13 2 2 2 2 4" xfId="12507"/>
    <cellStyle name="Comma 13 2 2 2 3" xfId="12508"/>
    <cellStyle name="Comma 13 2 2 2 4" xfId="12509"/>
    <cellStyle name="Comma 13 2 2 2 5" xfId="12510"/>
    <cellStyle name="Comma 13 2 2 3" xfId="12511"/>
    <cellStyle name="Comma 13 2 2 3 2" xfId="12512"/>
    <cellStyle name="Comma 13 2 2 3 2 2" xfId="12513"/>
    <cellStyle name="Comma 13 2 2 3 2 4" xfId="12514"/>
    <cellStyle name="Comma 13 2 2 3 3" xfId="12515"/>
    <cellStyle name="Comma 13 2 2 3 4" xfId="12516"/>
    <cellStyle name="Comma 13 2 2 3 5" xfId="12517"/>
    <cellStyle name="Comma 13 2 2 4" xfId="12518"/>
    <cellStyle name="Comma 13 2 2 4 2" xfId="12519"/>
    <cellStyle name="Comma 13 2 2 4 4" xfId="12520"/>
    <cellStyle name="Comma 13 2 2 5" xfId="12521"/>
    <cellStyle name="Comma 13 2 2 5 2" xfId="12522"/>
    <cellStyle name="Comma 13 2 2 6" xfId="12523"/>
    <cellStyle name="Comma 13 2 2 7" xfId="12524"/>
    <cellStyle name="Comma 13 2 2 8" xfId="12525"/>
    <cellStyle name="Comma 13 2 3" xfId="12526"/>
    <cellStyle name="Comma 13 2 3 2" xfId="12527"/>
    <cellStyle name="Comma 13 2 3 2 2" xfId="12528"/>
    <cellStyle name="Comma 13 2 3 2 2 2" xfId="12529"/>
    <cellStyle name="Comma 13 2 3 2 2 4" xfId="12530"/>
    <cellStyle name="Comma 13 2 3 2 3" xfId="12531"/>
    <cellStyle name="Comma 13 2 3 2 4" xfId="12532"/>
    <cellStyle name="Comma 13 2 3 2 5" xfId="12533"/>
    <cellStyle name="Comma 13 2 3 3" xfId="12534"/>
    <cellStyle name="Comma 13 2 3 3 2" xfId="12535"/>
    <cellStyle name="Comma 13 2 3 3 2 2" xfId="12536"/>
    <cellStyle name="Comma 13 2 3 3 2 4" xfId="12537"/>
    <cellStyle name="Comma 13 2 3 3 3" xfId="12538"/>
    <cellStyle name="Comma 13 2 3 3 4" xfId="12539"/>
    <cellStyle name="Comma 13 2 3 3 5" xfId="12540"/>
    <cellStyle name="Comma 13 2 3 4" xfId="12541"/>
    <cellStyle name="Comma 13 2 3 4 2" xfId="12542"/>
    <cellStyle name="Comma 13 2 3 4 4" xfId="12543"/>
    <cellStyle name="Comma 13 2 3 5" xfId="12544"/>
    <cellStyle name="Comma 13 2 3 6" xfId="12545"/>
    <cellStyle name="Comma 13 2 3 7" xfId="12546"/>
    <cellStyle name="Comma 13 2 4" xfId="12547"/>
    <cellStyle name="Comma 13 2 4 2" xfId="12548"/>
    <cellStyle name="Comma 13 2 4 2 2" xfId="12549"/>
    <cellStyle name="Comma 13 2 4 2 2 2" xfId="12550"/>
    <cellStyle name="Comma 13 2 4 2 2 4" xfId="12551"/>
    <cellStyle name="Comma 13 2 4 2 3" xfId="12552"/>
    <cellStyle name="Comma 13 2 4 2 4" xfId="12553"/>
    <cellStyle name="Comma 13 2 4 2 5" xfId="12554"/>
    <cellStyle name="Comma 13 2 4 3" xfId="12555"/>
    <cellStyle name="Comma 13 2 4 3 2" xfId="12556"/>
    <cellStyle name="Comma 13 2 4 3 2 2" xfId="12557"/>
    <cellStyle name="Comma 13 2 4 3 2 4" xfId="12558"/>
    <cellStyle name="Comma 13 2 4 3 3" xfId="12559"/>
    <cellStyle name="Comma 13 2 4 3 5" xfId="12560"/>
    <cellStyle name="Comma 13 2 4 4" xfId="12561"/>
    <cellStyle name="Comma 13 2 4 4 2" xfId="12562"/>
    <cellStyle name="Comma 13 2 4 4 4" xfId="12563"/>
    <cellStyle name="Comma 13 2 4 5" xfId="12564"/>
    <cellStyle name="Comma 13 2 4 6" xfId="12565"/>
    <cellStyle name="Comma 13 2 4 7" xfId="12566"/>
    <cellStyle name="Comma 13 2 5" xfId="12567"/>
    <cellStyle name="Comma 13 2 5 2" xfId="12568"/>
    <cellStyle name="Comma 13 2 5 2 2" xfId="12569"/>
    <cellStyle name="Comma 13 2 5 2 2 2" xfId="12570"/>
    <cellStyle name="Comma 13 2 5 2 2 4" xfId="12571"/>
    <cellStyle name="Comma 13 2 5 2 3" xfId="12572"/>
    <cellStyle name="Comma 13 2 5 2 5" xfId="12573"/>
    <cellStyle name="Comma 13 2 5 3" xfId="12574"/>
    <cellStyle name="Comma 13 2 5 3 2" xfId="12575"/>
    <cellStyle name="Comma 13 2 5 3 4" xfId="12576"/>
    <cellStyle name="Comma 13 2 5 4" xfId="12577"/>
    <cellStyle name="Comma 13 2 5 5" xfId="12578"/>
    <cellStyle name="Comma 13 2 5 6" xfId="12579"/>
    <cellStyle name="Comma 13 2 6" xfId="12580"/>
    <cellStyle name="Comma 13 2 6 2" xfId="12581"/>
    <cellStyle name="Comma 13 2 6 2 2" xfId="12582"/>
    <cellStyle name="Comma 13 2 6 2 4" xfId="12583"/>
    <cellStyle name="Comma 13 2 6 3" xfId="12584"/>
    <cellStyle name="Comma 13 2 6 4" xfId="12585"/>
    <cellStyle name="Comma 13 2 6 5" xfId="12586"/>
    <cellStyle name="Comma 13 2 7" xfId="12587"/>
    <cellStyle name="Comma 13 2 7 2" xfId="12588"/>
    <cellStyle name="Comma 13 2 7 4" xfId="12589"/>
    <cellStyle name="Comma 13 2 8" xfId="12590"/>
    <cellStyle name="Comma 13 2 8 2" xfId="12591"/>
    <cellStyle name="Comma 13 2 9" xfId="12592"/>
    <cellStyle name="Comma 13 2_Perd det activo" xfId="12593"/>
    <cellStyle name="Comma 13 3" xfId="12594"/>
    <cellStyle name="Comma 13 3 2" xfId="12595"/>
    <cellStyle name="Comma 13 3 2 2" xfId="12596"/>
    <cellStyle name="Comma 13 3 2 2 2" xfId="12597"/>
    <cellStyle name="Comma 13 3 2 2 4" xfId="12598"/>
    <cellStyle name="Comma 13 3 2 3" xfId="12599"/>
    <cellStyle name="Comma 13 3 2 4" xfId="12600"/>
    <cellStyle name="Comma 13 3 2 5" xfId="12601"/>
    <cellStyle name="Comma 13 3 3" xfId="12602"/>
    <cellStyle name="Comma 13 3 3 2" xfId="12603"/>
    <cellStyle name="Comma 13 3 3 2 2" xfId="12604"/>
    <cellStyle name="Comma 13 3 3 2 4" xfId="12605"/>
    <cellStyle name="Comma 13 3 3 3" xfId="12606"/>
    <cellStyle name="Comma 13 3 3 4" xfId="12607"/>
    <cellStyle name="Comma 13 3 3 5" xfId="12608"/>
    <cellStyle name="Comma 13 3 4" xfId="12609"/>
    <cellStyle name="Comma 13 3 4 2" xfId="12610"/>
    <cellStyle name="Comma 13 3 4 2 2" xfId="12611"/>
    <cellStyle name="Comma 13 3 4 2 4" xfId="12612"/>
    <cellStyle name="Comma 13 3 4 3" xfId="12613"/>
    <cellStyle name="Comma 13 3 4 4" xfId="12614"/>
    <cellStyle name="Comma 13 3 4 5" xfId="12615"/>
    <cellStyle name="Comma 13 3 5" xfId="12616"/>
    <cellStyle name="Comma 13 3 5 2" xfId="12617"/>
    <cellStyle name="Comma 13 3 5 4" xfId="12618"/>
    <cellStyle name="Comma 13 3 6" xfId="12619"/>
    <cellStyle name="Comma 13 3 6 2" xfId="12620"/>
    <cellStyle name="Comma 13 3 7" xfId="12621"/>
    <cellStyle name="Comma 13 3 8" xfId="12622"/>
    <cellStyle name="Comma 13 3 9" xfId="12623"/>
    <cellStyle name="Comma 13 3_Perd det activo" xfId="12624"/>
    <cellStyle name="Comma 13 4" xfId="12625"/>
    <cellStyle name="Comma 13 4 2" xfId="12626"/>
    <cellStyle name="Comma 13 4 2 2" xfId="12627"/>
    <cellStyle name="Comma 13 4 2 2 2" xfId="12628"/>
    <cellStyle name="Comma 13 4 2 2 4" xfId="12629"/>
    <cellStyle name="Comma 13 4 2 3" xfId="12630"/>
    <cellStyle name="Comma 13 4 2 4" xfId="12631"/>
    <cellStyle name="Comma 13 4 2 5" xfId="12632"/>
    <cellStyle name="Comma 13 4 3" xfId="12633"/>
    <cellStyle name="Comma 13 4 3 2" xfId="12634"/>
    <cellStyle name="Comma 13 4 3 2 2" xfId="12635"/>
    <cellStyle name="Comma 13 4 3 2 4" xfId="12636"/>
    <cellStyle name="Comma 13 4 3 3" xfId="12637"/>
    <cellStyle name="Comma 13 4 3 4" xfId="12638"/>
    <cellStyle name="Comma 13 4 3 5" xfId="12639"/>
    <cellStyle name="Comma 13 4 4" xfId="12640"/>
    <cellStyle name="Comma 13 4 4 2" xfId="12641"/>
    <cellStyle name="Comma 13 4 4 4" xfId="12642"/>
    <cellStyle name="Comma 13 4 5" xfId="12643"/>
    <cellStyle name="Comma 13 4 5 2" xfId="12644"/>
    <cellStyle name="Comma 13 4 6" xfId="12645"/>
    <cellStyle name="Comma 13 4 7" xfId="12646"/>
    <cellStyle name="Comma 13 4 8" xfId="12647"/>
    <cellStyle name="Comma 13 4_Perd det activo" xfId="12648"/>
    <cellStyle name="Comma 13 5" xfId="12649"/>
    <cellStyle name="Comma 13 5 2" xfId="12650"/>
    <cellStyle name="Comma 13 5 2 2" xfId="12651"/>
    <cellStyle name="Comma 13 5 2 2 2" xfId="12652"/>
    <cellStyle name="Comma 13 5 2 2 4" xfId="12653"/>
    <cellStyle name="Comma 13 5 2 3" xfId="12654"/>
    <cellStyle name="Comma 13 5 2 4" xfId="12655"/>
    <cellStyle name="Comma 13 5 2 5" xfId="12656"/>
    <cellStyle name="Comma 13 5 3" xfId="12657"/>
    <cellStyle name="Comma 13 5 3 2" xfId="12658"/>
    <cellStyle name="Comma 13 5 3 2 2" xfId="12659"/>
    <cellStyle name="Comma 13 5 3 2 4" xfId="12660"/>
    <cellStyle name="Comma 13 5 3 3" xfId="12661"/>
    <cellStyle name="Comma 13 5 3 4" xfId="12662"/>
    <cellStyle name="Comma 13 5 3 5" xfId="12663"/>
    <cellStyle name="Comma 13 5 4" xfId="12664"/>
    <cellStyle name="Comma 13 5 4 2" xfId="12665"/>
    <cellStyle name="Comma 13 5 4 4" xfId="12666"/>
    <cellStyle name="Comma 13 5 5" xfId="12667"/>
    <cellStyle name="Comma 13 5 6" xfId="12668"/>
    <cellStyle name="Comma 13 5 7" xfId="12669"/>
    <cellStyle name="Comma 13 6" xfId="12670"/>
    <cellStyle name="Comma 13 6 2" xfId="12671"/>
    <cellStyle name="Comma 13 6 2 2" xfId="12672"/>
    <cellStyle name="Comma 13 6 2 2 2" xfId="12673"/>
    <cellStyle name="Comma 13 6 2 2 4" xfId="12674"/>
    <cellStyle name="Comma 13 6 2 3" xfId="12675"/>
    <cellStyle name="Comma 13 6 2 4" xfId="12676"/>
    <cellStyle name="Comma 13 6 2 5" xfId="12677"/>
    <cellStyle name="Comma 13 6 3" xfId="12678"/>
    <cellStyle name="Comma 13 6 3 2" xfId="12679"/>
    <cellStyle name="Comma 13 6 3 2 2" xfId="12680"/>
    <cellStyle name="Comma 13 6 3 2 4" xfId="12681"/>
    <cellStyle name="Comma 13 6 3 3" xfId="12682"/>
    <cellStyle name="Comma 13 6 3 4" xfId="12683"/>
    <cellStyle name="Comma 13 6 3 5" xfId="12684"/>
    <cellStyle name="Comma 13 6 4" xfId="12685"/>
    <cellStyle name="Comma 13 6 4 2" xfId="12686"/>
    <cellStyle name="Comma 13 6 4 4" xfId="12687"/>
    <cellStyle name="Comma 13 6 5" xfId="12688"/>
    <cellStyle name="Comma 13 6 6" xfId="12689"/>
    <cellStyle name="Comma 13 6 7" xfId="12690"/>
    <cellStyle name="Comma 13 7" xfId="12691"/>
    <cellStyle name="Comma 13 7 2" xfId="12692"/>
    <cellStyle name="Comma 13 7 2 2" xfId="12693"/>
    <cellStyle name="Comma 13 7 2 2 2" xfId="12694"/>
    <cellStyle name="Comma 13 7 2 2 4" xfId="12695"/>
    <cellStyle name="Comma 13 7 2 3" xfId="12696"/>
    <cellStyle name="Comma 13 7 2 4" xfId="12697"/>
    <cellStyle name="Comma 13 7 2 5" xfId="12698"/>
    <cellStyle name="Comma 13 7 3" xfId="12699"/>
    <cellStyle name="Comma 13 7 3 2" xfId="12700"/>
    <cellStyle name="Comma 13 7 3 2 2" xfId="12701"/>
    <cellStyle name="Comma 13 7 3 2 4" xfId="12702"/>
    <cellStyle name="Comma 13 7 3 3" xfId="12703"/>
    <cellStyle name="Comma 13 7 3 4" xfId="12704"/>
    <cellStyle name="Comma 13 7 3 5" xfId="12705"/>
    <cellStyle name="Comma 13 7 4" xfId="12706"/>
    <cellStyle name="Comma 13 7 4 2" xfId="12707"/>
    <cellStyle name="Comma 13 7 4 4" xfId="12708"/>
    <cellStyle name="Comma 13 7 5" xfId="12709"/>
    <cellStyle name="Comma 13 7 6" xfId="12710"/>
    <cellStyle name="Comma 13 7 7" xfId="12711"/>
    <cellStyle name="Comma 13 8" xfId="12712"/>
    <cellStyle name="Comma 13 8 2" xfId="12713"/>
    <cellStyle name="Comma 13 8 2 2" xfId="12714"/>
    <cellStyle name="Comma 13 8 2 2 2" xfId="12715"/>
    <cellStyle name="Comma 13 8 2 2 4" xfId="12716"/>
    <cellStyle name="Comma 13 8 2 3" xfId="12717"/>
    <cellStyle name="Comma 13 8 2 4" xfId="12718"/>
    <cellStyle name="Comma 13 8 2 5" xfId="12719"/>
    <cellStyle name="Comma 13 8 3" xfId="12720"/>
    <cellStyle name="Comma 13 8 3 2" xfId="12721"/>
    <cellStyle name="Comma 13 8 3 2 2" xfId="12722"/>
    <cellStyle name="Comma 13 8 3 2 4" xfId="12723"/>
    <cellStyle name="Comma 13 8 3 3" xfId="12724"/>
    <cellStyle name="Comma 13 8 3 5" xfId="12725"/>
    <cellStyle name="Comma 13 8 4" xfId="12726"/>
    <cellStyle name="Comma 13 8 4 2" xfId="12727"/>
    <cellStyle name="Comma 13 8 4 4" xfId="12728"/>
    <cellStyle name="Comma 13 8 5" xfId="12729"/>
    <cellStyle name="Comma 13 8 6" xfId="12730"/>
    <cellStyle name="Comma 13 8 7" xfId="12731"/>
    <cellStyle name="Comma 13 9" xfId="12732"/>
    <cellStyle name="Comma 13 9 2" xfId="12733"/>
    <cellStyle name="Comma 13 9 2 2" xfId="12734"/>
    <cellStyle name="Comma 13 9 2 2 2" xfId="12735"/>
    <cellStyle name="Comma 13 9 2 2 4" xfId="12736"/>
    <cellStyle name="Comma 13 9 2 3" xfId="12737"/>
    <cellStyle name="Comma 13 9 2 5" xfId="12738"/>
    <cellStyle name="Comma 13 9 3" xfId="12739"/>
    <cellStyle name="Comma 13 9 3 2" xfId="12740"/>
    <cellStyle name="Comma 13 9 3 4" xfId="12741"/>
    <cellStyle name="Comma 13 9 4" xfId="12742"/>
    <cellStyle name="Comma 13 9 5" xfId="12743"/>
    <cellStyle name="Comma 13 9 6" xfId="12744"/>
    <cellStyle name="Comma 13_Activos por nat cart" xfId="12745"/>
    <cellStyle name="Comma 14" xfId="12746"/>
    <cellStyle name="Comma 14 10" xfId="12747"/>
    <cellStyle name="Comma 14 10 2" xfId="12748"/>
    <cellStyle name="Comma 14 10 4" xfId="12749"/>
    <cellStyle name="Comma 14 11" xfId="12750"/>
    <cellStyle name="Comma 14 11 2" xfId="12751"/>
    <cellStyle name="Comma 14 11 3" xfId="12752"/>
    <cellStyle name="Comma 14 11 4" xfId="12753"/>
    <cellStyle name="Comma 14 12" xfId="12754"/>
    <cellStyle name="Comma 14 12 2" xfId="12755"/>
    <cellStyle name="Comma 14 13" xfId="12756"/>
    <cellStyle name="Comma 14 14" xfId="12757"/>
    <cellStyle name="Comma 14 15" xfId="12758"/>
    <cellStyle name="Comma 14 2" xfId="12759"/>
    <cellStyle name="Comma 14 2 2" xfId="12760"/>
    <cellStyle name="Comma 14 2 2 2" xfId="12761"/>
    <cellStyle name="Comma 14 2 2 2 2" xfId="12762"/>
    <cellStyle name="Comma 14 2 2 2 4" xfId="12763"/>
    <cellStyle name="Comma 14 2 2 3" xfId="12764"/>
    <cellStyle name="Comma 14 2 2 3 2" xfId="12765"/>
    <cellStyle name="Comma 14 2 2 4" xfId="12766"/>
    <cellStyle name="Comma 14 2 2 5" xfId="12767"/>
    <cellStyle name="Comma 14 2 2 6" xfId="12768"/>
    <cellStyle name="Comma 14 2 3" xfId="12769"/>
    <cellStyle name="Comma 14 2 3 2" xfId="12770"/>
    <cellStyle name="Comma 14 2 3 2 2" xfId="12771"/>
    <cellStyle name="Comma 14 2 3 2 4" xfId="12772"/>
    <cellStyle name="Comma 14 2 3 3" xfId="12773"/>
    <cellStyle name="Comma 14 2 3 4" xfId="12774"/>
    <cellStyle name="Comma 14 2 3 5" xfId="12775"/>
    <cellStyle name="Comma 14 2 4" xfId="12776"/>
    <cellStyle name="Comma 14 2 4 2" xfId="12777"/>
    <cellStyle name="Comma 14 2 4 4" xfId="12778"/>
    <cellStyle name="Comma 14 2 5" xfId="12779"/>
    <cellStyle name="Comma 14 2 5 2" xfId="12780"/>
    <cellStyle name="Comma 14 2 6" xfId="12781"/>
    <cellStyle name="Comma 14 2 7" xfId="12782"/>
    <cellStyle name="Comma 14 2 8" xfId="12783"/>
    <cellStyle name="Comma 14 3" xfId="12784"/>
    <cellStyle name="Comma 14 3 2" xfId="12785"/>
    <cellStyle name="Comma 14 3 2 2" xfId="12786"/>
    <cellStyle name="Comma 14 3 2 2 2" xfId="12787"/>
    <cellStyle name="Comma 14 3 2 2 4" xfId="12788"/>
    <cellStyle name="Comma 14 3 2 3" xfId="12789"/>
    <cellStyle name="Comma 14 3 2 4" xfId="12790"/>
    <cellStyle name="Comma 14 3 2 5" xfId="12791"/>
    <cellStyle name="Comma 14 3 3" xfId="12792"/>
    <cellStyle name="Comma 14 3 3 2" xfId="12793"/>
    <cellStyle name="Comma 14 3 3 2 2" xfId="12794"/>
    <cellStyle name="Comma 14 3 3 2 4" xfId="12795"/>
    <cellStyle name="Comma 14 3 3 3" xfId="12796"/>
    <cellStyle name="Comma 14 3 3 4" xfId="12797"/>
    <cellStyle name="Comma 14 3 3 5" xfId="12798"/>
    <cellStyle name="Comma 14 3 4" xfId="12799"/>
    <cellStyle name="Comma 14 3 4 2" xfId="12800"/>
    <cellStyle name="Comma 14 3 4 4" xfId="12801"/>
    <cellStyle name="Comma 14 3 5" xfId="12802"/>
    <cellStyle name="Comma 14 3 5 2" xfId="12803"/>
    <cellStyle name="Comma 14 3 6" xfId="12804"/>
    <cellStyle name="Comma 14 3 7" xfId="12805"/>
    <cellStyle name="Comma 14 3 8" xfId="12806"/>
    <cellStyle name="Comma 14 4" xfId="12807"/>
    <cellStyle name="Comma 14 4 2" xfId="12808"/>
    <cellStyle name="Comma 14 4 2 2" xfId="12809"/>
    <cellStyle name="Comma 14 4 2 2 2" xfId="12810"/>
    <cellStyle name="Comma 14 4 2 2 4" xfId="12811"/>
    <cellStyle name="Comma 14 4 2 3" xfId="12812"/>
    <cellStyle name="Comma 14 4 2 4" xfId="12813"/>
    <cellStyle name="Comma 14 4 2 5" xfId="12814"/>
    <cellStyle name="Comma 14 4 3" xfId="12815"/>
    <cellStyle name="Comma 14 4 3 2" xfId="12816"/>
    <cellStyle name="Comma 14 4 3 2 2" xfId="12817"/>
    <cellStyle name="Comma 14 4 3 2 4" xfId="12818"/>
    <cellStyle name="Comma 14 4 3 3" xfId="12819"/>
    <cellStyle name="Comma 14 4 3 4" xfId="12820"/>
    <cellStyle name="Comma 14 4 3 5" xfId="12821"/>
    <cellStyle name="Comma 14 4 4" xfId="12822"/>
    <cellStyle name="Comma 14 4 4 2" xfId="12823"/>
    <cellStyle name="Comma 14 4 4 4" xfId="12824"/>
    <cellStyle name="Comma 14 4 5" xfId="12825"/>
    <cellStyle name="Comma 14 4 5 2" xfId="12826"/>
    <cellStyle name="Comma 14 4 6" xfId="12827"/>
    <cellStyle name="Comma 14 4 7" xfId="12828"/>
    <cellStyle name="Comma 14 4 8" xfId="12829"/>
    <cellStyle name="Comma 14 5" xfId="12830"/>
    <cellStyle name="Comma 14 5 2" xfId="12831"/>
    <cellStyle name="Comma 14 5 2 2" xfId="12832"/>
    <cellStyle name="Comma 14 5 2 2 2" xfId="12833"/>
    <cellStyle name="Comma 14 5 2 2 4" xfId="12834"/>
    <cellStyle name="Comma 14 5 2 3" xfId="12835"/>
    <cellStyle name="Comma 14 5 2 4" xfId="12836"/>
    <cellStyle name="Comma 14 5 2 5" xfId="12837"/>
    <cellStyle name="Comma 14 5 3" xfId="12838"/>
    <cellStyle name="Comma 14 5 3 2" xfId="12839"/>
    <cellStyle name="Comma 14 5 3 2 2" xfId="12840"/>
    <cellStyle name="Comma 14 5 3 2 4" xfId="12841"/>
    <cellStyle name="Comma 14 5 3 3" xfId="12842"/>
    <cellStyle name="Comma 14 5 3 4" xfId="12843"/>
    <cellStyle name="Comma 14 5 3 5" xfId="12844"/>
    <cellStyle name="Comma 14 5 4" xfId="12845"/>
    <cellStyle name="Comma 14 5 4 2" xfId="12846"/>
    <cellStyle name="Comma 14 5 4 4" xfId="12847"/>
    <cellStyle name="Comma 14 5 5" xfId="12848"/>
    <cellStyle name="Comma 14 5 6" xfId="12849"/>
    <cellStyle name="Comma 14 5 7" xfId="12850"/>
    <cellStyle name="Comma 14 6" xfId="12851"/>
    <cellStyle name="Comma 14 6 2" xfId="12852"/>
    <cellStyle name="Comma 14 6 2 2" xfId="12853"/>
    <cellStyle name="Comma 14 6 2 2 2" xfId="12854"/>
    <cellStyle name="Comma 14 6 2 2 4" xfId="12855"/>
    <cellStyle name="Comma 14 6 2 3" xfId="12856"/>
    <cellStyle name="Comma 14 6 2 4" xfId="12857"/>
    <cellStyle name="Comma 14 6 2 5" xfId="12858"/>
    <cellStyle name="Comma 14 6 3" xfId="12859"/>
    <cellStyle name="Comma 14 6 3 2" xfId="12860"/>
    <cellStyle name="Comma 14 6 3 2 2" xfId="12861"/>
    <cellStyle name="Comma 14 6 3 2 4" xfId="12862"/>
    <cellStyle name="Comma 14 6 3 3" xfId="12863"/>
    <cellStyle name="Comma 14 6 3 5" xfId="12864"/>
    <cellStyle name="Comma 14 6 4" xfId="12865"/>
    <cellStyle name="Comma 14 6 4 2" xfId="12866"/>
    <cellStyle name="Comma 14 6 4 4" xfId="12867"/>
    <cellStyle name="Comma 14 6 5" xfId="12868"/>
    <cellStyle name="Comma 14 6 6" xfId="12869"/>
    <cellStyle name="Comma 14 6 7" xfId="12870"/>
    <cellStyle name="Comma 14 7" xfId="12871"/>
    <cellStyle name="Comma 14 7 2" xfId="12872"/>
    <cellStyle name="Comma 14 7 2 2" xfId="12873"/>
    <cellStyle name="Comma 14 7 2 2 2" xfId="12874"/>
    <cellStyle name="Comma 14 7 2 2 4" xfId="12875"/>
    <cellStyle name="Comma 14 7 2 3" xfId="12876"/>
    <cellStyle name="Comma 14 7 2 4" xfId="12877"/>
    <cellStyle name="Comma 14 7 2 5" xfId="12878"/>
    <cellStyle name="Comma 14 7 3" xfId="12879"/>
    <cellStyle name="Comma 14 7 3 2" xfId="12880"/>
    <cellStyle name="Comma 14 7 3 2 2" xfId="12881"/>
    <cellStyle name="Comma 14 7 3 2 4" xfId="12882"/>
    <cellStyle name="Comma 14 7 3 3" xfId="12883"/>
    <cellStyle name="Comma 14 7 3 5" xfId="12884"/>
    <cellStyle name="Comma 14 7 4" xfId="12885"/>
    <cellStyle name="Comma 14 7 4 2" xfId="12886"/>
    <cellStyle name="Comma 14 7 4 4" xfId="12887"/>
    <cellStyle name="Comma 14 7 5" xfId="12888"/>
    <cellStyle name="Comma 14 7 6" xfId="12889"/>
    <cellStyle name="Comma 14 7 7" xfId="12890"/>
    <cellStyle name="Comma 14 8" xfId="12891"/>
    <cellStyle name="Comma 14 8 2" xfId="12892"/>
    <cellStyle name="Comma 14 8 2 2" xfId="12893"/>
    <cellStyle name="Comma 14 8 2 2 2" xfId="12894"/>
    <cellStyle name="Comma 14 8 2 2 4" xfId="12895"/>
    <cellStyle name="Comma 14 8 2 3" xfId="12896"/>
    <cellStyle name="Comma 14 8 2 5" xfId="12897"/>
    <cellStyle name="Comma 14 8 3" xfId="12898"/>
    <cellStyle name="Comma 14 8 3 2" xfId="12899"/>
    <cellStyle name="Comma 14 8 3 4" xfId="12900"/>
    <cellStyle name="Comma 14 8 4" xfId="12901"/>
    <cellStyle name="Comma 14 8 5" xfId="12902"/>
    <cellStyle name="Comma 14 8 6" xfId="12903"/>
    <cellStyle name="Comma 14 9" xfId="12904"/>
    <cellStyle name="Comma 14 9 2" xfId="12905"/>
    <cellStyle name="Comma 14 9 2 2" xfId="12906"/>
    <cellStyle name="Comma 14 9 2 4" xfId="12907"/>
    <cellStyle name="Comma 14 9 3" xfId="12908"/>
    <cellStyle name="Comma 14 9 4" xfId="12909"/>
    <cellStyle name="Comma 14 9 5" xfId="12910"/>
    <cellStyle name="Comma 14_Perd det activo" xfId="12911"/>
    <cellStyle name="Comma 15" xfId="12912"/>
    <cellStyle name="Comma 15 10" xfId="12913"/>
    <cellStyle name="Comma 15 11" xfId="12914"/>
    <cellStyle name="Comma 15 12" xfId="12915"/>
    <cellStyle name="Comma 15 2" xfId="12916"/>
    <cellStyle name="Comma 15 2 2" xfId="12917"/>
    <cellStyle name="Comma 15 2 2 2" xfId="12918"/>
    <cellStyle name="Comma 15 2 2 2 2" xfId="12919"/>
    <cellStyle name="Comma 15 2 2 2 4" xfId="12920"/>
    <cellStyle name="Comma 15 2 2 3" xfId="12921"/>
    <cellStyle name="Comma 15 2 2 3 2" xfId="12922"/>
    <cellStyle name="Comma 15 2 2 4" xfId="12923"/>
    <cellStyle name="Comma 15 2 2 5" xfId="12924"/>
    <cellStyle name="Comma 15 2 2 6" xfId="12925"/>
    <cellStyle name="Comma 15 2 3" xfId="12926"/>
    <cellStyle name="Comma 15 2 3 2" xfId="12927"/>
    <cellStyle name="Comma 15 2 3 2 2" xfId="12928"/>
    <cellStyle name="Comma 15 2 3 2 4" xfId="12929"/>
    <cellStyle name="Comma 15 2 3 3" xfId="12930"/>
    <cellStyle name="Comma 15 2 3 4" xfId="12931"/>
    <cellStyle name="Comma 15 2 3 5" xfId="12932"/>
    <cellStyle name="Comma 15 2 4" xfId="12933"/>
    <cellStyle name="Comma 15 2 4 2" xfId="12934"/>
    <cellStyle name="Comma 15 2 4 4" xfId="12935"/>
    <cellStyle name="Comma 15 2 5" xfId="12936"/>
    <cellStyle name="Comma 15 2 5 2" xfId="12937"/>
    <cellStyle name="Comma 15 2 6" xfId="12938"/>
    <cellStyle name="Comma 15 2 7" xfId="12939"/>
    <cellStyle name="Comma 15 2 8" xfId="12940"/>
    <cellStyle name="Comma 15 3" xfId="12941"/>
    <cellStyle name="Comma 15 3 2" xfId="12942"/>
    <cellStyle name="Comma 15 3 2 2" xfId="12943"/>
    <cellStyle name="Comma 15 3 2 2 2" xfId="12944"/>
    <cellStyle name="Comma 15 3 2 2 4" xfId="12945"/>
    <cellStyle name="Comma 15 3 2 3" xfId="12946"/>
    <cellStyle name="Comma 15 3 2 4" xfId="12947"/>
    <cellStyle name="Comma 15 3 2 5" xfId="12948"/>
    <cellStyle name="Comma 15 3 3" xfId="12949"/>
    <cellStyle name="Comma 15 3 3 2" xfId="12950"/>
    <cellStyle name="Comma 15 3 3 2 2" xfId="12951"/>
    <cellStyle name="Comma 15 3 3 2 4" xfId="12952"/>
    <cellStyle name="Comma 15 3 3 3" xfId="12953"/>
    <cellStyle name="Comma 15 3 3 4" xfId="12954"/>
    <cellStyle name="Comma 15 3 3 5" xfId="12955"/>
    <cellStyle name="Comma 15 3 4" xfId="12956"/>
    <cellStyle name="Comma 15 3 4 2" xfId="12957"/>
    <cellStyle name="Comma 15 3 4 4" xfId="12958"/>
    <cellStyle name="Comma 15 3 5" xfId="12959"/>
    <cellStyle name="Comma 15 3 5 2" xfId="12960"/>
    <cellStyle name="Comma 15 3 6" xfId="12961"/>
    <cellStyle name="Comma 15 3 7" xfId="12962"/>
    <cellStyle name="Comma 15 3 8" xfId="12963"/>
    <cellStyle name="Comma 15 4" xfId="12964"/>
    <cellStyle name="Comma 15 4 2" xfId="12965"/>
    <cellStyle name="Comma 15 4 2 2" xfId="12966"/>
    <cellStyle name="Comma 15 4 2 2 2" xfId="12967"/>
    <cellStyle name="Comma 15 4 2 2 4" xfId="12968"/>
    <cellStyle name="Comma 15 4 2 3" xfId="12969"/>
    <cellStyle name="Comma 15 4 2 4" xfId="12970"/>
    <cellStyle name="Comma 15 4 2 5" xfId="12971"/>
    <cellStyle name="Comma 15 4 3" xfId="12972"/>
    <cellStyle name="Comma 15 4 3 2" xfId="12973"/>
    <cellStyle name="Comma 15 4 3 2 2" xfId="12974"/>
    <cellStyle name="Comma 15 4 3 2 4" xfId="12975"/>
    <cellStyle name="Comma 15 4 3 3" xfId="12976"/>
    <cellStyle name="Comma 15 4 3 5" xfId="12977"/>
    <cellStyle name="Comma 15 4 4" xfId="12978"/>
    <cellStyle name="Comma 15 4 4 2" xfId="12979"/>
    <cellStyle name="Comma 15 4 4 4" xfId="12980"/>
    <cellStyle name="Comma 15 4 5" xfId="12981"/>
    <cellStyle name="Comma 15 4 5 2" xfId="12982"/>
    <cellStyle name="Comma 15 4 6" xfId="12983"/>
    <cellStyle name="Comma 15 4 7" xfId="12984"/>
    <cellStyle name="Comma 15 4 8" xfId="12985"/>
    <cellStyle name="Comma 15 5" xfId="12986"/>
    <cellStyle name="Comma 15 5 2" xfId="12987"/>
    <cellStyle name="Comma 15 5 2 2" xfId="12988"/>
    <cellStyle name="Comma 15 5 2 2 2" xfId="12989"/>
    <cellStyle name="Comma 15 5 2 2 4" xfId="12990"/>
    <cellStyle name="Comma 15 5 2 3" xfId="12991"/>
    <cellStyle name="Comma 15 5 2 5" xfId="12992"/>
    <cellStyle name="Comma 15 5 3" xfId="12993"/>
    <cellStyle name="Comma 15 5 3 2" xfId="12994"/>
    <cellStyle name="Comma 15 5 3 4" xfId="12995"/>
    <cellStyle name="Comma 15 5 4" xfId="12996"/>
    <cellStyle name="Comma 15 5 5" xfId="12997"/>
    <cellStyle name="Comma 15 5 6" xfId="12998"/>
    <cellStyle name="Comma 15 6" xfId="12999"/>
    <cellStyle name="Comma 15 6 2" xfId="13000"/>
    <cellStyle name="Comma 15 6 2 2" xfId="13001"/>
    <cellStyle name="Comma 15 6 2 4" xfId="13002"/>
    <cellStyle name="Comma 15 6 3" xfId="13003"/>
    <cellStyle name="Comma 15 6 4" xfId="13004"/>
    <cellStyle name="Comma 15 6 5" xfId="13005"/>
    <cellStyle name="Comma 15 7" xfId="13006"/>
    <cellStyle name="Comma 15 7 2" xfId="13007"/>
    <cellStyle name="Comma 15 7 4" xfId="13008"/>
    <cellStyle name="Comma 15 8" xfId="13009"/>
    <cellStyle name="Comma 15 8 2" xfId="13010"/>
    <cellStyle name="Comma 15 8 3" xfId="13011"/>
    <cellStyle name="Comma 15 8 4" xfId="13012"/>
    <cellStyle name="Comma 15 9" xfId="13013"/>
    <cellStyle name="Comma 15 9 2" xfId="13014"/>
    <cellStyle name="Comma 15_Perd det activo" xfId="13015"/>
    <cellStyle name="Comma 16" xfId="13016"/>
    <cellStyle name="Comma 16 10" xfId="13017"/>
    <cellStyle name="Comma 16 2" xfId="13018"/>
    <cellStyle name="Comma 16 2 2" xfId="13019"/>
    <cellStyle name="Comma 16 2 2 2" xfId="13020"/>
    <cellStyle name="Comma 16 2 2 2 2" xfId="13021"/>
    <cellStyle name="Comma 16 2 2 3" xfId="13022"/>
    <cellStyle name="Comma 16 2 2 5" xfId="13023"/>
    <cellStyle name="Comma 16 2 3" xfId="13024"/>
    <cellStyle name="Comma 16 2 3 2" xfId="13025"/>
    <cellStyle name="Comma 16 2 4" xfId="13026"/>
    <cellStyle name="Comma 16 2 5" xfId="13027"/>
    <cellStyle name="Comma 16 2 6" xfId="13028"/>
    <cellStyle name="Comma 16 3" xfId="13029"/>
    <cellStyle name="Comma 16 3 2" xfId="13030"/>
    <cellStyle name="Comma 16 3 2 2" xfId="13031"/>
    <cellStyle name="Comma 16 3 2 4" xfId="13032"/>
    <cellStyle name="Comma 16 3 3" xfId="13033"/>
    <cellStyle name="Comma 16 3 3 2" xfId="13034"/>
    <cellStyle name="Comma 16 3 4" xfId="13035"/>
    <cellStyle name="Comma 16 3 5" xfId="13036"/>
    <cellStyle name="Comma 16 3 6" xfId="13037"/>
    <cellStyle name="Comma 16 4" xfId="13038"/>
    <cellStyle name="Comma 16 4 2" xfId="13039"/>
    <cellStyle name="Comma 16 4 2 2" xfId="13040"/>
    <cellStyle name="Comma 16 4 2 4" xfId="13041"/>
    <cellStyle name="Comma 16 4 3" xfId="13042"/>
    <cellStyle name="Comma 16 4 3 2" xfId="13043"/>
    <cellStyle name="Comma 16 4 4" xfId="13044"/>
    <cellStyle name="Comma 16 4 5" xfId="13045"/>
    <cellStyle name="Comma 16 4 6" xfId="13046"/>
    <cellStyle name="Comma 16 5" xfId="13047"/>
    <cellStyle name="Comma 16 5 2" xfId="13048"/>
    <cellStyle name="Comma 16 5 4" xfId="13049"/>
    <cellStyle name="Comma 16 6" xfId="13050"/>
    <cellStyle name="Comma 16 6 2" xfId="13051"/>
    <cellStyle name="Comma 16 6 3" xfId="13052"/>
    <cellStyle name="Comma 16 6 4" xfId="13053"/>
    <cellStyle name="Comma 16 7" xfId="13054"/>
    <cellStyle name="Comma 16 7 2" xfId="13055"/>
    <cellStyle name="Comma 16 8" xfId="13056"/>
    <cellStyle name="Comma 16 9" xfId="13057"/>
    <cellStyle name="Comma 16_Perd det activo" xfId="13058"/>
    <cellStyle name="Comma 17" xfId="13059"/>
    <cellStyle name="Comma 17 10" xfId="13060"/>
    <cellStyle name="Comma 17 2" xfId="13061"/>
    <cellStyle name="Comma 17 2 2" xfId="13062"/>
    <cellStyle name="Comma 17 2 2 2" xfId="13063"/>
    <cellStyle name="Comma 17 2 2 2 2" xfId="13064"/>
    <cellStyle name="Comma 17 2 2 3" xfId="13065"/>
    <cellStyle name="Comma 17 2 2 5" xfId="13066"/>
    <cellStyle name="Comma 17 2 3" xfId="13067"/>
    <cellStyle name="Comma 17 2 3 2" xfId="13068"/>
    <cellStyle name="Comma 17 2 4" xfId="13069"/>
    <cellStyle name="Comma 17 2 5" xfId="13070"/>
    <cellStyle name="Comma 17 2 6" xfId="13071"/>
    <cellStyle name="Comma 17 3" xfId="13072"/>
    <cellStyle name="Comma 17 3 2" xfId="13073"/>
    <cellStyle name="Comma 17 3 2 2" xfId="13074"/>
    <cellStyle name="Comma 17 3 2 4" xfId="13075"/>
    <cellStyle name="Comma 17 3 3" xfId="13076"/>
    <cellStyle name="Comma 17 3 3 2" xfId="13077"/>
    <cellStyle name="Comma 17 3 4" xfId="13078"/>
    <cellStyle name="Comma 17 3 5" xfId="13079"/>
    <cellStyle name="Comma 17 3 6" xfId="13080"/>
    <cellStyle name="Comma 17 4" xfId="13081"/>
    <cellStyle name="Comma 17 4 2" xfId="13082"/>
    <cellStyle name="Comma 17 4 2 2" xfId="13083"/>
    <cellStyle name="Comma 17 4 2 4" xfId="13084"/>
    <cellStyle name="Comma 17 4 3" xfId="13085"/>
    <cellStyle name="Comma 17 4 3 2" xfId="13086"/>
    <cellStyle name="Comma 17 4 4" xfId="13087"/>
    <cellStyle name="Comma 17 4 5" xfId="13088"/>
    <cellStyle name="Comma 17 4 6" xfId="13089"/>
    <cellStyle name="Comma 17 5" xfId="13090"/>
    <cellStyle name="Comma 17 5 2" xfId="13091"/>
    <cellStyle name="Comma 17 5 4" xfId="13092"/>
    <cellStyle name="Comma 17 6" xfId="13093"/>
    <cellStyle name="Comma 17 6 2" xfId="13094"/>
    <cellStyle name="Comma 17 6 3" xfId="13095"/>
    <cellStyle name="Comma 17 6 4" xfId="13096"/>
    <cellStyle name="Comma 17 7" xfId="13097"/>
    <cellStyle name="Comma 17 7 2" xfId="13098"/>
    <cellStyle name="Comma 17 8" xfId="13099"/>
    <cellStyle name="Comma 17 9" xfId="13100"/>
    <cellStyle name="Comma 17_Perd det activo" xfId="13101"/>
    <cellStyle name="Comma 18" xfId="13102"/>
    <cellStyle name="Comma 18 10" xfId="13103"/>
    <cellStyle name="Comma 18 2" xfId="13104"/>
    <cellStyle name="Comma 18 2 2" xfId="13105"/>
    <cellStyle name="Comma 18 2 2 2" xfId="13106"/>
    <cellStyle name="Comma 18 2 2 2 2" xfId="13107"/>
    <cellStyle name="Comma 18 2 2 3" xfId="13108"/>
    <cellStyle name="Comma 18 2 2 5" xfId="13109"/>
    <cellStyle name="Comma 18 2 3" xfId="13110"/>
    <cellStyle name="Comma 18 2 3 2" xfId="13111"/>
    <cellStyle name="Comma 18 2 4" xfId="13112"/>
    <cellStyle name="Comma 18 2 5" xfId="13113"/>
    <cellStyle name="Comma 18 2 6" xfId="13114"/>
    <cellStyle name="Comma 18 3" xfId="13115"/>
    <cellStyle name="Comma 18 3 2" xfId="13116"/>
    <cellStyle name="Comma 18 3 2 2" xfId="13117"/>
    <cellStyle name="Comma 18 3 2 4" xfId="13118"/>
    <cellStyle name="Comma 18 3 3" xfId="13119"/>
    <cellStyle name="Comma 18 3 3 2" xfId="13120"/>
    <cellStyle name="Comma 18 3 4" xfId="13121"/>
    <cellStyle name="Comma 18 3 5" xfId="13122"/>
    <cellStyle name="Comma 18 3 6" xfId="13123"/>
    <cellStyle name="Comma 18 4" xfId="13124"/>
    <cellStyle name="Comma 18 4 2" xfId="13125"/>
    <cellStyle name="Comma 18 4 2 2" xfId="13126"/>
    <cellStyle name="Comma 18 4 2 4" xfId="13127"/>
    <cellStyle name="Comma 18 4 3" xfId="13128"/>
    <cellStyle name="Comma 18 4 3 2" xfId="13129"/>
    <cellStyle name="Comma 18 4 4" xfId="13130"/>
    <cellStyle name="Comma 18 4 5" xfId="13131"/>
    <cellStyle name="Comma 18 4 6" xfId="13132"/>
    <cellStyle name="Comma 18 5" xfId="13133"/>
    <cellStyle name="Comma 18 5 2" xfId="13134"/>
    <cellStyle name="Comma 18 5 4" xfId="13135"/>
    <cellStyle name="Comma 18 6" xfId="13136"/>
    <cellStyle name="Comma 18 6 2" xfId="13137"/>
    <cellStyle name="Comma 18 6 3" xfId="13138"/>
    <cellStyle name="Comma 18 6 4" xfId="13139"/>
    <cellStyle name="Comma 18 7" xfId="13140"/>
    <cellStyle name="Comma 18 7 2" xfId="13141"/>
    <cellStyle name="Comma 18 8" xfId="13142"/>
    <cellStyle name="Comma 18 9" xfId="13143"/>
    <cellStyle name="Comma 18_Perd det activo" xfId="13144"/>
    <cellStyle name="Comma 19" xfId="13145"/>
    <cellStyle name="Comma 19 10" xfId="13146"/>
    <cellStyle name="Comma 19 2" xfId="13147"/>
    <cellStyle name="Comma 19 2 2" xfId="13148"/>
    <cellStyle name="Comma 19 2 2 2" xfId="13149"/>
    <cellStyle name="Comma 19 2 2 2 2" xfId="13150"/>
    <cellStyle name="Comma 19 2 2 3" xfId="13151"/>
    <cellStyle name="Comma 19 2 2 5" xfId="13152"/>
    <cellStyle name="Comma 19 2 3" xfId="13153"/>
    <cellStyle name="Comma 19 2 3 2" xfId="13154"/>
    <cellStyle name="Comma 19 2 4" xfId="13155"/>
    <cellStyle name="Comma 19 2 5" xfId="13156"/>
    <cellStyle name="Comma 19 2 6" xfId="13157"/>
    <cellStyle name="Comma 19 3" xfId="13158"/>
    <cellStyle name="Comma 19 3 2" xfId="13159"/>
    <cellStyle name="Comma 19 3 2 2" xfId="13160"/>
    <cellStyle name="Comma 19 3 2 4" xfId="13161"/>
    <cellStyle name="Comma 19 3 3" xfId="13162"/>
    <cellStyle name="Comma 19 3 3 2" xfId="13163"/>
    <cellStyle name="Comma 19 3 4" xfId="13164"/>
    <cellStyle name="Comma 19 3 5" xfId="13165"/>
    <cellStyle name="Comma 19 3 6" xfId="13166"/>
    <cellStyle name="Comma 19 4" xfId="13167"/>
    <cellStyle name="Comma 19 4 2" xfId="13168"/>
    <cellStyle name="Comma 19 4 2 2" xfId="13169"/>
    <cellStyle name="Comma 19 4 2 4" xfId="13170"/>
    <cellStyle name="Comma 19 4 3" xfId="13171"/>
    <cellStyle name="Comma 19 4 3 2" xfId="13172"/>
    <cellStyle name="Comma 19 4 4" xfId="13173"/>
    <cellStyle name="Comma 19 4 5" xfId="13174"/>
    <cellStyle name="Comma 19 4 6" xfId="13175"/>
    <cellStyle name="Comma 19 5" xfId="13176"/>
    <cellStyle name="Comma 19 5 2" xfId="13177"/>
    <cellStyle name="Comma 19 5 4" xfId="13178"/>
    <cellStyle name="Comma 19 6" xfId="13179"/>
    <cellStyle name="Comma 19 6 2" xfId="13180"/>
    <cellStyle name="Comma 19 6 3" xfId="13181"/>
    <cellStyle name="Comma 19 6 4" xfId="13182"/>
    <cellStyle name="Comma 19 7" xfId="13183"/>
    <cellStyle name="Comma 19 7 2" xfId="13184"/>
    <cellStyle name="Comma 19 8" xfId="13185"/>
    <cellStyle name="Comma 19 9" xfId="13186"/>
    <cellStyle name="Comma 19_Perd det activo" xfId="13187"/>
    <cellStyle name="Comma 2" xfId="13188"/>
    <cellStyle name="Comma 2 10" xfId="13189"/>
    <cellStyle name="Comma 2 10 2" xfId="13190"/>
    <cellStyle name="Comma 2 10 2 2" xfId="13191"/>
    <cellStyle name="Comma 2 10 2 2 2" xfId="13192"/>
    <cellStyle name="Comma 2 10 2 2 4" xfId="13193"/>
    <cellStyle name="Comma 2 10 2 3" xfId="13194"/>
    <cellStyle name="Comma 2 10 2 4" xfId="13195"/>
    <cellStyle name="Comma 2 10 2 5" xfId="13196"/>
    <cellStyle name="Comma 2 10 3" xfId="13197"/>
    <cellStyle name="Comma 2 10 3 2" xfId="13198"/>
    <cellStyle name="Comma 2 10 3 2 2" xfId="13199"/>
    <cellStyle name="Comma 2 10 3 2 4" xfId="13200"/>
    <cellStyle name="Comma 2 10 3 3" xfId="13201"/>
    <cellStyle name="Comma 2 10 3 4" xfId="13202"/>
    <cellStyle name="Comma 2 10 3 5" xfId="13203"/>
    <cellStyle name="Comma 2 10 4" xfId="13204"/>
    <cellStyle name="Comma 2 10 4 2" xfId="13205"/>
    <cellStyle name="Comma 2 10 4 4" xfId="13206"/>
    <cellStyle name="Comma 2 10 5" xfId="13207"/>
    <cellStyle name="Comma 2 10 5 2" xfId="13208"/>
    <cellStyle name="Comma 2 10 6" xfId="13209"/>
    <cellStyle name="Comma 2 10 7" xfId="13210"/>
    <cellStyle name="Comma 2 10 8" xfId="13211"/>
    <cellStyle name="Comma 2 11" xfId="13212"/>
    <cellStyle name="Comma 2 11 2" xfId="13213"/>
    <cellStyle name="Comma 2 11 2 2" xfId="13214"/>
    <cellStyle name="Comma 2 11 2 2 2" xfId="13215"/>
    <cellStyle name="Comma 2 11 2 2 4" xfId="13216"/>
    <cellStyle name="Comma 2 11 2 3" xfId="13217"/>
    <cellStyle name="Comma 2 11 2 4" xfId="13218"/>
    <cellStyle name="Comma 2 11 2 5" xfId="13219"/>
    <cellStyle name="Comma 2 11 3" xfId="13220"/>
    <cellStyle name="Comma 2 11 3 2" xfId="13221"/>
    <cellStyle name="Comma 2 11 3 2 2" xfId="13222"/>
    <cellStyle name="Comma 2 11 3 2 4" xfId="13223"/>
    <cellStyle name="Comma 2 11 3 3" xfId="13224"/>
    <cellStyle name="Comma 2 11 3 4" xfId="13225"/>
    <cellStyle name="Comma 2 11 3 5" xfId="13226"/>
    <cellStyle name="Comma 2 11 4" xfId="13227"/>
    <cellStyle name="Comma 2 11 4 2" xfId="13228"/>
    <cellStyle name="Comma 2 11 4 4" xfId="13229"/>
    <cellStyle name="Comma 2 11 5" xfId="13230"/>
    <cellStyle name="Comma 2 11 5 2" xfId="13231"/>
    <cellStyle name="Comma 2 11 6" xfId="13232"/>
    <cellStyle name="Comma 2 11 7" xfId="13233"/>
    <cellStyle name="Comma 2 11 8" xfId="13234"/>
    <cellStyle name="Comma 2 12" xfId="13235"/>
    <cellStyle name="Comma 2 12 2" xfId="13236"/>
    <cellStyle name="Comma 2 12 2 2" xfId="13237"/>
    <cellStyle name="Comma 2 12 2 2 2" xfId="13238"/>
    <cellStyle name="Comma 2 12 2 2 4" xfId="13239"/>
    <cellStyle name="Comma 2 12 2 3" xfId="13240"/>
    <cellStyle name="Comma 2 12 2 4" xfId="13241"/>
    <cellStyle name="Comma 2 12 2 5" xfId="13242"/>
    <cellStyle name="Comma 2 12 3" xfId="13243"/>
    <cellStyle name="Comma 2 12 3 2" xfId="13244"/>
    <cellStyle name="Comma 2 12 3 2 2" xfId="13245"/>
    <cellStyle name="Comma 2 12 3 2 4" xfId="13246"/>
    <cellStyle name="Comma 2 12 3 3" xfId="13247"/>
    <cellStyle name="Comma 2 12 3 5" xfId="13248"/>
    <cellStyle name="Comma 2 12 4" xfId="13249"/>
    <cellStyle name="Comma 2 12 4 2" xfId="13250"/>
    <cellStyle name="Comma 2 12 4 4" xfId="13251"/>
    <cellStyle name="Comma 2 12 5" xfId="13252"/>
    <cellStyle name="Comma 2 12 5 2" xfId="13253"/>
    <cellStyle name="Comma 2 12 6" xfId="13254"/>
    <cellStyle name="Comma 2 12 7" xfId="13255"/>
    <cellStyle name="Comma 2 12 8" xfId="13256"/>
    <cellStyle name="Comma 2 13" xfId="13257"/>
    <cellStyle name="Comma 2 13 2" xfId="13258"/>
    <cellStyle name="Comma 2 13 2 2" xfId="13259"/>
    <cellStyle name="Comma 2 13 2 2 2" xfId="13260"/>
    <cellStyle name="Comma 2 13 2 2 4" xfId="13261"/>
    <cellStyle name="Comma 2 13 2 3" xfId="13262"/>
    <cellStyle name="Comma 2 13 2 5" xfId="13263"/>
    <cellStyle name="Comma 2 13 3" xfId="13264"/>
    <cellStyle name="Comma 2 13 3 2" xfId="13265"/>
    <cellStyle name="Comma 2 13 3 4" xfId="13266"/>
    <cellStyle name="Comma 2 13 4" xfId="13267"/>
    <cellStyle name="Comma 2 13 5" xfId="13268"/>
    <cellStyle name="Comma 2 13 6" xfId="13269"/>
    <cellStyle name="Comma 2 14" xfId="13270"/>
    <cellStyle name="Comma 2 14 2" xfId="13271"/>
    <cellStyle name="Comma 2 14 2 2" xfId="13272"/>
    <cellStyle name="Comma 2 14 2 4" xfId="13273"/>
    <cellStyle name="Comma 2 14 3" xfId="13274"/>
    <cellStyle name="Comma 2 14 4" xfId="13275"/>
    <cellStyle name="Comma 2 14 5" xfId="13276"/>
    <cellStyle name="Comma 2 15" xfId="13277"/>
    <cellStyle name="Comma 2 15 2" xfId="13278"/>
    <cellStyle name="Comma 2 15 2 2" xfId="13279"/>
    <cellStyle name="Comma 2 15 2 4" xfId="13280"/>
    <cellStyle name="Comma 2 15 3" xfId="13281"/>
    <cellStyle name="Comma 2 15 5" xfId="13282"/>
    <cellStyle name="Comma 2 16" xfId="13283"/>
    <cellStyle name="Comma 2 16 2" xfId="13284"/>
    <cellStyle name="Comma 2 16 4" xfId="13285"/>
    <cellStyle name="Comma 2 17" xfId="13286"/>
    <cellStyle name="Comma 2 17 2" xfId="13287"/>
    <cellStyle name="Comma 2 17 4" xfId="13288"/>
    <cellStyle name="Comma 2 18" xfId="13289"/>
    <cellStyle name="Comma 2 18 2" xfId="13290"/>
    <cellStyle name="Comma 2 18 3" xfId="13291"/>
    <cellStyle name="Comma 2 18 4" xfId="13292"/>
    <cellStyle name="Comma 2 19" xfId="13293"/>
    <cellStyle name="Comma 2 19 2" xfId="13294"/>
    <cellStyle name="Comma 2 19 3" xfId="13295"/>
    <cellStyle name="Comma 2 19 4" xfId="13296"/>
    <cellStyle name="Comma 2 2" xfId="13297"/>
    <cellStyle name="Comma 2 2 10" xfId="13298"/>
    <cellStyle name="Comma 2 2 10 2" xfId="13299"/>
    <cellStyle name="Comma 2 2 10 2 2" xfId="13300"/>
    <cellStyle name="Comma 2 2 10 2 2 2" xfId="13301"/>
    <cellStyle name="Comma 2 2 10 2 2 4" xfId="13302"/>
    <cellStyle name="Comma 2 2 10 2 3" xfId="13303"/>
    <cellStyle name="Comma 2 2 10 2 5" xfId="13304"/>
    <cellStyle name="Comma 2 2 10 3" xfId="13305"/>
    <cellStyle name="Comma 2 2 10 3 2" xfId="13306"/>
    <cellStyle name="Comma 2 2 10 3 4" xfId="13307"/>
    <cellStyle name="Comma 2 2 10 4" xfId="13308"/>
    <cellStyle name="Comma 2 2 10 5" xfId="13309"/>
    <cellStyle name="Comma 2 2 10 6" xfId="13310"/>
    <cellStyle name="Comma 2 2 11" xfId="13311"/>
    <cellStyle name="Comma 2 2 11 2" xfId="13312"/>
    <cellStyle name="Comma 2 2 11 2 2" xfId="13313"/>
    <cellStyle name="Comma 2 2 11 2 4" xfId="13314"/>
    <cellStyle name="Comma 2 2 11 3" xfId="13315"/>
    <cellStyle name="Comma 2 2 11 4" xfId="13316"/>
    <cellStyle name="Comma 2 2 11 5" xfId="13317"/>
    <cellStyle name="Comma 2 2 12" xfId="13318"/>
    <cellStyle name="Comma 2 2 12 2" xfId="13319"/>
    <cellStyle name="Comma 2 2 12 2 2" xfId="13320"/>
    <cellStyle name="Comma 2 2 12 2 4" xfId="13321"/>
    <cellStyle name="Comma 2 2 12 3" xfId="13322"/>
    <cellStyle name="Comma 2 2 12 5" xfId="13323"/>
    <cellStyle name="Comma 2 2 13" xfId="13324"/>
    <cellStyle name="Comma 2 2 13 2" xfId="13325"/>
    <cellStyle name="Comma 2 2 13 4" xfId="13326"/>
    <cellStyle name="Comma 2 2 14" xfId="13327"/>
    <cellStyle name="Comma 2 2 14 2" xfId="13328"/>
    <cellStyle name="Comma 2 2 14 4" xfId="13329"/>
    <cellStyle name="Comma 2 2 15" xfId="13330"/>
    <cellStyle name="Comma 2 2 15 2" xfId="13331"/>
    <cellStyle name="Comma 2 2 15 3" xfId="13332"/>
    <cellStyle name="Comma 2 2 15 4" xfId="13333"/>
    <cellStyle name="Comma 2 2 16" xfId="13334"/>
    <cellStyle name="Comma 2 2 16 2" xfId="13335"/>
    <cellStyle name="Comma 2 2 16 3" xfId="13336"/>
    <cellStyle name="Comma 2 2 16 4" xfId="13337"/>
    <cellStyle name="Comma 2 2 17" xfId="13338"/>
    <cellStyle name="Comma 2 2 17 2" xfId="13339"/>
    <cellStyle name="Comma 2 2 17 3" xfId="13340"/>
    <cellStyle name="Comma 2 2 18" xfId="13341"/>
    <cellStyle name="Comma 2 2 19" xfId="13342"/>
    <cellStyle name="Comma 2 2 19 2" xfId="13343"/>
    <cellStyle name="Comma 2 2 2" xfId="13344"/>
    <cellStyle name="Comma 2 2 2 10" xfId="13345"/>
    <cellStyle name="Comma 2 2 2 10 2" xfId="13346"/>
    <cellStyle name="Comma 2 2 2 10 3" xfId="13347"/>
    <cellStyle name="Comma 2 2 2 10 4" xfId="13348"/>
    <cellStyle name="Comma 2 2 2 11" xfId="13349"/>
    <cellStyle name="Comma 2 2 2 11 2" xfId="13350"/>
    <cellStyle name="Comma 2 2 2 11 3" xfId="13351"/>
    <cellStyle name="Comma 2 2 2 12" xfId="13352"/>
    <cellStyle name="Comma 2 2 2 13" xfId="13353"/>
    <cellStyle name="Comma 2 2 2 13 2" xfId="13354"/>
    <cellStyle name="Comma 2 2 2 14" xfId="13355"/>
    <cellStyle name="Comma 2 2 2 2" xfId="13356"/>
    <cellStyle name="Comma 2 2 2 2 2" xfId="13357"/>
    <cellStyle name="Comma 2 2 2 2 2 2" xfId="13358"/>
    <cellStyle name="Comma 2 2 2 2 2 2 2" xfId="13359"/>
    <cellStyle name="Comma 2 2 2 2 2 2 4" xfId="13360"/>
    <cellStyle name="Comma 2 2 2 2 2 3" xfId="13361"/>
    <cellStyle name="Comma 2 2 2 2 2 3 2" xfId="13362"/>
    <cellStyle name="Comma 2 2 2 2 2 4" xfId="13363"/>
    <cellStyle name="Comma 2 2 2 2 2 5" xfId="13364"/>
    <cellStyle name="Comma 2 2 2 2 2 6" xfId="13365"/>
    <cellStyle name="Comma 2 2 2 2 3" xfId="13366"/>
    <cellStyle name="Comma 2 2 2 2 3 2" xfId="13367"/>
    <cellStyle name="Comma 2 2 2 2 3 2 2" xfId="13368"/>
    <cellStyle name="Comma 2 2 2 2 3 2 4" xfId="13369"/>
    <cellStyle name="Comma 2 2 2 2 3 3" xfId="13370"/>
    <cellStyle name="Comma 2 2 2 2 3 4" xfId="13371"/>
    <cellStyle name="Comma 2 2 2 2 3 5" xfId="13372"/>
    <cellStyle name="Comma 2 2 2 2 4" xfId="13373"/>
    <cellStyle name="Comma 2 2 2 2 4 2" xfId="13374"/>
    <cellStyle name="Comma 2 2 2 2 4 4" xfId="13375"/>
    <cellStyle name="Comma 2 2 2 2 5" xfId="13376"/>
    <cellStyle name="Comma 2 2 2 2 5 2" xfId="13377"/>
    <cellStyle name="Comma 2 2 2 2 6" xfId="13378"/>
    <cellStyle name="Comma 2 2 2 2 7" xfId="13379"/>
    <cellStyle name="Comma 2 2 2 2 8" xfId="13380"/>
    <cellStyle name="Comma 2 2 2 3" xfId="13381"/>
    <cellStyle name="Comma 2 2 2 3 2" xfId="13382"/>
    <cellStyle name="Comma 2 2 2 3 2 2" xfId="13383"/>
    <cellStyle name="Comma 2 2 2 3 2 2 2" xfId="13384"/>
    <cellStyle name="Comma 2 2 2 3 2 2 4" xfId="13385"/>
    <cellStyle name="Comma 2 2 2 3 2 3" xfId="13386"/>
    <cellStyle name="Comma 2 2 2 3 2 4" xfId="13387"/>
    <cellStyle name="Comma 2 2 2 3 2 5" xfId="13388"/>
    <cellStyle name="Comma 2 2 2 3 3" xfId="13389"/>
    <cellStyle name="Comma 2 2 2 3 3 2" xfId="13390"/>
    <cellStyle name="Comma 2 2 2 3 3 2 2" xfId="13391"/>
    <cellStyle name="Comma 2 2 2 3 3 2 4" xfId="13392"/>
    <cellStyle name="Comma 2 2 2 3 3 3" xfId="13393"/>
    <cellStyle name="Comma 2 2 2 3 3 4" xfId="13394"/>
    <cellStyle name="Comma 2 2 2 3 3 5" xfId="13395"/>
    <cellStyle name="Comma 2 2 2 3 4" xfId="13396"/>
    <cellStyle name="Comma 2 2 2 3 4 2" xfId="13397"/>
    <cellStyle name="Comma 2 2 2 3 4 4" xfId="13398"/>
    <cellStyle name="Comma 2 2 2 3 5" xfId="13399"/>
    <cellStyle name="Comma 2 2 2 3 5 2" xfId="13400"/>
    <cellStyle name="Comma 2 2 2 3 6" xfId="13401"/>
    <cellStyle name="Comma 2 2 2 3 7" xfId="13402"/>
    <cellStyle name="Comma 2 2 2 3 8" xfId="13403"/>
    <cellStyle name="Comma 2 2 2 4" xfId="13404"/>
    <cellStyle name="Comma 2 2 2 4 2" xfId="13405"/>
    <cellStyle name="Comma 2 2 2 4 2 2" xfId="13406"/>
    <cellStyle name="Comma 2 2 2 4 2 2 2" xfId="13407"/>
    <cellStyle name="Comma 2 2 2 4 2 2 4" xfId="13408"/>
    <cellStyle name="Comma 2 2 2 4 2 3" xfId="13409"/>
    <cellStyle name="Comma 2 2 2 4 2 4" xfId="13410"/>
    <cellStyle name="Comma 2 2 2 4 2 5" xfId="13411"/>
    <cellStyle name="Comma 2 2 2 4 3" xfId="13412"/>
    <cellStyle name="Comma 2 2 2 4 3 2" xfId="13413"/>
    <cellStyle name="Comma 2 2 2 4 3 2 2" xfId="13414"/>
    <cellStyle name="Comma 2 2 2 4 3 2 4" xfId="13415"/>
    <cellStyle name="Comma 2 2 2 4 3 3" xfId="13416"/>
    <cellStyle name="Comma 2 2 2 4 3 4" xfId="13417"/>
    <cellStyle name="Comma 2 2 2 4 3 5" xfId="13418"/>
    <cellStyle name="Comma 2 2 2 4 4" xfId="13419"/>
    <cellStyle name="Comma 2 2 2 4 4 2" xfId="13420"/>
    <cellStyle name="Comma 2 2 2 4 4 4" xfId="13421"/>
    <cellStyle name="Comma 2 2 2 4 5" xfId="13422"/>
    <cellStyle name="Comma 2 2 2 4 5 2" xfId="13423"/>
    <cellStyle name="Comma 2 2 2 4 6" xfId="13424"/>
    <cellStyle name="Comma 2 2 2 4 7" xfId="13425"/>
    <cellStyle name="Comma 2 2 2 4 8" xfId="13426"/>
    <cellStyle name="Comma 2 2 2 5" xfId="13427"/>
    <cellStyle name="Comma 2 2 2 5 2" xfId="13428"/>
    <cellStyle name="Comma 2 2 2 5 2 2" xfId="13429"/>
    <cellStyle name="Comma 2 2 2 5 2 2 2" xfId="13430"/>
    <cellStyle name="Comma 2 2 2 5 2 2 4" xfId="13431"/>
    <cellStyle name="Comma 2 2 2 5 2 3" xfId="13432"/>
    <cellStyle name="Comma 2 2 2 5 2 4" xfId="13433"/>
    <cellStyle name="Comma 2 2 2 5 2 5" xfId="13434"/>
    <cellStyle name="Comma 2 2 2 5 3" xfId="13435"/>
    <cellStyle name="Comma 2 2 2 5 3 2" xfId="13436"/>
    <cellStyle name="Comma 2 2 2 5 3 2 2" xfId="13437"/>
    <cellStyle name="Comma 2 2 2 5 3 2 4" xfId="13438"/>
    <cellStyle name="Comma 2 2 2 5 3 3" xfId="13439"/>
    <cellStyle name="Comma 2 2 2 5 3 5" xfId="13440"/>
    <cellStyle name="Comma 2 2 2 5 4" xfId="13441"/>
    <cellStyle name="Comma 2 2 2 5 4 2" xfId="13442"/>
    <cellStyle name="Comma 2 2 2 5 4 4" xfId="13443"/>
    <cellStyle name="Comma 2 2 2 5 5" xfId="13444"/>
    <cellStyle name="Comma 2 2 2 5 6" xfId="13445"/>
    <cellStyle name="Comma 2 2 2 5 7" xfId="13446"/>
    <cellStyle name="Comma 2 2 2 6" xfId="13447"/>
    <cellStyle name="Comma 2 2 2 6 2" xfId="13448"/>
    <cellStyle name="Comma 2 2 2 6 2 2" xfId="13449"/>
    <cellStyle name="Comma 2 2 2 6 2 2 2" xfId="13450"/>
    <cellStyle name="Comma 2 2 2 6 2 2 4" xfId="13451"/>
    <cellStyle name="Comma 2 2 2 6 2 3" xfId="13452"/>
    <cellStyle name="Comma 2 2 2 6 2 4" xfId="13453"/>
    <cellStyle name="Comma 2 2 2 6 2 5" xfId="13454"/>
    <cellStyle name="Comma 2 2 2 6 3" xfId="13455"/>
    <cellStyle name="Comma 2 2 2 6 3 2" xfId="13456"/>
    <cellStyle name="Comma 2 2 2 6 3 2 2" xfId="13457"/>
    <cellStyle name="Comma 2 2 2 6 3 2 4" xfId="13458"/>
    <cellStyle name="Comma 2 2 2 6 3 3" xfId="13459"/>
    <cellStyle name="Comma 2 2 2 6 3 5" xfId="13460"/>
    <cellStyle name="Comma 2 2 2 6 4" xfId="13461"/>
    <cellStyle name="Comma 2 2 2 6 4 2" xfId="13462"/>
    <cellStyle name="Comma 2 2 2 6 4 4" xfId="13463"/>
    <cellStyle name="Comma 2 2 2 6 5" xfId="13464"/>
    <cellStyle name="Comma 2 2 2 6 6" xfId="13465"/>
    <cellStyle name="Comma 2 2 2 6 7" xfId="13466"/>
    <cellStyle name="Comma 2 2 2 7" xfId="13467"/>
    <cellStyle name="Comma 2 2 2 7 2" xfId="13468"/>
    <cellStyle name="Comma 2 2 2 7 2 2" xfId="13469"/>
    <cellStyle name="Comma 2 2 2 7 2 2 2" xfId="13470"/>
    <cellStyle name="Comma 2 2 2 7 2 2 4" xfId="13471"/>
    <cellStyle name="Comma 2 2 2 7 2 3" xfId="13472"/>
    <cellStyle name="Comma 2 2 2 7 2 5" xfId="13473"/>
    <cellStyle name="Comma 2 2 2 7 3" xfId="13474"/>
    <cellStyle name="Comma 2 2 2 7 3 2" xfId="13475"/>
    <cellStyle name="Comma 2 2 2 7 3 4" xfId="13476"/>
    <cellStyle name="Comma 2 2 2 7 4" xfId="13477"/>
    <cellStyle name="Comma 2 2 2 7 5" xfId="13478"/>
    <cellStyle name="Comma 2 2 2 7 6" xfId="13479"/>
    <cellStyle name="Comma 2 2 2 8" xfId="13480"/>
    <cellStyle name="Comma 2 2 2 8 2" xfId="13481"/>
    <cellStyle name="Comma 2 2 2 8 2 2" xfId="13482"/>
    <cellStyle name="Comma 2 2 2 8 2 4" xfId="13483"/>
    <cellStyle name="Comma 2 2 2 8 3" xfId="13484"/>
    <cellStyle name="Comma 2 2 2 8 4" xfId="13485"/>
    <cellStyle name="Comma 2 2 2 8 5" xfId="13486"/>
    <cellStyle name="Comma 2 2 2 9" xfId="13487"/>
    <cellStyle name="Comma 2 2 2 9 2" xfId="13488"/>
    <cellStyle name="Comma 2 2 2 9 4" xfId="13489"/>
    <cellStyle name="Comma 2 2 2_Perd det activo" xfId="13490"/>
    <cellStyle name="Comma 2 2 20" xfId="13491"/>
    <cellStyle name="Comma 2 2 3" xfId="13492"/>
    <cellStyle name="Comma 2 2 3 10" xfId="13493"/>
    <cellStyle name="Comma 2 2 3 11" xfId="13494"/>
    <cellStyle name="Comma 2 2 3 11 2" xfId="13495"/>
    <cellStyle name="Comma 2 2 3 12" xfId="13496"/>
    <cellStyle name="Comma 2 2 3 2" xfId="13497"/>
    <cellStyle name="Comma 2 2 3 2 2" xfId="13498"/>
    <cellStyle name="Comma 2 2 3 2 2 2" xfId="13499"/>
    <cellStyle name="Comma 2 2 3 2 2 2 2" xfId="13500"/>
    <cellStyle name="Comma 2 2 3 2 2 2 4" xfId="13501"/>
    <cellStyle name="Comma 2 2 3 2 2 3" xfId="13502"/>
    <cellStyle name="Comma 2 2 3 2 2 3 2" xfId="13503"/>
    <cellStyle name="Comma 2 2 3 2 2 4" xfId="13504"/>
    <cellStyle name="Comma 2 2 3 2 2 5" xfId="13505"/>
    <cellStyle name="Comma 2 2 3 2 2 6" xfId="13506"/>
    <cellStyle name="Comma 2 2 3 2 3" xfId="13507"/>
    <cellStyle name="Comma 2 2 3 2 3 2" xfId="13508"/>
    <cellStyle name="Comma 2 2 3 2 3 2 2" xfId="13509"/>
    <cellStyle name="Comma 2 2 3 2 3 2 4" xfId="13510"/>
    <cellStyle name="Comma 2 2 3 2 3 3" xfId="13511"/>
    <cellStyle name="Comma 2 2 3 2 3 4" xfId="13512"/>
    <cellStyle name="Comma 2 2 3 2 3 5" xfId="13513"/>
    <cellStyle name="Comma 2 2 3 2 4" xfId="13514"/>
    <cellStyle name="Comma 2 2 3 2 4 2" xfId="13515"/>
    <cellStyle name="Comma 2 2 3 2 4 4" xfId="13516"/>
    <cellStyle name="Comma 2 2 3 2 5" xfId="13517"/>
    <cellStyle name="Comma 2 2 3 2 5 2" xfId="13518"/>
    <cellStyle name="Comma 2 2 3 2 6" xfId="13519"/>
    <cellStyle name="Comma 2 2 3 2 7" xfId="13520"/>
    <cellStyle name="Comma 2 2 3 2 8" xfId="13521"/>
    <cellStyle name="Comma 2 2 3 3" xfId="13522"/>
    <cellStyle name="Comma 2 2 3 3 2" xfId="13523"/>
    <cellStyle name="Comma 2 2 3 3 2 2" xfId="13524"/>
    <cellStyle name="Comma 2 2 3 3 2 2 2" xfId="13525"/>
    <cellStyle name="Comma 2 2 3 3 2 2 4" xfId="13526"/>
    <cellStyle name="Comma 2 2 3 3 2 3" xfId="13527"/>
    <cellStyle name="Comma 2 2 3 3 2 4" xfId="13528"/>
    <cellStyle name="Comma 2 2 3 3 2 5" xfId="13529"/>
    <cellStyle name="Comma 2 2 3 3 3" xfId="13530"/>
    <cellStyle name="Comma 2 2 3 3 3 2" xfId="13531"/>
    <cellStyle name="Comma 2 2 3 3 3 2 2" xfId="13532"/>
    <cellStyle name="Comma 2 2 3 3 3 2 4" xfId="13533"/>
    <cellStyle name="Comma 2 2 3 3 3 3" xfId="13534"/>
    <cellStyle name="Comma 2 2 3 3 3 4" xfId="13535"/>
    <cellStyle name="Comma 2 2 3 3 3 5" xfId="13536"/>
    <cellStyle name="Comma 2 2 3 3 4" xfId="13537"/>
    <cellStyle name="Comma 2 2 3 3 4 2" xfId="13538"/>
    <cellStyle name="Comma 2 2 3 3 4 4" xfId="13539"/>
    <cellStyle name="Comma 2 2 3 3 5" xfId="13540"/>
    <cellStyle name="Comma 2 2 3 3 5 2" xfId="13541"/>
    <cellStyle name="Comma 2 2 3 3 6" xfId="13542"/>
    <cellStyle name="Comma 2 2 3 3 7" xfId="13543"/>
    <cellStyle name="Comma 2 2 3 3 8" xfId="13544"/>
    <cellStyle name="Comma 2 2 3 4" xfId="13545"/>
    <cellStyle name="Comma 2 2 3 4 2" xfId="13546"/>
    <cellStyle name="Comma 2 2 3 4 2 2" xfId="13547"/>
    <cellStyle name="Comma 2 2 3 4 2 2 2" xfId="13548"/>
    <cellStyle name="Comma 2 2 3 4 2 2 4" xfId="13549"/>
    <cellStyle name="Comma 2 2 3 4 2 3" xfId="13550"/>
    <cellStyle name="Comma 2 2 3 4 2 4" xfId="13551"/>
    <cellStyle name="Comma 2 2 3 4 2 5" xfId="13552"/>
    <cellStyle name="Comma 2 2 3 4 3" xfId="13553"/>
    <cellStyle name="Comma 2 2 3 4 3 2" xfId="13554"/>
    <cellStyle name="Comma 2 2 3 4 3 2 2" xfId="13555"/>
    <cellStyle name="Comma 2 2 3 4 3 2 4" xfId="13556"/>
    <cellStyle name="Comma 2 2 3 4 3 3" xfId="13557"/>
    <cellStyle name="Comma 2 2 3 4 3 5" xfId="13558"/>
    <cellStyle name="Comma 2 2 3 4 4" xfId="13559"/>
    <cellStyle name="Comma 2 2 3 4 4 2" xfId="13560"/>
    <cellStyle name="Comma 2 2 3 4 4 4" xfId="13561"/>
    <cellStyle name="Comma 2 2 3 4 5" xfId="13562"/>
    <cellStyle name="Comma 2 2 3 4 5 2" xfId="13563"/>
    <cellStyle name="Comma 2 2 3 4 6" xfId="13564"/>
    <cellStyle name="Comma 2 2 3 4 7" xfId="13565"/>
    <cellStyle name="Comma 2 2 3 4 8" xfId="13566"/>
    <cellStyle name="Comma 2 2 3 5" xfId="13567"/>
    <cellStyle name="Comma 2 2 3 5 2" xfId="13568"/>
    <cellStyle name="Comma 2 2 3 5 2 2" xfId="13569"/>
    <cellStyle name="Comma 2 2 3 5 2 2 2" xfId="13570"/>
    <cellStyle name="Comma 2 2 3 5 2 2 4" xfId="13571"/>
    <cellStyle name="Comma 2 2 3 5 2 3" xfId="13572"/>
    <cellStyle name="Comma 2 2 3 5 2 5" xfId="13573"/>
    <cellStyle name="Comma 2 2 3 5 3" xfId="13574"/>
    <cellStyle name="Comma 2 2 3 5 3 2" xfId="13575"/>
    <cellStyle name="Comma 2 2 3 5 3 4" xfId="13576"/>
    <cellStyle name="Comma 2 2 3 5 4" xfId="13577"/>
    <cellStyle name="Comma 2 2 3 5 5" xfId="13578"/>
    <cellStyle name="Comma 2 2 3 5 6" xfId="13579"/>
    <cellStyle name="Comma 2 2 3 6" xfId="13580"/>
    <cellStyle name="Comma 2 2 3 6 2" xfId="13581"/>
    <cellStyle name="Comma 2 2 3 6 2 2" xfId="13582"/>
    <cellStyle name="Comma 2 2 3 6 2 4" xfId="13583"/>
    <cellStyle name="Comma 2 2 3 6 3" xfId="13584"/>
    <cellStyle name="Comma 2 2 3 6 4" xfId="13585"/>
    <cellStyle name="Comma 2 2 3 6 5" xfId="13586"/>
    <cellStyle name="Comma 2 2 3 7" xfId="13587"/>
    <cellStyle name="Comma 2 2 3 7 2" xfId="13588"/>
    <cellStyle name="Comma 2 2 3 7 4" xfId="13589"/>
    <cellStyle name="Comma 2 2 3 8" xfId="13590"/>
    <cellStyle name="Comma 2 2 3 8 2" xfId="13591"/>
    <cellStyle name="Comma 2 2 3 8 3" xfId="13592"/>
    <cellStyle name="Comma 2 2 3 8 4" xfId="13593"/>
    <cellStyle name="Comma 2 2 3 9" xfId="13594"/>
    <cellStyle name="Comma 2 2 3 9 2" xfId="13595"/>
    <cellStyle name="Comma 2 2 3 9 3" xfId="13596"/>
    <cellStyle name="Comma 2 2 3_Perd det activo" xfId="13597"/>
    <cellStyle name="Comma 2 2 4" xfId="13598"/>
    <cellStyle name="Comma 2 2 4 10" xfId="13599"/>
    <cellStyle name="Comma 2 2 4 2" xfId="13600"/>
    <cellStyle name="Comma 2 2 4 2 2" xfId="13601"/>
    <cellStyle name="Comma 2 2 4 2 2 2" xfId="13602"/>
    <cellStyle name="Comma 2 2 4 2 2 2 2" xfId="13603"/>
    <cellStyle name="Comma 2 2 4 2 2 3" xfId="13604"/>
    <cellStyle name="Comma 2 2 4 2 2 5" xfId="13605"/>
    <cellStyle name="Comma 2 2 4 2 3" xfId="13606"/>
    <cellStyle name="Comma 2 2 4 2 3 2" xfId="13607"/>
    <cellStyle name="Comma 2 2 4 2 4" xfId="13608"/>
    <cellStyle name="Comma 2 2 4 2 5" xfId="13609"/>
    <cellStyle name="Comma 2 2 4 2 6" xfId="13610"/>
    <cellStyle name="Comma 2 2 4 3" xfId="13611"/>
    <cellStyle name="Comma 2 2 4 3 2" xfId="13612"/>
    <cellStyle name="Comma 2 2 4 3 2 2" xfId="13613"/>
    <cellStyle name="Comma 2 2 4 3 2 4" xfId="13614"/>
    <cellStyle name="Comma 2 2 4 3 3" xfId="13615"/>
    <cellStyle name="Comma 2 2 4 3 3 2" xfId="13616"/>
    <cellStyle name="Comma 2 2 4 3 4" xfId="13617"/>
    <cellStyle name="Comma 2 2 4 3 5" xfId="13618"/>
    <cellStyle name="Comma 2 2 4 3 6" xfId="13619"/>
    <cellStyle name="Comma 2 2 4 4" xfId="13620"/>
    <cellStyle name="Comma 2 2 4 4 2" xfId="13621"/>
    <cellStyle name="Comma 2 2 4 4 2 2" xfId="13622"/>
    <cellStyle name="Comma 2 2 4 4 2 4" xfId="13623"/>
    <cellStyle name="Comma 2 2 4 4 3" xfId="13624"/>
    <cellStyle name="Comma 2 2 4 4 3 2" xfId="13625"/>
    <cellStyle name="Comma 2 2 4 4 4" xfId="13626"/>
    <cellStyle name="Comma 2 2 4 4 5" xfId="13627"/>
    <cellStyle name="Comma 2 2 4 4 6" xfId="13628"/>
    <cellStyle name="Comma 2 2 4 5" xfId="13629"/>
    <cellStyle name="Comma 2 2 4 5 2" xfId="13630"/>
    <cellStyle name="Comma 2 2 4 5 4" xfId="13631"/>
    <cellStyle name="Comma 2 2 4 6" xfId="13632"/>
    <cellStyle name="Comma 2 2 4 6 2" xfId="13633"/>
    <cellStyle name="Comma 2 2 4 6 3" xfId="13634"/>
    <cellStyle name="Comma 2 2 4 6 4" xfId="13635"/>
    <cellStyle name="Comma 2 2 4 7" xfId="13636"/>
    <cellStyle name="Comma 2 2 4 7 2" xfId="13637"/>
    <cellStyle name="Comma 2 2 4 8" xfId="13638"/>
    <cellStyle name="Comma 2 2 4 9" xfId="13639"/>
    <cellStyle name="Comma 2 2 5" xfId="13640"/>
    <cellStyle name="Comma 2 2 5 2" xfId="13641"/>
    <cellStyle name="Comma 2 2 5 2 2" xfId="13642"/>
    <cellStyle name="Comma 2 2 5 2 2 2" xfId="13643"/>
    <cellStyle name="Comma 2 2 5 2 2 4" xfId="13644"/>
    <cellStyle name="Comma 2 2 5 2 3" xfId="13645"/>
    <cellStyle name="Comma 2 2 5 2 3 2" xfId="13646"/>
    <cellStyle name="Comma 2 2 5 2 4" xfId="13647"/>
    <cellStyle name="Comma 2 2 5 2 5" xfId="13648"/>
    <cellStyle name="Comma 2 2 5 2 6" xfId="13649"/>
    <cellStyle name="Comma 2 2 5 3" xfId="13650"/>
    <cellStyle name="Comma 2 2 5 3 2" xfId="13651"/>
    <cellStyle name="Comma 2 2 5 3 2 2" xfId="13652"/>
    <cellStyle name="Comma 2 2 5 3 2 4" xfId="13653"/>
    <cellStyle name="Comma 2 2 5 3 3" xfId="13654"/>
    <cellStyle name="Comma 2 2 5 3 4" xfId="13655"/>
    <cellStyle name="Comma 2 2 5 3 5" xfId="13656"/>
    <cellStyle name="Comma 2 2 5 4" xfId="13657"/>
    <cellStyle name="Comma 2 2 5 4 2" xfId="13658"/>
    <cellStyle name="Comma 2 2 5 4 2 2" xfId="13659"/>
    <cellStyle name="Comma 2 2 5 4 2 4" xfId="13660"/>
    <cellStyle name="Comma 2 2 5 4 3" xfId="13661"/>
    <cellStyle name="Comma 2 2 5 4 4" xfId="13662"/>
    <cellStyle name="Comma 2 2 5 4 5" xfId="13663"/>
    <cellStyle name="Comma 2 2 5 5" xfId="13664"/>
    <cellStyle name="Comma 2 2 5 5 2" xfId="13665"/>
    <cellStyle name="Comma 2 2 5 5 4" xfId="13666"/>
    <cellStyle name="Comma 2 2 5 6" xfId="13667"/>
    <cellStyle name="Comma 2 2 5 6 2" xfId="13668"/>
    <cellStyle name="Comma 2 2 5 7" xfId="13669"/>
    <cellStyle name="Comma 2 2 5 8" xfId="13670"/>
    <cellStyle name="Comma 2 2 5 9" xfId="13671"/>
    <cellStyle name="Comma 2 2 6" xfId="13672"/>
    <cellStyle name="Comma 2 2 6 2" xfId="13673"/>
    <cellStyle name="Comma 2 2 6 2 2" xfId="13674"/>
    <cellStyle name="Comma 2 2 6 2 2 2" xfId="13675"/>
    <cellStyle name="Comma 2 2 6 2 2 4" xfId="13676"/>
    <cellStyle name="Comma 2 2 6 2 3" xfId="13677"/>
    <cellStyle name="Comma 2 2 6 2 3 2" xfId="13678"/>
    <cellStyle name="Comma 2 2 6 2 4" xfId="13679"/>
    <cellStyle name="Comma 2 2 6 2 5" xfId="13680"/>
    <cellStyle name="Comma 2 2 6 2 6" xfId="13681"/>
    <cellStyle name="Comma 2 2 6 3" xfId="13682"/>
    <cellStyle name="Comma 2 2 6 3 2" xfId="13683"/>
    <cellStyle name="Comma 2 2 6 3 2 2" xfId="13684"/>
    <cellStyle name="Comma 2 2 6 3 2 4" xfId="13685"/>
    <cellStyle name="Comma 2 2 6 3 3" xfId="13686"/>
    <cellStyle name="Comma 2 2 6 3 4" xfId="13687"/>
    <cellStyle name="Comma 2 2 6 3 5" xfId="13688"/>
    <cellStyle name="Comma 2 2 6 4" xfId="13689"/>
    <cellStyle name="Comma 2 2 6 4 2" xfId="13690"/>
    <cellStyle name="Comma 2 2 6 4 4" xfId="13691"/>
    <cellStyle name="Comma 2 2 6 5" xfId="13692"/>
    <cellStyle name="Comma 2 2 6 5 2" xfId="13693"/>
    <cellStyle name="Comma 2 2 6 6" xfId="13694"/>
    <cellStyle name="Comma 2 2 6 7" xfId="13695"/>
    <cellStyle name="Comma 2 2 6 8" xfId="13696"/>
    <cellStyle name="Comma 2 2 7" xfId="13697"/>
    <cellStyle name="Comma 2 2 7 2" xfId="13698"/>
    <cellStyle name="Comma 2 2 7 2 2" xfId="13699"/>
    <cellStyle name="Comma 2 2 7 2 2 2" xfId="13700"/>
    <cellStyle name="Comma 2 2 7 2 2 4" xfId="13701"/>
    <cellStyle name="Comma 2 2 7 2 3" xfId="13702"/>
    <cellStyle name="Comma 2 2 7 2 4" xfId="13703"/>
    <cellStyle name="Comma 2 2 7 2 5" xfId="13704"/>
    <cellStyle name="Comma 2 2 7 3" xfId="13705"/>
    <cellStyle name="Comma 2 2 7 3 2" xfId="13706"/>
    <cellStyle name="Comma 2 2 7 3 2 2" xfId="13707"/>
    <cellStyle name="Comma 2 2 7 3 2 4" xfId="13708"/>
    <cellStyle name="Comma 2 2 7 3 3" xfId="13709"/>
    <cellStyle name="Comma 2 2 7 3 4" xfId="13710"/>
    <cellStyle name="Comma 2 2 7 3 5" xfId="13711"/>
    <cellStyle name="Comma 2 2 7 4" xfId="13712"/>
    <cellStyle name="Comma 2 2 7 4 2" xfId="13713"/>
    <cellStyle name="Comma 2 2 7 4 4" xfId="13714"/>
    <cellStyle name="Comma 2 2 7 5" xfId="13715"/>
    <cellStyle name="Comma 2 2 7 5 2" xfId="13716"/>
    <cellStyle name="Comma 2 2 7 6" xfId="13717"/>
    <cellStyle name="Comma 2 2 7 7" xfId="13718"/>
    <cellStyle name="Comma 2 2 7 8" xfId="13719"/>
    <cellStyle name="Comma 2 2 8" xfId="13720"/>
    <cellStyle name="Comma 2 2 8 2" xfId="13721"/>
    <cellStyle name="Comma 2 2 8 2 2" xfId="13722"/>
    <cellStyle name="Comma 2 2 8 2 2 2" xfId="13723"/>
    <cellStyle name="Comma 2 2 8 2 2 4" xfId="13724"/>
    <cellStyle name="Comma 2 2 8 2 3" xfId="13725"/>
    <cellStyle name="Comma 2 2 8 2 4" xfId="13726"/>
    <cellStyle name="Comma 2 2 8 2 5" xfId="13727"/>
    <cellStyle name="Comma 2 2 8 3" xfId="13728"/>
    <cellStyle name="Comma 2 2 8 3 2" xfId="13729"/>
    <cellStyle name="Comma 2 2 8 3 2 2" xfId="13730"/>
    <cellStyle name="Comma 2 2 8 3 2 4" xfId="13731"/>
    <cellStyle name="Comma 2 2 8 3 3" xfId="13732"/>
    <cellStyle name="Comma 2 2 8 3 4" xfId="13733"/>
    <cellStyle name="Comma 2 2 8 3 5" xfId="13734"/>
    <cellStyle name="Comma 2 2 8 4" xfId="13735"/>
    <cellStyle name="Comma 2 2 8 4 2" xfId="13736"/>
    <cellStyle name="Comma 2 2 8 4 4" xfId="13737"/>
    <cellStyle name="Comma 2 2 8 5" xfId="13738"/>
    <cellStyle name="Comma 2 2 8 5 2" xfId="13739"/>
    <cellStyle name="Comma 2 2 8 6" xfId="13740"/>
    <cellStyle name="Comma 2 2 8 7" xfId="13741"/>
    <cellStyle name="Comma 2 2 8 8" xfId="13742"/>
    <cellStyle name="Comma 2 2 9" xfId="13743"/>
    <cellStyle name="Comma 2 2 9 2" xfId="13744"/>
    <cellStyle name="Comma 2 2 9 2 2" xfId="13745"/>
    <cellStyle name="Comma 2 2 9 2 2 2" xfId="13746"/>
    <cellStyle name="Comma 2 2 9 2 2 4" xfId="13747"/>
    <cellStyle name="Comma 2 2 9 2 3" xfId="13748"/>
    <cellStyle name="Comma 2 2 9 2 4" xfId="13749"/>
    <cellStyle name="Comma 2 2 9 2 5" xfId="13750"/>
    <cellStyle name="Comma 2 2 9 3" xfId="13751"/>
    <cellStyle name="Comma 2 2 9 3 2" xfId="13752"/>
    <cellStyle name="Comma 2 2 9 3 2 2" xfId="13753"/>
    <cellStyle name="Comma 2 2 9 3 2 4" xfId="13754"/>
    <cellStyle name="Comma 2 2 9 3 3" xfId="13755"/>
    <cellStyle name="Comma 2 2 9 3 5" xfId="13756"/>
    <cellStyle name="Comma 2 2 9 4" xfId="13757"/>
    <cellStyle name="Comma 2 2 9 4 2" xfId="13758"/>
    <cellStyle name="Comma 2 2 9 4 4" xfId="13759"/>
    <cellStyle name="Comma 2 2 9 5" xfId="13760"/>
    <cellStyle name="Comma 2 2 9 6" xfId="13761"/>
    <cellStyle name="Comma 2 2 9 7" xfId="13762"/>
    <cellStyle name="Comma 2 2_Perd det activo" xfId="13763"/>
    <cellStyle name="Comma 2 20" xfId="13764"/>
    <cellStyle name="Comma 2 20 2" xfId="13765"/>
    <cellStyle name="Comma 2 20 3" xfId="13766"/>
    <cellStyle name="Comma 2 21" xfId="13767"/>
    <cellStyle name="Comma 2 22" xfId="13768"/>
    <cellStyle name="Comma 2 22 2" xfId="13769"/>
    <cellStyle name="Comma 2 23" xfId="13770"/>
    <cellStyle name="Comma 2 3" xfId="13771"/>
    <cellStyle name="Comma 2 3 10" xfId="13772"/>
    <cellStyle name="Comma 2 3 10 2" xfId="13773"/>
    <cellStyle name="Comma 2 3 10 2 2" xfId="13774"/>
    <cellStyle name="Comma 2 3 10 2 2 2" xfId="13775"/>
    <cellStyle name="Comma 2 3 10 2 2 4" xfId="13776"/>
    <cellStyle name="Comma 2 3 10 2 3" xfId="13777"/>
    <cellStyle name="Comma 2 3 10 2 5" xfId="13778"/>
    <cellStyle name="Comma 2 3 10 3" xfId="13779"/>
    <cellStyle name="Comma 2 3 10 3 2" xfId="13780"/>
    <cellStyle name="Comma 2 3 10 3 4" xfId="13781"/>
    <cellStyle name="Comma 2 3 10 4" xfId="13782"/>
    <cellStyle name="Comma 2 3 10 5" xfId="13783"/>
    <cellStyle name="Comma 2 3 10 6" xfId="13784"/>
    <cellStyle name="Comma 2 3 11" xfId="13785"/>
    <cellStyle name="Comma 2 3 11 2" xfId="13786"/>
    <cellStyle name="Comma 2 3 11 2 2" xfId="13787"/>
    <cellStyle name="Comma 2 3 11 2 4" xfId="13788"/>
    <cellStyle name="Comma 2 3 11 3" xfId="13789"/>
    <cellStyle name="Comma 2 3 11 4" xfId="13790"/>
    <cellStyle name="Comma 2 3 11 5" xfId="13791"/>
    <cellStyle name="Comma 2 3 12" xfId="13792"/>
    <cellStyle name="Comma 2 3 12 2" xfId="13793"/>
    <cellStyle name="Comma 2 3 12 4" xfId="13794"/>
    <cellStyle name="Comma 2 3 13" xfId="13795"/>
    <cellStyle name="Comma 2 3 13 2" xfId="13796"/>
    <cellStyle name="Comma 2 3 13 3" xfId="13797"/>
    <cellStyle name="Comma 2 3 13 4" xfId="13798"/>
    <cellStyle name="Comma 2 3 14" xfId="13799"/>
    <cellStyle name="Comma 2 3 14 2" xfId="13800"/>
    <cellStyle name="Comma 2 3 14 3" xfId="13801"/>
    <cellStyle name="Comma 2 3 14 4" xfId="13802"/>
    <cellStyle name="Comma 2 3 15" xfId="13803"/>
    <cellStyle name="Comma 2 3 15 2" xfId="13804"/>
    <cellStyle name="Comma 2 3 15 3" xfId="13805"/>
    <cellStyle name="Comma 2 3 16" xfId="13806"/>
    <cellStyle name="Comma 2 3 16 2" xfId="13807"/>
    <cellStyle name="Comma 2 3 16 3" xfId="13808"/>
    <cellStyle name="Comma 2 3 16 4" xfId="13809"/>
    <cellStyle name="Comma 2 3 17" xfId="13810"/>
    <cellStyle name="Comma 2 3 17 2" xfId="13811"/>
    <cellStyle name="Comma 2 3 18" xfId="13812"/>
    <cellStyle name="Comma 2 3 2" xfId="13813"/>
    <cellStyle name="Comma 2 3 2 10" xfId="13814"/>
    <cellStyle name="Comma 2 3 2 10 2" xfId="13815"/>
    <cellStyle name="Comma 2 3 2 11" xfId="13816"/>
    <cellStyle name="Comma 2 3 2 12" xfId="13817"/>
    <cellStyle name="Comma 2 3 2 13" xfId="13818"/>
    <cellStyle name="Comma 2 3 2 2" xfId="13819"/>
    <cellStyle name="Comma 2 3 2 2 2" xfId="13820"/>
    <cellStyle name="Comma 2 3 2 2 2 2" xfId="13821"/>
    <cellStyle name="Comma 2 3 2 2 2 2 2" xfId="13822"/>
    <cellStyle name="Comma 2 3 2 2 2 2 4" xfId="13823"/>
    <cellStyle name="Comma 2 3 2 2 2 3" xfId="13824"/>
    <cellStyle name="Comma 2 3 2 2 2 4" xfId="13825"/>
    <cellStyle name="Comma 2 3 2 2 2 5" xfId="13826"/>
    <cellStyle name="Comma 2 3 2 2 3" xfId="13827"/>
    <cellStyle name="Comma 2 3 2 2 3 2" xfId="13828"/>
    <cellStyle name="Comma 2 3 2 2 3 2 2" xfId="13829"/>
    <cellStyle name="Comma 2 3 2 2 3 2 4" xfId="13830"/>
    <cellStyle name="Comma 2 3 2 2 3 3" xfId="13831"/>
    <cellStyle name="Comma 2 3 2 2 3 4" xfId="13832"/>
    <cellStyle name="Comma 2 3 2 2 3 5" xfId="13833"/>
    <cellStyle name="Comma 2 3 2 2 4" xfId="13834"/>
    <cellStyle name="Comma 2 3 2 2 4 2" xfId="13835"/>
    <cellStyle name="Comma 2 3 2 2 4 4" xfId="13836"/>
    <cellStyle name="Comma 2 3 2 2 5" xfId="13837"/>
    <cellStyle name="Comma 2 3 2 2 5 2" xfId="13838"/>
    <cellStyle name="Comma 2 3 2 2 6" xfId="13839"/>
    <cellStyle name="Comma 2 3 2 2 7" xfId="13840"/>
    <cellStyle name="Comma 2 3 2 2 8" xfId="13841"/>
    <cellStyle name="Comma 2 3 2 3" xfId="13842"/>
    <cellStyle name="Comma 2 3 2 3 2" xfId="13843"/>
    <cellStyle name="Comma 2 3 2 3 2 2" xfId="13844"/>
    <cellStyle name="Comma 2 3 2 3 2 2 2" xfId="13845"/>
    <cellStyle name="Comma 2 3 2 3 2 2 4" xfId="13846"/>
    <cellStyle name="Comma 2 3 2 3 2 3" xfId="13847"/>
    <cellStyle name="Comma 2 3 2 3 2 4" xfId="13848"/>
    <cellStyle name="Comma 2 3 2 3 2 5" xfId="13849"/>
    <cellStyle name="Comma 2 3 2 3 3" xfId="13850"/>
    <cellStyle name="Comma 2 3 2 3 3 2" xfId="13851"/>
    <cellStyle name="Comma 2 3 2 3 3 2 2" xfId="13852"/>
    <cellStyle name="Comma 2 3 2 3 3 2 4" xfId="13853"/>
    <cellStyle name="Comma 2 3 2 3 3 3" xfId="13854"/>
    <cellStyle name="Comma 2 3 2 3 3 4" xfId="13855"/>
    <cellStyle name="Comma 2 3 2 3 3 5" xfId="13856"/>
    <cellStyle name="Comma 2 3 2 3 4" xfId="13857"/>
    <cellStyle name="Comma 2 3 2 3 4 2" xfId="13858"/>
    <cellStyle name="Comma 2 3 2 3 4 4" xfId="13859"/>
    <cellStyle name="Comma 2 3 2 3 5" xfId="13860"/>
    <cellStyle name="Comma 2 3 2 3 6" xfId="13861"/>
    <cellStyle name="Comma 2 3 2 3 7" xfId="13862"/>
    <cellStyle name="Comma 2 3 2 4" xfId="13863"/>
    <cellStyle name="Comma 2 3 2 4 2" xfId="13864"/>
    <cellStyle name="Comma 2 3 2 4 2 2" xfId="13865"/>
    <cellStyle name="Comma 2 3 2 4 2 2 2" xfId="13866"/>
    <cellStyle name="Comma 2 3 2 4 2 2 4" xfId="13867"/>
    <cellStyle name="Comma 2 3 2 4 2 3" xfId="13868"/>
    <cellStyle name="Comma 2 3 2 4 2 4" xfId="13869"/>
    <cellStyle name="Comma 2 3 2 4 2 5" xfId="13870"/>
    <cellStyle name="Comma 2 3 2 4 3" xfId="13871"/>
    <cellStyle name="Comma 2 3 2 4 3 2" xfId="13872"/>
    <cellStyle name="Comma 2 3 2 4 3 2 2" xfId="13873"/>
    <cellStyle name="Comma 2 3 2 4 3 2 4" xfId="13874"/>
    <cellStyle name="Comma 2 3 2 4 3 3" xfId="13875"/>
    <cellStyle name="Comma 2 3 2 4 3 4" xfId="13876"/>
    <cellStyle name="Comma 2 3 2 4 3 5" xfId="13877"/>
    <cellStyle name="Comma 2 3 2 4 4" xfId="13878"/>
    <cellStyle name="Comma 2 3 2 4 4 2" xfId="13879"/>
    <cellStyle name="Comma 2 3 2 4 4 4" xfId="13880"/>
    <cellStyle name="Comma 2 3 2 4 5" xfId="13881"/>
    <cellStyle name="Comma 2 3 2 4 6" xfId="13882"/>
    <cellStyle name="Comma 2 3 2 4 7" xfId="13883"/>
    <cellStyle name="Comma 2 3 2 5" xfId="13884"/>
    <cellStyle name="Comma 2 3 2 5 2" xfId="13885"/>
    <cellStyle name="Comma 2 3 2 5 2 2" xfId="13886"/>
    <cellStyle name="Comma 2 3 2 5 2 2 2" xfId="13887"/>
    <cellStyle name="Comma 2 3 2 5 2 2 4" xfId="13888"/>
    <cellStyle name="Comma 2 3 2 5 2 3" xfId="13889"/>
    <cellStyle name="Comma 2 3 2 5 2 4" xfId="13890"/>
    <cellStyle name="Comma 2 3 2 5 2 5" xfId="13891"/>
    <cellStyle name="Comma 2 3 2 5 3" xfId="13892"/>
    <cellStyle name="Comma 2 3 2 5 3 2" xfId="13893"/>
    <cellStyle name="Comma 2 3 2 5 3 2 2" xfId="13894"/>
    <cellStyle name="Comma 2 3 2 5 3 2 4" xfId="13895"/>
    <cellStyle name="Comma 2 3 2 5 3 3" xfId="13896"/>
    <cellStyle name="Comma 2 3 2 5 3 5" xfId="13897"/>
    <cellStyle name="Comma 2 3 2 5 4" xfId="13898"/>
    <cellStyle name="Comma 2 3 2 5 4 2" xfId="13899"/>
    <cellStyle name="Comma 2 3 2 5 4 4" xfId="13900"/>
    <cellStyle name="Comma 2 3 2 5 5" xfId="13901"/>
    <cellStyle name="Comma 2 3 2 5 6" xfId="13902"/>
    <cellStyle name="Comma 2 3 2 5 7" xfId="13903"/>
    <cellStyle name="Comma 2 3 2 6" xfId="13904"/>
    <cellStyle name="Comma 2 3 2 6 2" xfId="13905"/>
    <cellStyle name="Comma 2 3 2 6 2 2" xfId="13906"/>
    <cellStyle name="Comma 2 3 2 6 2 2 2" xfId="13907"/>
    <cellStyle name="Comma 2 3 2 6 2 2 4" xfId="13908"/>
    <cellStyle name="Comma 2 3 2 6 2 3" xfId="13909"/>
    <cellStyle name="Comma 2 3 2 6 2 4" xfId="13910"/>
    <cellStyle name="Comma 2 3 2 6 2 5" xfId="13911"/>
    <cellStyle name="Comma 2 3 2 6 3" xfId="13912"/>
    <cellStyle name="Comma 2 3 2 6 3 2" xfId="13913"/>
    <cellStyle name="Comma 2 3 2 6 3 2 2" xfId="13914"/>
    <cellStyle name="Comma 2 3 2 6 3 2 4" xfId="13915"/>
    <cellStyle name="Comma 2 3 2 6 3 3" xfId="13916"/>
    <cellStyle name="Comma 2 3 2 6 3 5" xfId="13917"/>
    <cellStyle name="Comma 2 3 2 6 4" xfId="13918"/>
    <cellStyle name="Comma 2 3 2 6 4 2" xfId="13919"/>
    <cellStyle name="Comma 2 3 2 6 4 4" xfId="13920"/>
    <cellStyle name="Comma 2 3 2 6 5" xfId="13921"/>
    <cellStyle name="Comma 2 3 2 6 6" xfId="13922"/>
    <cellStyle name="Comma 2 3 2 6 7" xfId="13923"/>
    <cellStyle name="Comma 2 3 2 7" xfId="13924"/>
    <cellStyle name="Comma 2 3 2 7 2" xfId="13925"/>
    <cellStyle name="Comma 2 3 2 7 2 2" xfId="13926"/>
    <cellStyle name="Comma 2 3 2 7 2 2 2" xfId="13927"/>
    <cellStyle name="Comma 2 3 2 7 2 2 4" xfId="13928"/>
    <cellStyle name="Comma 2 3 2 7 2 3" xfId="13929"/>
    <cellStyle name="Comma 2 3 2 7 2 5" xfId="13930"/>
    <cellStyle name="Comma 2 3 2 7 3" xfId="13931"/>
    <cellStyle name="Comma 2 3 2 7 3 2" xfId="13932"/>
    <cellStyle name="Comma 2 3 2 7 3 4" xfId="13933"/>
    <cellStyle name="Comma 2 3 2 7 4" xfId="13934"/>
    <cellStyle name="Comma 2 3 2 7 5" xfId="13935"/>
    <cellStyle name="Comma 2 3 2 7 6" xfId="13936"/>
    <cellStyle name="Comma 2 3 2 8" xfId="13937"/>
    <cellStyle name="Comma 2 3 2 8 2" xfId="13938"/>
    <cellStyle name="Comma 2 3 2 8 2 2" xfId="13939"/>
    <cellStyle name="Comma 2 3 2 8 2 4" xfId="13940"/>
    <cellStyle name="Comma 2 3 2 8 3" xfId="13941"/>
    <cellStyle name="Comma 2 3 2 8 4" xfId="13942"/>
    <cellStyle name="Comma 2 3 2 8 5" xfId="13943"/>
    <cellStyle name="Comma 2 3 2 9" xfId="13944"/>
    <cellStyle name="Comma 2 3 2 9 2" xfId="13945"/>
    <cellStyle name="Comma 2 3 2 9 4" xfId="13946"/>
    <cellStyle name="Comma 2 3 2_Perd det activo" xfId="13947"/>
    <cellStyle name="Comma 2 3 3" xfId="13948"/>
    <cellStyle name="Comma 2 3 3 10" xfId="13949"/>
    <cellStyle name="Comma 2 3 3 11" xfId="13950"/>
    <cellStyle name="Comma 2 3 3 2" xfId="13951"/>
    <cellStyle name="Comma 2 3 3 2 2" xfId="13952"/>
    <cellStyle name="Comma 2 3 3 2 2 2" xfId="13953"/>
    <cellStyle name="Comma 2 3 3 2 2 2 2" xfId="13954"/>
    <cellStyle name="Comma 2 3 3 2 2 2 4" xfId="13955"/>
    <cellStyle name="Comma 2 3 3 2 2 3" xfId="13956"/>
    <cellStyle name="Comma 2 3 3 2 2 4" xfId="13957"/>
    <cellStyle name="Comma 2 3 3 2 2 5" xfId="13958"/>
    <cellStyle name="Comma 2 3 3 2 3" xfId="13959"/>
    <cellStyle name="Comma 2 3 3 2 3 2" xfId="13960"/>
    <cellStyle name="Comma 2 3 3 2 3 2 2" xfId="13961"/>
    <cellStyle name="Comma 2 3 3 2 3 2 4" xfId="13962"/>
    <cellStyle name="Comma 2 3 3 2 3 3" xfId="13963"/>
    <cellStyle name="Comma 2 3 3 2 3 4" xfId="13964"/>
    <cellStyle name="Comma 2 3 3 2 3 5" xfId="13965"/>
    <cellStyle name="Comma 2 3 3 2 4" xfId="13966"/>
    <cellStyle name="Comma 2 3 3 2 4 2" xfId="13967"/>
    <cellStyle name="Comma 2 3 3 2 4 4" xfId="13968"/>
    <cellStyle name="Comma 2 3 3 2 5" xfId="13969"/>
    <cellStyle name="Comma 2 3 3 2 5 2" xfId="13970"/>
    <cellStyle name="Comma 2 3 3 2 6" xfId="13971"/>
    <cellStyle name="Comma 2 3 3 2 7" xfId="13972"/>
    <cellStyle name="Comma 2 3 3 2 8" xfId="13973"/>
    <cellStyle name="Comma 2 3 3 3" xfId="13974"/>
    <cellStyle name="Comma 2 3 3 3 2" xfId="13975"/>
    <cellStyle name="Comma 2 3 3 3 2 2" xfId="13976"/>
    <cellStyle name="Comma 2 3 3 3 2 2 2" xfId="13977"/>
    <cellStyle name="Comma 2 3 3 3 2 2 4" xfId="13978"/>
    <cellStyle name="Comma 2 3 3 3 2 3" xfId="13979"/>
    <cellStyle name="Comma 2 3 3 3 2 4" xfId="13980"/>
    <cellStyle name="Comma 2 3 3 3 2 5" xfId="13981"/>
    <cellStyle name="Comma 2 3 3 3 3" xfId="13982"/>
    <cellStyle name="Comma 2 3 3 3 3 2" xfId="13983"/>
    <cellStyle name="Comma 2 3 3 3 3 2 2" xfId="13984"/>
    <cellStyle name="Comma 2 3 3 3 3 2 4" xfId="13985"/>
    <cellStyle name="Comma 2 3 3 3 3 3" xfId="13986"/>
    <cellStyle name="Comma 2 3 3 3 3 4" xfId="13987"/>
    <cellStyle name="Comma 2 3 3 3 3 5" xfId="13988"/>
    <cellStyle name="Comma 2 3 3 3 4" xfId="13989"/>
    <cellStyle name="Comma 2 3 3 3 4 2" xfId="13990"/>
    <cellStyle name="Comma 2 3 3 3 4 4" xfId="13991"/>
    <cellStyle name="Comma 2 3 3 3 5" xfId="13992"/>
    <cellStyle name="Comma 2 3 3 3 6" xfId="13993"/>
    <cellStyle name="Comma 2 3 3 3 7" xfId="13994"/>
    <cellStyle name="Comma 2 3 3 4" xfId="13995"/>
    <cellStyle name="Comma 2 3 3 4 2" xfId="13996"/>
    <cellStyle name="Comma 2 3 3 4 2 2" xfId="13997"/>
    <cellStyle name="Comma 2 3 3 4 2 2 2" xfId="13998"/>
    <cellStyle name="Comma 2 3 3 4 2 2 4" xfId="13999"/>
    <cellStyle name="Comma 2 3 3 4 2 3" xfId="14000"/>
    <cellStyle name="Comma 2 3 3 4 2 4" xfId="14001"/>
    <cellStyle name="Comma 2 3 3 4 2 5" xfId="14002"/>
    <cellStyle name="Comma 2 3 3 4 3" xfId="14003"/>
    <cellStyle name="Comma 2 3 3 4 3 2" xfId="14004"/>
    <cellStyle name="Comma 2 3 3 4 3 2 2" xfId="14005"/>
    <cellStyle name="Comma 2 3 3 4 3 2 4" xfId="14006"/>
    <cellStyle name="Comma 2 3 3 4 3 3" xfId="14007"/>
    <cellStyle name="Comma 2 3 3 4 3 5" xfId="14008"/>
    <cellStyle name="Comma 2 3 3 4 4" xfId="14009"/>
    <cellStyle name="Comma 2 3 3 4 4 2" xfId="14010"/>
    <cellStyle name="Comma 2 3 3 4 4 4" xfId="14011"/>
    <cellStyle name="Comma 2 3 3 4 5" xfId="14012"/>
    <cellStyle name="Comma 2 3 3 4 6" xfId="14013"/>
    <cellStyle name="Comma 2 3 3 4 7" xfId="14014"/>
    <cellStyle name="Comma 2 3 3 5" xfId="14015"/>
    <cellStyle name="Comma 2 3 3 5 2" xfId="14016"/>
    <cellStyle name="Comma 2 3 3 5 2 2" xfId="14017"/>
    <cellStyle name="Comma 2 3 3 5 2 2 2" xfId="14018"/>
    <cellStyle name="Comma 2 3 3 5 2 2 4" xfId="14019"/>
    <cellStyle name="Comma 2 3 3 5 2 3" xfId="14020"/>
    <cellStyle name="Comma 2 3 3 5 2 5" xfId="14021"/>
    <cellStyle name="Comma 2 3 3 5 3" xfId="14022"/>
    <cellStyle name="Comma 2 3 3 5 3 2" xfId="14023"/>
    <cellStyle name="Comma 2 3 3 5 3 4" xfId="14024"/>
    <cellStyle name="Comma 2 3 3 5 4" xfId="14025"/>
    <cellStyle name="Comma 2 3 3 5 5" xfId="14026"/>
    <cellStyle name="Comma 2 3 3 5 6" xfId="14027"/>
    <cellStyle name="Comma 2 3 3 6" xfId="14028"/>
    <cellStyle name="Comma 2 3 3 6 2" xfId="14029"/>
    <cellStyle name="Comma 2 3 3 6 2 2" xfId="14030"/>
    <cellStyle name="Comma 2 3 3 6 2 4" xfId="14031"/>
    <cellStyle name="Comma 2 3 3 6 3" xfId="14032"/>
    <cellStyle name="Comma 2 3 3 6 4" xfId="14033"/>
    <cellStyle name="Comma 2 3 3 6 5" xfId="14034"/>
    <cellStyle name="Comma 2 3 3 7" xfId="14035"/>
    <cellStyle name="Comma 2 3 3 7 2" xfId="14036"/>
    <cellStyle name="Comma 2 3 3 7 4" xfId="14037"/>
    <cellStyle name="Comma 2 3 3 8" xfId="14038"/>
    <cellStyle name="Comma 2 3 3 8 2" xfId="14039"/>
    <cellStyle name="Comma 2 3 3 9" xfId="14040"/>
    <cellStyle name="Comma 2 3 3_Perd det activo" xfId="14041"/>
    <cellStyle name="Comma 2 3 4" xfId="14042"/>
    <cellStyle name="Comma 2 3 4 2" xfId="14043"/>
    <cellStyle name="Comma 2 3 4 2 2" xfId="14044"/>
    <cellStyle name="Comma 2 3 4 2 2 2" xfId="14045"/>
    <cellStyle name="Comma 2 3 4 2 2 4" xfId="14046"/>
    <cellStyle name="Comma 2 3 4 2 3" xfId="14047"/>
    <cellStyle name="Comma 2 3 4 2 4" xfId="14048"/>
    <cellStyle name="Comma 2 3 4 2 5" xfId="14049"/>
    <cellStyle name="Comma 2 3 4 3" xfId="14050"/>
    <cellStyle name="Comma 2 3 4 3 2" xfId="14051"/>
    <cellStyle name="Comma 2 3 4 3 2 2" xfId="14052"/>
    <cellStyle name="Comma 2 3 4 3 2 4" xfId="14053"/>
    <cellStyle name="Comma 2 3 4 3 3" xfId="14054"/>
    <cellStyle name="Comma 2 3 4 3 4" xfId="14055"/>
    <cellStyle name="Comma 2 3 4 3 5" xfId="14056"/>
    <cellStyle name="Comma 2 3 4 4" xfId="14057"/>
    <cellStyle name="Comma 2 3 4 4 2" xfId="14058"/>
    <cellStyle name="Comma 2 3 4 4 4" xfId="14059"/>
    <cellStyle name="Comma 2 3 4 5" xfId="14060"/>
    <cellStyle name="Comma 2 3 4 5 2" xfId="14061"/>
    <cellStyle name="Comma 2 3 4 6" xfId="14062"/>
    <cellStyle name="Comma 2 3 4 7" xfId="14063"/>
    <cellStyle name="Comma 2 3 4 8" xfId="14064"/>
    <cellStyle name="Comma 2 3 5" xfId="14065"/>
    <cellStyle name="Comma 2 3 5 2" xfId="14066"/>
    <cellStyle name="Comma 2 3 5 2 2" xfId="14067"/>
    <cellStyle name="Comma 2 3 5 2 2 2" xfId="14068"/>
    <cellStyle name="Comma 2 3 5 2 2 4" xfId="14069"/>
    <cellStyle name="Comma 2 3 5 2 3" xfId="14070"/>
    <cellStyle name="Comma 2 3 5 2 4" xfId="14071"/>
    <cellStyle name="Comma 2 3 5 2 5" xfId="14072"/>
    <cellStyle name="Comma 2 3 5 3" xfId="14073"/>
    <cellStyle name="Comma 2 3 5 3 2" xfId="14074"/>
    <cellStyle name="Comma 2 3 5 3 2 2" xfId="14075"/>
    <cellStyle name="Comma 2 3 5 3 2 4" xfId="14076"/>
    <cellStyle name="Comma 2 3 5 3 3" xfId="14077"/>
    <cellStyle name="Comma 2 3 5 3 4" xfId="14078"/>
    <cellStyle name="Comma 2 3 5 3 5" xfId="14079"/>
    <cellStyle name="Comma 2 3 5 4" xfId="14080"/>
    <cellStyle name="Comma 2 3 5 4 2" xfId="14081"/>
    <cellStyle name="Comma 2 3 5 4 4" xfId="14082"/>
    <cellStyle name="Comma 2 3 5 5" xfId="14083"/>
    <cellStyle name="Comma 2 3 5 6" xfId="14084"/>
    <cellStyle name="Comma 2 3 5 7" xfId="14085"/>
    <cellStyle name="Comma 2 3 6" xfId="14086"/>
    <cellStyle name="Comma 2 3 6 2" xfId="14087"/>
    <cellStyle name="Comma 2 3 6 2 2" xfId="14088"/>
    <cellStyle name="Comma 2 3 6 2 2 2" xfId="14089"/>
    <cellStyle name="Comma 2 3 6 2 2 4" xfId="14090"/>
    <cellStyle name="Comma 2 3 6 2 3" xfId="14091"/>
    <cellStyle name="Comma 2 3 6 2 4" xfId="14092"/>
    <cellStyle name="Comma 2 3 6 2 5" xfId="14093"/>
    <cellStyle name="Comma 2 3 6 3" xfId="14094"/>
    <cellStyle name="Comma 2 3 6 3 2" xfId="14095"/>
    <cellStyle name="Comma 2 3 6 3 2 2" xfId="14096"/>
    <cellStyle name="Comma 2 3 6 3 2 4" xfId="14097"/>
    <cellStyle name="Comma 2 3 6 3 3" xfId="14098"/>
    <cellStyle name="Comma 2 3 6 3 4" xfId="14099"/>
    <cellStyle name="Comma 2 3 6 3 5" xfId="14100"/>
    <cellStyle name="Comma 2 3 6 4" xfId="14101"/>
    <cellStyle name="Comma 2 3 6 4 2" xfId="14102"/>
    <cellStyle name="Comma 2 3 6 4 4" xfId="14103"/>
    <cellStyle name="Comma 2 3 6 5" xfId="14104"/>
    <cellStyle name="Comma 2 3 6 6" xfId="14105"/>
    <cellStyle name="Comma 2 3 6 7" xfId="14106"/>
    <cellStyle name="Comma 2 3 7" xfId="14107"/>
    <cellStyle name="Comma 2 3 7 2" xfId="14108"/>
    <cellStyle name="Comma 2 3 7 2 2" xfId="14109"/>
    <cellStyle name="Comma 2 3 7 2 2 2" xfId="14110"/>
    <cellStyle name="Comma 2 3 7 2 2 4" xfId="14111"/>
    <cellStyle name="Comma 2 3 7 2 3" xfId="14112"/>
    <cellStyle name="Comma 2 3 7 2 4" xfId="14113"/>
    <cellStyle name="Comma 2 3 7 2 5" xfId="14114"/>
    <cellStyle name="Comma 2 3 7 3" xfId="14115"/>
    <cellStyle name="Comma 2 3 7 3 2" xfId="14116"/>
    <cellStyle name="Comma 2 3 7 3 2 2" xfId="14117"/>
    <cellStyle name="Comma 2 3 7 3 2 4" xfId="14118"/>
    <cellStyle name="Comma 2 3 7 3 3" xfId="14119"/>
    <cellStyle name="Comma 2 3 7 3 4" xfId="14120"/>
    <cellStyle name="Comma 2 3 7 3 5" xfId="14121"/>
    <cellStyle name="Comma 2 3 7 4" xfId="14122"/>
    <cellStyle name="Comma 2 3 7 4 2" xfId="14123"/>
    <cellStyle name="Comma 2 3 7 4 4" xfId="14124"/>
    <cellStyle name="Comma 2 3 7 5" xfId="14125"/>
    <cellStyle name="Comma 2 3 7 6" xfId="14126"/>
    <cellStyle name="Comma 2 3 7 7" xfId="14127"/>
    <cellStyle name="Comma 2 3 8" xfId="14128"/>
    <cellStyle name="Comma 2 3 8 2" xfId="14129"/>
    <cellStyle name="Comma 2 3 8 2 2" xfId="14130"/>
    <cellStyle name="Comma 2 3 8 2 2 2" xfId="14131"/>
    <cellStyle name="Comma 2 3 8 2 2 4" xfId="14132"/>
    <cellStyle name="Comma 2 3 8 2 3" xfId="14133"/>
    <cellStyle name="Comma 2 3 8 2 4" xfId="14134"/>
    <cellStyle name="Comma 2 3 8 2 5" xfId="14135"/>
    <cellStyle name="Comma 2 3 8 3" xfId="14136"/>
    <cellStyle name="Comma 2 3 8 3 2" xfId="14137"/>
    <cellStyle name="Comma 2 3 8 3 2 2" xfId="14138"/>
    <cellStyle name="Comma 2 3 8 3 2 4" xfId="14139"/>
    <cellStyle name="Comma 2 3 8 3 3" xfId="14140"/>
    <cellStyle name="Comma 2 3 8 3 4" xfId="14141"/>
    <cellStyle name="Comma 2 3 8 3 5" xfId="14142"/>
    <cellStyle name="Comma 2 3 8 4" xfId="14143"/>
    <cellStyle name="Comma 2 3 8 4 2" xfId="14144"/>
    <cellStyle name="Comma 2 3 8 4 4" xfId="14145"/>
    <cellStyle name="Comma 2 3 8 5" xfId="14146"/>
    <cellStyle name="Comma 2 3 8 6" xfId="14147"/>
    <cellStyle name="Comma 2 3 8 7" xfId="14148"/>
    <cellStyle name="Comma 2 3 9" xfId="14149"/>
    <cellStyle name="Comma 2 3 9 2" xfId="14150"/>
    <cellStyle name="Comma 2 3 9 2 2" xfId="14151"/>
    <cellStyle name="Comma 2 3 9 2 2 2" xfId="14152"/>
    <cellStyle name="Comma 2 3 9 2 2 4" xfId="14153"/>
    <cellStyle name="Comma 2 3 9 2 3" xfId="14154"/>
    <cellStyle name="Comma 2 3 9 2 4" xfId="14155"/>
    <cellStyle name="Comma 2 3 9 2 5" xfId="14156"/>
    <cellStyle name="Comma 2 3 9 3" xfId="14157"/>
    <cellStyle name="Comma 2 3 9 3 2" xfId="14158"/>
    <cellStyle name="Comma 2 3 9 3 2 2" xfId="14159"/>
    <cellStyle name="Comma 2 3 9 3 2 4" xfId="14160"/>
    <cellStyle name="Comma 2 3 9 3 3" xfId="14161"/>
    <cellStyle name="Comma 2 3 9 3 5" xfId="14162"/>
    <cellStyle name="Comma 2 3 9 4" xfId="14163"/>
    <cellStyle name="Comma 2 3 9 4 2" xfId="14164"/>
    <cellStyle name="Comma 2 3 9 4 4" xfId="14165"/>
    <cellStyle name="Comma 2 3 9 5" xfId="14166"/>
    <cellStyle name="Comma 2 3 9 6" xfId="14167"/>
    <cellStyle name="Comma 2 3 9 7" xfId="14168"/>
    <cellStyle name="Comma 2 3_Perd det activo" xfId="14169"/>
    <cellStyle name="Comma 2 4" xfId="14170"/>
    <cellStyle name="Comma 2 4 10" xfId="14171"/>
    <cellStyle name="Comma 2 4 10 2" xfId="14172"/>
    <cellStyle name="Comma 2 4 10 2 2" xfId="14173"/>
    <cellStyle name="Comma 2 4 10 2 4" xfId="14174"/>
    <cellStyle name="Comma 2 4 10 3" xfId="14175"/>
    <cellStyle name="Comma 2 4 10 4" xfId="14176"/>
    <cellStyle name="Comma 2 4 10 5" xfId="14177"/>
    <cellStyle name="Comma 2 4 11" xfId="14178"/>
    <cellStyle name="Comma 2 4 11 2" xfId="14179"/>
    <cellStyle name="Comma 2 4 11 4" xfId="14180"/>
    <cellStyle name="Comma 2 4 12" xfId="14181"/>
    <cellStyle name="Comma 2 4 12 2" xfId="14182"/>
    <cellStyle name="Comma 2 4 12 3" xfId="14183"/>
    <cellStyle name="Comma 2 4 12 4" xfId="14184"/>
    <cellStyle name="Comma 2 4 13" xfId="14185"/>
    <cellStyle name="Comma 2 4 13 2" xfId="14186"/>
    <cellStyle name="Comma 2 4 13 3" xfId="14187"/>
    <cellStyle name="Comma 2 4 13 4" xfId="14188"/>
    <cellStyle name="Comma 2 4 14" xfId="14189"/>
    <cellStyle name="Comma 2 4 14 2" xfId="14190"/>
    <cellStyle name="Comma 2 4 14 3" xfId="14191"/>
    <cellStyle name="Comma 2 4 15" xfId="14192"/>
    <cellStyle name="Comma 2 4 16" xfId="14193"/>
    <cellStyle name="Comma 2 4 16 2" xfId="14194"/>
    <cellStyle name="Comma 2 4 17" xfId="14195"/>
    <cellStyle name="Comma 2 4 2" xfId="14196"/>
    <cellStyle name="Comma 2 4 2 10" xfId="14197"/>
    <cellStyle name="Comma 2 4 2 10 2" xfId="14198"/>
    <cellStyle name="Comma 2 4 2 11" xfId="14199"/>
    <cellStyle name="Comma 2 4 2 2" xfId="14200"/>
    <cellStyle name="Comma 2 4 2 2 2" xfId="14201"/>
    <cellStyle name="Comma 2 4 2 2 2 2" xfId="14202"/>
    <cellStyle name="Comma 2 4 2 2 2 2 2" xfId="14203"/>
    <cellStyle name="Comma 2 4 2 2 2 2 4" xfId="14204"/>
    <cellStyle name="Comma 2 4 2 2 2 3" xfId="14205"/>
    <cellStyle name="Comma 2 4 2 2 2 4" xfId="14206"/>
    <cellStyle name="Comma 2 4 2 2 2 5" xfId="14207"/>
    <cellStyle name="Comma 2 4 2 2 3" xfId="14208"/>
    <cellStyle name="Comma 2 4 2 2 3 2" xfId="14209"/>
    <cellStyle name="Comma 2 4 2 2 3 2 2" xfId="14210"/>
    <cellStyle name="Comma 2 4 2 2 3 2 4" xfId="14211"/>
    <cellStyle name="Comma 2 4 2 2 3 3" xfId="14212"/>
    <cellStyle name="Comma 2 4 2 2 3 4" xfId="14213"/>
    <cellStyle name="Comma 2 4 2 2 3 5" xfId="14214"/>
    <cellStyle name="Comma 2 4 2 2 4" xfId="14215"/>
    <cellStyle name="Comma 2 4 2 2 4 2" xfId="14216"/>
    <cellStyle name="Comma 2 4 2 2 4 4" xfId="14217"/>
    <cellStyle name="Comma 2 4 2 2 5" xfId="14218"/>
    <cellStyle name="Comma 2 4 2 2 5 2" xfId="14219"/>
    <cellStyle name="Comma 2 4 2 2 6" xfId="14220"/>
    <cellStyle name="Comma 2 4 2 2 7" xfId="14221"/>
    <cellStyle name="Comma 2 4 2 2 8" xfId="14222"/>
    <cellStyle name="Comma 2 4 2 3" xfId="14223"/>
    <cellStyle name="Comma 2 4 2 3 2" xfId="14224"/>
    <cellStyle name="Comma 2 4 2 3 2 2" xfId="14225"/>
    <cellStyle name="Comma 2 4 2 3 2 2 2" xfId="14226"/>
    <cellStyle name="Comma 2 4 2 3 2 2 4" xfId="14227"/>
    <cellStyle name="Comma 2 4 2 3 2 3" xfId="14228"/>
    <cellStyle name="Comma 2 4 2 3 2 4" xfId="14229"/>
    <cellStyle name="Comma 2 4 2 3 2 5" xfId="14230"/>
    <cellStyle name="Comma 2 4 2 3 3" xfId="14231"/>
    <cellStyle name="Comma 2 4 2 3 3 2" xfId="14232"/>
    <cellStyle name="Comma 2 4 2 3 3 2 2" xfId="14233"/>
    <cellStyle name="Comma 2 4 2 3 3 2 4" xfId="14234"/>
    <cellStyle name="Comma 2 4 2 3 3 3" xfId="14235"/>
    <cellStyle name="Comma 2 4 2 3 3 4" xfId="14236"/>
    <cellStyle name="Comma 2 4 2 3 3 5" xfId="14237"/>
    <cellStyle name="Comma 2 4 2 3 4" xfId="14238"/>
    <cellStyle name="Comma 2 4 2 3 4 2" xfId="14239"/>
    <cellStyle name="Comma 2 4 2 3 4 4" xfId="14240"/>
    <cellStyle name="Comma 2 4 2 3 5" xfId="14241"/>
    <cellStyle name="Comma 2 4 2 3 6" xfId="14242"/>
    <cellStyle name="Comma 2 4 2 3 7" xfId="14243"/>
    <cellStyle name="Comma 2 4 2 4" xfId="14244"/>
    <cellStyle name="Comma 2 4 2 4 2" xfId="14245"/>
    <cellStyle name="Comma 2 4 2 4 2 2" xfId="14246"/>
    <cellStyle name="Comma 2 4 2 4 2 2 2" xfId="14247"/>
    <cellStyle name="Comma 2 4 2 4 2 2 4" xfId="14248"/>
    <cellStyle name="Comma 2 4 2 4 2 3" xfId="14249"/>
    <cellStyle name="Comma 2 4 2 4 2 4" xfId="14250"/>
    <cellStyle name="Comma 2 4 2 4 2 5" xfId="14251"/>
    <cellStyle name="Comma 2 4 2 4 3" xfId="14252"/>
    <cellStyle name="Comma 2 4 2 4 3 2" xfId="14253"/>
    <cellStyle name="Comma 2 4 2 4 3 2 2" xfId="14254"/>
    <cellStyle name="Comma 2 4 2 4 3 2 4" xfId="14255"/>
    <cellStyle name="Comma 2 4 2 4 3 3" xfId="14256"/>
    <cellStyle name="Comma 2 4 2 4 3 5" xfId="14257"/>
    <cellStyle name="Comma 2 4 2 4 4" xfId="14258"/>
    <cellStyle name="Comma 2 4 2 4 4 2" xfId="14259"/>
    <cellStyle name="Comma 2 4 2 4 4 4" xfId="14260"/>
    <cellStyle name="Comma 2 4 2 4 5" xfId="14261"/>
    <cellStyle name="Comma 2 4 2 4 6" xfId="14262"/>
    <cellStyle name="Comma 2 4 2 4 7" xfId="14263"/>
    <cellStyle name="Comma 2 4 2 5" xfId="14264"/>
    <cellStyle name="Comma 2 4 2 5 2" xfId="14265"/>
    <cellStyle name="Comma 2 4 2 5 2 2" xfId="14266"/>
    <cellStyle name="Comma 2 4 2 5 2 2 2" xfId="14267"/>
    <cellStyle name="Comma 2 4 2 5 2 2 4" xfId="14268"/>
    <cellStyle name="Comma 2 4 2 5 2 3" xfId="14269"/>
    <cellStyle name="Comma 2 4 2 5 2 5" xfId="14270"/>
    <cellStyle name="Comma 2 4 2 5 3" xfId="14271"/>
    <cellStyle name="Comma 2 4 2 5 3 2" xfId="14272"/>
    <cellStyle name="Comma 2 4 2 5 3 4" xfId="14273"/>
    <cellStyle name="Comma 2 4 2 5 4" xfId="14274"/>
    <cellStyle name="Comma 2 4 2 5 5" xfId="14275"/>
    <cellStyle name="Comma 2 4 2 5 6" xfId="14276"/>
    <cellStyle name="Comma 2 4 2 6" xfId="14277"/>
    <cellStyle name="Comma 2 4 2 6 2" xfId="14278"/>
    <cellStyle name="Comma 2 4 2 6 2 2" xfId="14279"/>
    <cellStyle name="Comma 2 4 2 6 2 4" xfId="14280"/>
    <cellStyle name="Comma 2 4 2 6 3" xfId="14281"/>
    <cellStyle name="Comma 2 4 2 6 4" xfId="14282"/>
    <cellStyle name="Comma 2 4 2 6 5" xfId="14283"/>
    <cellStyle name="Comma 2 4 2 7" xfId="14284"/>
    <cellStyle name="Comma 2 4 2 7 2" xfId="14285"/>
    <cellStyle name="Comma 2 4 2 7 4" xfId="14286"/>
    <cellStyle name="Comma 2 4 2 8" xfId="14287"/>
    <cellStyle name="Comma 2 4 2 8 2" xfId="14288"/>
    <cellStyle name="Comma 2 4 2 8 3" xfId="14289"/>
    <cellStyle name="Comma 2 4 2 9" xfId="14290"/>
    <cellStyle name="Comma 2 4 2_Perd det activo" xfId="14291"/>
    <cellStyle name="Comma 2 4 3" xfId="14292"/>
    <cellStyle name="Comma 2 4 3 2" xfId="14293"/>
    <cellStyle name="Comma 2 4 3 2 2" xfId="14294"/>
    <cellStyle name="Comma 2 4 3 2 2 2" xfId="14295"/>
    <cellStyle name="Comma 2 4 3 2 2 4" xfId="14296"/>
    <cellStyle name="Comma 2 4 3 2 3" xfId="14297"/>
    <cellStyle name="Comma 2 4 3 2 3 2" xfId="14298"/>
    <cellStyle name="Comma 2 4 3 2 4" xfId="14299"/>
    <cellStyle name="Comma 2 4 3 2 5" xfId="14300"/>
    <cellStyle name="Comma 2 4 3 2 6" xfId="14301"/>
    <cellStyle name="Comma 2 4 3 3" xfId="14302"/>
    <cellStyle name="Comma 2 4 3 3 2" xfId="14303"/>
    <cellStyle name="Comma 2 4 3 3 2 2" xfId="14304"/>
    <cellStyle name="Comma 2 4 3 3 2 4" xfId="14305"/>
    <cellStyle name="Comma 2 4 3 3 3" xfId="14306"/>
    <cellStyle name="Comma 2 4 3 3 4" xfId="14307"/>
    <cellStyle name="Comma 2 4 3 3 5" xfId="14308"/>
    <cellStyle name="Comma 2 4 3 4" xfId="14309"/>
    <cellStyle name="Comma 2 4 3 4 2" xfId="14310"/>
    <cellStyle name="Comma 2 4 3 4 2 2" xfId="14311"/>
    <cellStyle name="Comma 2 4 3 4 2 4" xfId="14312"/>
    <cellStyle name="Comma 2 4 3 4 3" xfId="14313"/>
    <cellStyle name="Comma 2 4 3 4 4" xfId="14314"/>
    <cellStyle name="Comma 2 4 3 4 5" xfId="14315"/>
    <cellStyle name="Comma 2 4 3 5" xfId="14316"/>
    <cellStyle name="Comma 2 4 3 5 2" xfId="14317"/>
    <cellStyle name="Comma 2 4 3 5 4" xfId="14318"/>
    <cellStyle name="Comma 2 4 3 6" xfId="14319"/>
    <cellStyle name="Comma 2 4 3 6 2" xfId="14320"/>
    <cellStyle name="Comma 2 4 3 6 3" xfId="14321"/>
    <cellStyle name="Comma 2 4 3 7" xfId="14322"/>
    <cellStyle name="Comma 2 4 3 8" xfId="14323"/>
    <cellStyle name="Comma 2 4 3 8 2" xfId="14324"/>
    <cellStyle name="Comma 2 4 3 9" xfId="14325"/>
    <cellStyle name="Comma 2 4 3_Perd det activo" xfId="14326"/>
    <cellStyle name="Comma 2 4 4" xfId="14327"/>
    <cellStyle name="Comma 2 4 4 2" xfId="14328"/>
    <cellStyle name="Comma 2 4 4 2 2" xfId="14329"/>
    <cellStyle name="Comma 2 4 4 2 2 2" xfId="14330"/>
    <cellStyle name="Comma 2 4 4 2 2 4" xfId="14331"/>
    <cellStyle name="Comma 2 4 4 2 3" xfId="14332"/>
    <cellStyle name="Comma 2 4 4 2 4" xfId="14333"/>
    <cellStyle name="Comma 2 4 4 2 5" xfId="14334"/>
    <cellStyle name="Comma 2 4 4 3" xfId="14335"/>
    <cellStyle name="Comma 2 4 4 3 2" xfId="14336"/>
    <cellStyle name="Comma 2 4 4 3 2 2" xfId="14337"/>
    <cellStyle name="Comma 2 4 4 3 2 4" xfId="14338"/>
    <cellStyle name="Comma 2 4 4 3 3" xfId="14339"/>
    <cellStyle name="Comma 2 4 4 3 4" xfId="14340"/>
    <cellStyle name="Comma 2 4 4 3 5" xfId="14341"/>
    <cellStyle name="Comma 2 4 4 4" xfId="14342"/>
    <cellStyle name="Comma 2 4 4 4 2" xfId="14343"/>
    <cellStyle name="Comma 2 4 4 4 4" xfId="14344"/>
    <cellStyle name="Comma 2 4 4 5" xfId="14345"/>
    <cellStyle name="Comma 2 4 4 5 2" xfId="14346"/>
    <cellStyle name="Comma 2 4 4 6" xfId="14347"/>
    <cellStyle name="Comma 2 4 4 7" xfId="14348"/>
    <cellStyle name="Comma 2 4 4 8" xfId="14349"/>
    <cellStyle name="Comma 2 4 5" xfId="14350"/>
    <cellStyle name="Comma 2 4 5 2" xfId="14351"/>
    <cellStyle name="Comma 2 4 5 2 2" xfId="14352"/>
    <cellStyle name="Comma 2 4 5 2 2 2" xfId="14353"/>
    <cellStyle name="Comma 2 4 5 2 2 4" xfId="14354"/>
    <cellStyle name="Comma 2 4 5 2 3" xfId="14355"/>
    <cellStyle name="Comma 2 4 5 2 4" xfId="14356"/>
    <cellStyle name="Comma 2 4 5 2 5" xfId="14357"/>
    <cellStyle name="Comma 2 4 5 3" xfId="14358"/>
    <cellStyle name="Comma 2 4 5 3 2" xfId="14359"/>
    <cellStyle name="Comma 2 4 5 3 2 2" xfId="14360"/>
    <cellStyle name="Comma 2 4 5 3 2 4" xfId="14361"/>
    <cellStyle name="Comma 2 4 5 3 3" xfId="14362"/>
    <cellStyle name="Comma 2 4 5 3 4" xfId="14363"/>
    <cellStyle name="Comma 2 4 5 3 5" xfId="14364"/>
    <cellStyle name="Comma 2 4 5 4" xfId="14365"/>
    <cellStyle name="Comma 2 4 5 4 2" xfId="14366"/>
    <cellStyle name="Comma 2 4 5 4 4" xfId="14367"/>
    <cellStyle name="Comma 2 4 5 5" xfId="14368"/>
    <cellStyle name="Comma 2 4 5 5 2" xfId="14369"/>
    <cellStyle name="Comma 2 4 5 6" xfId="14370"/>
    <cellStyle name="Comma 2 4 5 7" xfId="14371"/>
    <cellStyle name="Comma 2 4 5 8" xfId="14372"/>
    <cellStyle name="Comma 2 4 6" xfId="14373"/>
    <cellStyle name="Comma 2 4 6 2" xfId="14374"/>
    <cellStyle name="Comma 2 4 6 2 2" xfId="14375"/>
    <cellStyle name="Comma 2 4 6 2 2 2" xfId="14376"/>
    <cellStyle name="Comma 2 4 6 2 2 4" xfId="14377"/>
    <cellStyle name="Comma 2 4 6 2 3" xfId="14378"/>
    <cellStyle name="Comma 2 4 6 2 4" xfId="14379"/>
    <cellStyle name="Comma 2 4 6 2 5" xfId="14380"/>
    <cellStyle name="Comma 2 4 6 3" xfId="14381"/>
    <cellStyle name="Comma 2 4 6 3 2" xfId="14382"/>
    <cellStyle name="Comma 2 4 6 3 2 2" xfId="14383"/>
    <cellStyle name="Comma 2 4 6 3 2 4" xfId="14384"/>
    <cellStyle name="Comma 2 4 6 3 3" xfId="14385"/>
    <cellStyle name="Comma 2 4 6 3 4" xfId="14386"/>
    <cellStyle name="Comma 2 4 6 3 5" xfId="14387"/>
    <cellStyle name="Comma 2 4 6 4" xfId="14388"/>
    <cellStyle name="Comma 2 4 6 4 2" xfId="14389"/>
    <cellStyle name="Comma 2 4 6 4 4" xfId="14390"/>
    <cellStyle name="Comma 2 4 6 5" xfId="14391"/>
    <cellStyle name="Comma 2 4 6 6" xfId="14392"/>
    <cellStyle name="Comma 2 4 6 7" xfId="14393"/>
    <cellStyle name="Comma 2 4 7" xfId="14394"/>
    <cellStyle name="Comma 2 4 7 2" xfId="14395"/>
    <cellStyle name="Comma 2 4 7 2 2" xfId="14396"/>
    <cellStyle name="Comma 2 4 7 2 2 2" xfId="14397"/>
    <cellStyle name="Comma 2 4 7 2 2 4" xfId="14398"/>
    <cellStyle name="Comma 2 4 7 2 3" xfId="14399"/>
    <cellStyle name="Comma 2 4 7 2 4" xfId="14400"/>
    <cellStyle name="Comma 2 4 7 2 5" xfId="14401"/>
    <cellStyle name="Comma 2 4 7 3" xfId="14402"/>
    <cellStyle name="Comma 2 4 7 3 2" xfId="14403"/>
    <cellStyle name="Comma 2 4 7 3 2 2" xfId="14404"/>
    <cellStyle name="Comma 2 4 7 3 2 4" xfId="14405"/>
    <cellStyle name="Comma 2 4 7 3 3" xfId="14406"/>
    <cellStyle name="Comma 2 4 7 3 4" xfId="14407"/>
    <cellStyle name="Comma 2 4 7 3 5" xfId="14408"/>
    <cellStyle name="Comma 2 4 7 4" xfId="14409"/>
    <cellStyle name="Comma 2 4 7 4 2" xfId="14410"/>
    <cellStyle name="Comma 2 4 7 4 4" xfId="14411"/>
    <cellStyle name="Comma 2 4 7 5" xfId="14412"/>
    <cellStyle name="Comma 2 4 7 6" xfId="14413"/>
    <cellStyle name="Comma 2 4 7 7" xfId="14414"/>
    <cellStyle name="Comma 2 4 8" xfId="14415"/>
    <cellStyle name="Comma 2 4 8 2" xfId="14416"/>
    <cellStyle name="Comma 2 4 8 2 2" xfId="14417"/>
    <cellStyle name="Comma 2 4 8 2 2 2" xfId="14418"/>
    <cellStyle name="Comma 2 4 8 2 2 4" xfId="14419"/>
    <cellStyle name="Comma 2 4 8 2 3" xfId="14420"/>
    <cellStyle name="Comma 2 4 8 2 4" xfId="14421"/>
    <cellStyle name="Comma 2 4 8 2 5" xfId="14422"/>
    <cellStyle name="Comma 2 4 8 3" xfId="14423"/>
    <cellStyle name="Comma 2 4 8 3 2" xfId="14424"/>
    <cellStyle name="Comma 2 4 8 3 2 2" xfId="14425"/>
    <cellStyle name="Comma 2 4 8 3 2 4" xfId="14426"/>
    <cellStyle name="Comma 2 4 8 3 3" xfId="14427"/>
    <cellStyle name="Comma 2 4 8 3 5" xfId="14428"/>
    <cellStyle name="Comma 2 4 8 4" xfId="14429"/>
    <cellStyle name="Comma 2 4 8 4 2" xfId="14430"/>
    <cellStyle name="Comma 2 4 8 4 4" xfId="14431"/>
    <cellStyle name="Comma 2 4 8 5" xfId="14432"/>
    <cellStyle name="Comma 2 4 8 6" xfId="14433"/>
    <cellStyle name="Comma 2 4 8 7" xfId="14434"/>
    <cellStyle name="Comma 2 4 9" xfId="14435"/>
    <cellStyle name="Comma 2 4 9 2" xfId="14436"/>
    <cellStyle name="Comma 2 4 9 2 2" xfId="14437"/>
    <cellStyle name="Comma 2 4 9 2 2 2" xfId="14438"/>
    <cellStyle name="Comma 2 4 9 2 2 4" xfId="14439"/>
    <cellStyle name="Comma 2 4 9 2 3" xfId="14440"/>
    <cellStyle name="Comma 2 4 9 2 5" xfId="14441"/>
    <cellStyle name="Comma 2 4 9 3" xfId="14442"/>
    <cellStyle name="Comma 2 4 9 3 2" xfId="14443"/>
    <cellStyle name="Comma 2 4 9 3 4" xfId="14444"/>
    <cellStyle name="Comma 2 4 9 4" xfId="14445"/>
    <cellStyle name="Comma 2 4 9 5" xfId="14446"/>
    <cellStyle name="Comma 2 4 9 6" xfId="14447"/>
    <cellStyle name="Comma 2 4_Perd det activo" xfId="14448"/>
    <cellStyle name="Comma 2 5" xfId="14449"/>
    <cellStyle name="Comma 2 5 10" xfId="14450"/>
    <cellStyle name="Comma 2 5 10 2" xfId="14451"/>
    <cellStyle name="Comma 2 5 10 2 2" xfId="14452"/>
    <cellStyle name="Comma 2 5 10 2 4" xfId="14453"/>
    <cellStyle name="Comma 2 5 10 3" xfId="14454"/>
    <cellStyle name="Comma 2 5 10 4" xfId="14455"/>
    <cellStyle name="Comma 2 5 10 5" xfId="14456"/>
    <cellStyle name="Comma 2 5 11" xfId="14457"/>
    <cellStyle name="Comma 2 5 11 2" xfId="14458"/>
    <cellStyle name="Comma 2 5 11 4" xfId="14459"/>
    <cellStyle name="Comma 2 5 12" xfId="14460"/>
    <cellStyle name="Comma 2 5 12 2" xfId="14461"/>
    <cellStyle name="Comma 2 5 12 3" xfId="14462"/>
    <cellStyle name="Comma 2 5 12 4" xfId="14463"/>
    <cellStyle name="Comma 2 5 13" xfId="14464"/>
    <cellStyle name="Comma 2 5 13 2" xfId="14465"/>
    <cellStyle name="Comma 2 5 13 3" xfId="14466"/>
    <cellStyle name="Comma 2 5 14" xfId="14467"/>
    <cellStyle name="Comma 2 5 15" xfId="14468"/>
    <cellStyle name="Comma 2 5 15 2" xfId="14469"/>
    <cellStyle name="Comma 2 5 16" xfId="14470"/>
    <cellStyle name="Comma 2 5 2" xfId="14471"/>
    <cellStyle name="Comma 2 5 2 10" xfId="14472"/>
    <cellStyle name="Comma 2 5 2 11" xfId="14473"/>
    <cellStyle name="Comma 2 5 2 2" xfId="14474"/>
    <cellStyle name="Comma 2 5 2 2 2" xfId="14475"/>
    <cellStyle name="Comma 2 5 2 2 2 2" xfId="14476"/>
    <cellStyle name="Comma 2 5 2 2 2 2 2" xfId="14477"/>
    <cellStyle name="Comma 2 5 2 2 2 2 4" xfId="14478"/>
    <cellStyle name="Comma 2 5 2 2 2 3" xfId="14479"/>
    <cellStyle name="Comma 2 5 2 2 2 4" xfId="14480"/>
    <cellStyle name="Comma 2 5 2 2 2 5" xfId="14481"/>
    <cellStyle name="Comma 2 5 2 2 3" xfId="14482"/>
    <cellStyle name="Comma 2 5 2 2 3 2" xfId="14483"/>
    <cellStyle name="Comma 2 5 2 2 3 2 2" xfId="14484"/>
    <cellStyle name="Comma 2 5 2 2 3 2 4" xfId="14485"/>
    <cellStyle name="Comma 2 5 2 2 3 3" xfId="14486"/>
    <cellStyle name="Comma 2 5 2 2 3 4" xfId="14487"/>
    <cellStyle name="Comma 2 5 2 2 3 5" xfId="14488"/>
    <cellStyle name="Comma 2 5 2 2 4" xfId="14489"/>
    <cellStyle name="Comma 2 5 2 2 4 2" xfId="14490"/>
    <cellStyle name="Comma 2 5 2 2 4 4" xfId="14491"/>
    <cellStyle name="Comma 2 5 2 2 5" xfId="14492"/>
    <cellStyle name="Comma 2 5 2 2 5 2" xfId="14493"/>
    <cellStyle name="Comma 2 5 2 2 6" xfId="14494"/>
    <cellStyle name="Comma 2 5 2 2 7" xfId="14495"/>
    <cellStyle name="Comma 2 5 2 2 8" xfId="14496"/>
    <cellStyle name="Comma 2 5 2 3" xfId="14497"/>
    <cellStyle name="Comma 2 5 2 3 2" xfId="14498"/>
    <cellStyle name="Comma 2 5 2 3 2 2" xfId="14499"/>
    <cellStyle name="Comma 2 5 2 3 2 2 2" xfId="14500"/>
    <cellStyle name="Comma 2 5 2 3 2 2 4" xfId="14501"/>
    <cellStyle name="Comma 2 5 2 3 2 3" xfId="14502"/>
    <cellStyle name="Comma 2 5 2 3 2 4" xfId="14503"/>
    <cellStyle name="Comma 2 5 2 3 2 5" xfId="14504"/>
    <cellStyle name="Comma 2 5 2 3 3" xfId="14505"/>
    <cellStyle name="Comma 2 5 2 3 3 2" xfId="14506"/>
    <cellStyle name="Comma 2 5 2 3 3 2 2" xfId="14507"/>
    <cellStyle name="Comma 2 5 2 3 3 2 4" xfId="14508"/>
    <cellStyle name="Comma 2 5 2 3 3 3" xfId="14509"/>
    <cellStyle name="Comma 2 5 2 3 3 4" xfId="14510"/>
    <cellStyle name="Comma 2 5 2 3 3 5" xfId="14511"/>
    <cellStyle name="Comma 2 5 2 3 4" xfId="14512"/>
    <cellStyle name="Comma 2 5 2 3 4 2" xfId="14513"/>
    <cellStyle name="Comma 2 5 2 3 4 4" xfId="14514"/>
    <cellStyle name="Comma 2 5 2 3 5" xfId="14515"/>
    <cellStyle name="Comma 2 5 2 3 6" xfId="14516"/>
    <cellStyle name="Comma 2 5 2 3 7" xfId="14517"/>
    <cellStyle name="Comma 2 5 2 4" xfId="14518"/>
    <cellStyle name="Comma 2 5 2 4 2" xfId="14519"/>
    <cellStyle name="Comma 2 5 2 4 2 2" xfId="14520"/>
    <cellStyle name="Comma 2 5 2 4 2 2 2" xfId="14521"/>
    <cellStyle name="Comma 2 5 2 4 2 2 4" xfId="14522"/>
    <cellStyle name="Comma 2 5 2 4 2 3" xfId="14523"/>
    <cellStyle name="Comma 2 5 2 4 2 4" xfId="14524"/>
    <cellStyle name="Comma 2 5 2 4 2 5" xfId="14525"/>
    <cellStyle name="Comma 2 5 2 4 3" xfId="14526"/>
    <cellStyle name="Comma 2 5 2 4 3 2" xfId="14527"/>
    <cellStyle name="Comma 2 5 2 4 3 2 2" xfId="14528"/>
    <cellStyle name="Comma 2 5 2 4 3 2 4" xfId="14529"/>
    <cellStyle name="Comma 2 5 2 4 3 3" xfId="14530"/>
    <cellStyle name="Comma 2 5 2 4 3 5" xfId="14531"/>
    <cellStyle name="Comma 2 5 2 4 4" xfId="14532"/>
    <cellStyle name="Comma 2 5 2 4 4 2" xfId="14533"/>
    <cellStyle name="Comma 2 5 2 4 4 4" xfId="14534"/>
    <cellStyle name="Comma 2 5 2 4 5" xfId="14535"/>
    <cellStyle name="Comma 2 5 2 4 6" xfId="14536"/>
    <cellStyle name="Comma 2 5 2 4 7" xfId="14537"/>
    <cellStyle name="Comma 2 5 2 5" xfId="14538"/>
    <cellStyle name="Comma 2 5 2 5 2" xfId="14539"/>
    <cellStyle name="Comma 2 5 2 5 2 2" xfId="14540"/>
    <cellStyle name="Comma 2 5 2 5 2 2 2" xfId="14541"/>
    <cellStyle name="Comma 2 5 2 5 2 2 4" xfId="14542"/>
    <cellStyle name="Comma 2 5 2 5 2 3" xfId="14543"/>
    <cellStyle name="Comma 2 5 2 5 2 5" xfId="14544"/>
    <cellStyle name="Comma 2 5 2 5 3" xfId="14545"/>
    <cellStyle name="Comma 2 5 2 5 3 2" xfId="14546"/>
    <cellStyle name="Comma 2 5 2 5 3 4" xfId="14547"/>
    <cellStyle name="Comma 2 5 2 5 4" xfId="14548"/>
    <cellStyle name="Comma 2 5 2 5 5" xfId="14549"/>
    <cellStyle name="Comma 2 5 2 5 6" xfId="14550"/>
    <cellStyle name="Comma 2 5 2 6" xfId="14551"/>
    <cellStyle name="Comma 2 5 2 6 2" xfId="14552"/>
    <cellStyle name="Comma 2 5 2 6 2 2" xfId="14553"/>
    <cellStyle name="Comma 2 5 2 6 2 4" xfId="14554"/>
    <cellStyle name="Comma 2 5 2 6 3" xfId="14555"/>
    <cellStyle name="Comma 2 5 2 6 4" xfId="14556"/>
    <cellStyle name="Comma 2 5 2 6 5" xfId="14557"/>
    <cellStyle name="Comma 2 5 2 7" xfId="14558"/>
    <cellStyle name="Comma 2 5 2 7 2" xfId="14559"/>
    <cellStyle name="Comma 2 5 2 7 4" xfId="14560"/>
    <cellStyle name="Comma 2 5 2 8" xfId="14561"/>
    <cellStyle name="Comma 2 5 2 8 2" xfId="14562"/>
    <cellStyle name="Comma 2 5 2 9" xfId="14563"/>
    <cellStyle name="Comma 2 5 3" xfId="14564"/>
    <cellStyle name="Comma 2 5 3 2" xfId="14565"/>
    <cellStyle name="Comma 2 5 3 2 2" xfId="14566"/>
    <cellStyle name="Comma 2 5 3 2 2 2" xfId="14567"/>
    <cellStyle name="Comma 2 5 3 2 2 4" xfId="14568"/>
    <cellStyle name="Comma 2 5 3 2 3" xfId="14569"/>
    <cellStyle name="Comma 2 5 3 2 4" xfId="14570"/>
    <cellStyle name="Comma 2 5 3 2 5" xfId="14571"/>
    <cellStyle name="Comma 2 5 3 3" xfId="14572"/>
    <cellStyle name="Comma 2 5 3 3 2" xfId="14573"/>
    <cellStyle name="Comma 2 5 3 3 2 2" xfId="14574"/>
    <cellStyle name="Comma 2 5 3 3 2 4" xfId="14575"/>
    <cellStyle name="Comma 2 5 3 3 3" xfId="14576"/>
    <cellStyle name="Comma 2 5 3 3 4" xfId="14577"/>
    <cellStyle name="Comma 2 5 3 3 5" xfId="14578"/>
    <cellStyle name="Comma 2 5 3 4" xfId="14579"/>
    <cellStyle name="Comma 2 5 3 4 2" xfId="14580"/>
    <cellStyle name="Comma 2 5 3 4 4" xfId="14581"/>
    <cellStyle name="Comma 2 5 3 5" xfId="14582"/>
    <cellStyle name="Comma 2 5 3 5 2" xfId="14583"/>
    <cellStyle name="Comma 2 5 3 6" xfId="14584"/>
    <cellStyle name="Comma 2 5 3 7" xfId="14585"/>
    <cellStyle name="Comma 2 5 3 8" xfId="14586"/>
    <cellStyle name="Comma 2 5 4" xfId="14587"/>
    <cellStyle name="Comma 2 5 4 2" xfId="14588"/>
    <cellStyle name="Comma 2 5 4 2 2" xfId="14589"/>
    <cellStyle name="Comma 2 5 4 2 2 2" xfId="14590"/>
    <cellStyle name="Comma 2 5 4 2 2 4" xfId="14591"/>
    <cellStyle name="Comma 2 5 4 2 3" xfId="14592"/>
    <cellStyle name="Comma 2 5 4 2 4" xfId="14593"/>
    <cellStyle name="Comma 2 5 4 2 5" xfId="14594"/>
    <cellStyle name="Comma 2 5 4 3" xfId="14595"/>
    <cellStyle name="Comma 2 5 4 3 2" xfId="14596"/>
    <cellStyle name="Comma 2 5 4 3 2 2" xfId="14597"/>
    <cellStyle name="Comma 2 5 4 3 2 4" xfId="14598"/>
    <cellStyle name="Comma 2 5 4 3 3" xfId="14599"/>
    <cellStyle name="Comma 2 5 4 3 4" xfId="14600"/>
    <cellStyle name="Comma 2 5 4 3 5" xfId="14601"/>
    <cellStyle name="Comma 2 5 4 4" xfId="14602"/>
    <cellStyle name="Comma 2 5 4 4 2" xfId="14603"/>
    <cellStyle name="Comma 2 5 4 4 4" xfId="14604"/>
    <cellStyle name="Comma 2 5 4 5" xfId="14605"/>
    <cellStyle name="Comma 2 5 4 5 2" xfId="14606"/>
    <cellStyle name="Comma 2 5 4 6" xfId="14607"/>
    <cellStyle name="Comma 2 5 4 7" xfId="14608"/>
    <cellStyle name="Comma 2 5 4 8" xfId="14609"/>
    <cellStyle name="Comma 2 5 5" xfId="14610"/>
    <cellStyle name="Comma 2 5 5 2" xfId="14611"/>
    <cellStyle name="Comma 2 5 5 2 2" xfId="14612"/>
    <cellStyle name="Comma 2 5 5 2 2 2" xfId="14613"/>
    <cellStyle name="Comma 2 5 5 2 2 4" xfId="14614"/>
    <cellStyle name="Comma 2 5 5 2 3" xfId="14615"/>
    <cellStyle name="Comma 2 5 5 2 4" xfId="14616"/>
    <cellStyle name="Comma 2 5 5 2 5" xfId="14617"/>
    <cellStyle name="Comma 2 5 5 3" xfId="14618"/>
    <cellStyle name="Comma 2 5 5 3 2" xfId="14619"/>
    <cellStyle name="Comma 2 5 5 3 2 2" xfId="14620"/>
    <cellStyle name="Comma 2 5 5 3 2 4" xfId="14621"/>
    <cellStyle name="Comma 2 5 5 3 3" xfId="14622"/>
    <cellStyle name="Comma 2 5 5 3 4" xfId="14623"/>
    <cellStyle name="Comma 2 5 5 3 5" xfId="14624"/>
    <cellStyle name="Comma 2 5 5 4" xfId="14625"/>
    <cellStyle name="Comma 2 5 5 4 2" xfId="14626"/>
    <cellStyle name="Comma 2 5 5 4 4" xfId="14627"/>
    <cellStyle name="Comma 2 5 5 5" xfId="14628"/>
    <cellStyle name="Comma 2 5 5 6" xfId="14629"/>
    <cellStyle name="Comma 2 5 5 7" xfId="14630"/>
    <cellStyle name="Comma 2 5 6" xfId="14631"/>
    <cellStyle name="Comma 2 5 6 2" xfId="14632"/>
    <cellStyle name="Comma 2 5 6 2 2" xfId="14633"/>
    <cellStyle name="Comma 2 5 6 2 2 2" xfId="14634"/>
    <cellStyle name="Comma 2 5 6 2 2 4" xfId="14635"/>
    <cellStyle name="Comma 2 5 6 2 3" xfId="14636"/>
    <cellStyle name="Comma 2 5 6 2 4" xfId="14637"/>
    <cellStyle name="Comma 2 5 6 2 5" xfId="14638"/>
    <cellStyle name="Comma 2 5 6 3" xfId="14639"/>
    <cellStyle name="Comma 2 5 6 3 2" xfId="14640"/>
    <cellStyle name="Comma 2 5 6 3 2 2" xfId="14641"/>
    <cellStyle name="Comma 2 5 6 3 2 4" xfId="14642"/>
    <cellStyle name="Comma 2 5 6 3 3" xfId="14643"/>
    <cellStyle name="Comma 2 5 6 3 4" xfId="14644"/>
    <cellStyle name="Comma 2 5 6 3 5" xfId="14645"/>
    <cellStyle name="Comma 2 5 6 4" xfId="14646"/>
    <cellStyle name="Comma 2 5 6 4 2" xfId="14647"/>
    <cellStyle name="Comma 2 5 6 4 4" xfId="14648"/>
    <cellStyle name="Comma 2 5 6 5" xfId="14649"/>
    <cellStyle name="Comma 2 5 6 6" xfId="14650"/>
    <cellStyle name="Comma 2 5 6 7" xfId="14651"/>
    <cellStyle name="Comma 2 5 7" xfId="14652"/>
    <cellStyle name="Comma 2 5 7 2" xfId="14653"/>
    <cellStyle name="Comma 2 5 7 2 2" xfId="14654"/>
    <cellStyle name="Comma 2 5 7 2 2 2" xfId="14655"/>
    <cellStyle name="Comma 2 5 7 2 2 4" xfId="14656"/>
    <cellStyle name="Comma 2 5 7 2 3" xfId="14657"/>
    <cellStyle name="Comma 2 5 7 2 4" xfId="14658"/>
    <cellStyle name="Comma 2 5 7 2 5" xfId="14659"/>
    <cellStyle name="Comma 2 5 7 3" xfId="14660"/>
    <cellStyle name="Comma 2 5 7 3 2" xfId="14661"/>
    <cellStyle name="Comma 2 5 7 3 2 2" xfId="14662"/>
    <cellStyle name="Comma 2 5 7 3 2 4" xfId="14663"/>
    <cellStyle name="Comma 2 5 7 3 3" xfId="14664"/>
    <cellStyle name="Comma 2 5 7 3 4" xfId="14665"/>
    <cellStyle name="Comma 2 5 7 3 5" xfId="14666"/>
    <cellStyle name="Comma 2 5 7 4" xfId="14667"/>
    <cellStyle name="Comma 2 5 7 4 2" xfId="14668"/>
    <cellStyle name="Comma 2 5 7 4 4" xfId="14669"/>
    <cellStyle name="Comma 2 5 7 5" xfId="14670"/>
    <cellStyle name="Comma 2 5 7 6" xfId="14671"/>
    <cellStyle name="Comma 2 5 7 7" xfId="14672"/>
    <cellStyle name="Comma 2 5 8" xfId="14673"/>
    <cellStyle name="Comma 2 5 8 2" xfId="14674"/>
    <cellStyle name="Comma 2 5 8 2 2" xfId="14675"/>
    <cellStyle name="Comma 2 5 8 2 2 2" xfId="14676"/>
    <cellStyle name="Comma 2 5 8 2 2 4" xfId="14677"/>
    <cellStyle name="Comma 2 5 8 2 3" xfId="14678"/>
    <cellStyle name="Comma 2 5 8 2 4" xfId="14679"/>
    <cellStyle name="Comma 2 5 8 2 5" xfId="14680"/>
    <cellStyle name="Comma 2 5 8 3" xfId="14681"/>
    <cellStyle name="Comma 2 5 8 3 2" xfId="14682"/>
    <cellStyle name="Comma 2 5 8 3 2 2" xfId="14683"/>
    <cellStyle name="Comma 2 5 8 3 2 4" xfId="14684"/>
    <cellStyle name="Comma 2 5 8 3 3" xfId="14685"/>
    <cellStyle name="Comma 2 5 8 3 5" xfId="14686"/>
    <cellStyle name="Comma 2 5 8 4" xfId="14687"/>
    <cellStyle name="Comma 2 5 8 4 2" xfId="14688"/>
    <cellStyle name="Comma 2 5 8 4 4" xfId="14689"/>
    <cellStyle name="Comma 2 5 8 5" xfId="14690"/>
    <cellStyle name="Comma 2 5 8 6" xfId="14691"/>
    <cellStyle name="Comma 2 5 8 7" xfId="14692"/>
    <cellStyle name="Comma 2 5 9" xfId="14693"/>
    <cellStyle name="Comma 2 5 9 2" xfId="14694"/>
    <cellStyle name="Comma 2 5 9 2 2" xfId="14695"/>
    <cellStyle name="Comma 2 5 9 2 2 2" xfId="14696"/>
    <cellStyle name="Comma 2 5 9 2 2 4" xfId="14697"/>
    <cellStyle name="Comma 2 5 9 2 3" xfId="14698"/>
    <cellStyle name="Comma 2 5 9 2 5" xfId="14699"/>
    <cellStyle name="Comma 2 5 9 3" xfId="14700"/>
    <cellStyle name="Comma 2 5 9 3 2" xfId="14701"/>
    <cellStyle name="Comma 2 5 9 3 4" xfId="14702"/>
    <cellStyle name="Comma 2 5 9 4" xfId="14703"/>
    <cellStyle name="Comma 2 5 9 5" xfId="14704"/>
    <cellStyle name="Comma 2 5 9 6" xfId="14705"/>
    <cellStyle name="Comma 2 5_Perd det activo" xfId="14706"/>
    <cellStyle name="Comma 2 6" xfId="14707"/>
    <cellStyle name="Comma 2 6 10" xfId="14708"/>
    <cellStyle name="Comma 2 6 11" xfId="14709"/>
    <cellStyle name="Comma 2 6 11 2" xfId="14710"/>
    <cellStyle name="Comma 2 6 12" xfId="14711"/>
    <cellStyle name="Comma 2 6 2" xfId="14712"/>
    <cellStyle name="Comma 2 6 2 2" xfId="14713"/>
    <cellStyle name="Comma 2 6 2 2 2" xfId="14714"/>
    <cellStyle name="Comma 2 6 2 2 2 2" xfId="14715"/>
    <cellStyle name="Comma 2 6 2 2 2 4" xfId="14716"/>
    <cellStyle name="Comma 2 6 2 2 3" xfId="14717"/>
    <cellStyle name="Comma 2 6 2 2 3 2" xfId="14718"/>
    <cellStyle name="Comma 2 6 2 2 4" xfId="14719"/>
    <cellStyle name="Comma 2 6 2 2 5" xfId="14720"/>
    <cellStyle name="Comma 2 6 2 2 6" xfId="14721"/>
    <cellStyle name="Comma 2 6 2 3" xfId="14722"/>
    <cellStyle name="Comma 2 6 2 3 2" xfId="14723"/>
    <cellStyle name="Comma 2 6 2 3 2 2" xfId="14724"/>
    <cellStyle name="Comma 2 6 2 3 2 4" xfId="14725"/>
    <cellStyle name="Comma 2 6 2 3 3" xfId="14726"/>
    <cellStyle name="Comma 2 6 2 3 4" xfId="14727"/>
    <cellStyle name="Comma 2 6 2 3 5" xfId="14728"/>
    <cellStyle name="Comma 2 6 2 4" xfId="14729"/>
    <cellStyle name="Comma 2 6 2 4 2" xfId="14730"/>
    <cellStyle name="Comma 2 6 2 4 4" xfId="14731"/>
    <cellStyle name="Comma 2 6 2 5" xfId="14732"/>
    <cellStyle name="Comma 2 6 2 5 2" xfId="14733"/>
    <cellStyle name="Comma 2 6 2 6" xfId="14734"/>
    <cellStyle name="Comma 2 6 2 7" xfId="14735"/>
    <cellStyle name="Comma 2 6 2 8" xfId="14736"/>
    <cellStyle name="Comma 2 6 3" xfId="14737"/>
    <cellStyle name="Comma 2 6 3 2" xfId="14738"/>
    <cellStyle name="Comma 2 6 3 2 2" xfId="14739"/>
    <cellStyle name="Comma 2 6 3 2 2 2" xfId="14740"/>
    <cellStyle name="Comma 2 6 3 2 2 4" xfId="14741"/>
    <cellStyle name="Comma 2 6 3 2 3" xfId="14742"/>
    <cellStyle name="Comma 2 6 3 2 4" xfId="14743"/>
    <cellStyle name="Comma 2 6 3 2 5" xfId="14744"/>
    <cellStyle name="Comma 2 6 3 3" xfId="14745"/>
    <cellStyle name="Comma 2 6 3 3 2" xfId="14746"/>
    <cellStyle name="Comma 2 6 3 3 2 2" xfId="14747"/>
    <cellStyle name="Comma 2 6 3 3 2 4" xfId="14748"/>
    <cellStyle name="Comma 2 6 3 3 3" xfId="14749"/>
    <cellStyle name="Comma 2 6 3 3 4" xfId="14750"/>
    <cellStyle name="Comma 2 6 3 3 5" xfId="14751"/>
    <cellStyle name="Comma 2 6 3 4" xfId="14752"/>
    <cellStyle name="Comma 2 6 3 4 2" xfId="14753"/>
    <cellStyle name="Comma 2 6 3 4 4" xfId="14754"/>
    <cellStyle name="Comma 2 6 3 5" xfId="14755"/>
    <cellStyle name="Comma 2 6 3 5 2" xfId="14756"/>
    <cellStyle name="Comma 2 6 3 6" xfId="14757"/>
    <cellStyle name="Comma 2 6 3 7" xfId="14758"/>
    <cellStyle name="Comma 2 6 3 8" xfId="14759"/>
    <cellStyle name="Comma 2 6 4" xfId="14760"/>
    <cellStyle name="Comma 2 6 4 2" xfId="14761"/>
    <cellStyle name="Comma 2 6 4 2 2" xfId="14762"/>
    <cellStyle name="Comma 2 6 4 2 2 2" xfId="14763"/>
    <cellStyle name="Comma 2 6 4 2 2 4" xfId="14764"/>
    <cellStyle name="Comma 2 6 4 2 3" xfId="14765"/>
    <cellStyle name="Comma 2 6 4 2 4" xfId="14766"/>
    <cellStyle name="Comma 2 6 4 2 5" xfId="14767"/>
    <cellStyle name="Comma 2 6 4 3" xfId="14768"/>
    <cellStyle name="Comma 2 6 4 3 2" xfId="14769"/>
    <cellStyle name="Comma 2 6 4 3 2 2" xfId="14770"/>
    <cellStyle name="Comma 2 6 4 3 2 4" xfId="14771"/>
    <cellStyle name="Comma 2 6 4 3 3" xfId="14772"/>
    <cellStyle name="Comma 2 6 4 3 5" xfId="14773"/>
    <cellStyle name="Comma 2 6 4 4" xfId="14774"/>
    <cellStyle name="Comma 2 6 4 4 2" xfId="14775"/>
    <cellStyle name="Comma 2 6 4 4 4" xfId="14776"/>
    <cellStyle name="Comma 2 6 4 5" xfId="14777"/>
    <cellStyle name="Comma 2 6 4 5 2" xfId="14778"/>
    <cellStyle name="Comma 2 6 4 6" xfId="14779"/>
    <cellStyle name="Comma 2 6 4 7" xfId="14780"/>
    <cellStyle name="Comma 2 6 4 8" xfId="14781"/>
    <cellStyle name="Comma 2 6 5" xfId="14782"/>
    <cellStyle name="Comma 2 6 5 2" xfId="14783"/>
    <cellStyle name="Comma 2 6 5 2 2" xfId="14784"/>
    <cellStyle name="Comma 2 6 5 2 2 2" xfId="14785"/>
    <cellStyle name="Comma 2 6 5 2 2 4" xfId="14786"/>
    <cellStyle name="Comma 2 6 5 2 3" xfId="14787"/>
    <cellStyle name="Comma 2 6 5 2 5" xfId="14788"/>
    <cellStyle name="Comma 2 6 5 3" xfId="14789"/>
    <cellStyle name="Comma 2 6 5 3 2" xfId="14790"/>
    <cellStyle name="Comma 2 6 5 3 4" xfId="14791"/>
    <cellStyle name="Comma 2 6 5 4" xfId="14792"/>
    <cellStyle name="Comma 2 6 5 5" xfId="14793"/>
    <cellStyle name="Comma 2 6 5 6" xfId="14794"/>
    <cellStyle name="Comma 2 6 6" xfId="14795"/>
    <cellStyle name="Comma 2 6 6 2" xfId="14796"/>
    <cellStyle name="Comma 2 6 6 2 2" xfId="14797"/>
    <cellStyle name="Comma 2 6 6 2 4" xfId="14798"/>
    <cellStyle name="Comma 2 6 6 3" xfId="14799"/>
    <cellStyle name="Comma 2 6 6 4" xfId="14800"/>
    <cellStyle name="Comma 2 6 6 5" xfId="14801"/>
    <cellStyle name="Comma 2 6 7" xfId="14802"/>
    <cellStyle name="Comma 2 6 7 2" xfId="14803"/>
    <cellStyle name="Comma 2 6 7 4" xfId="14804"/>
    <cellStyle name="Comma 2 6 8" xfId="14805"/>
    <cellStyle name="Comma 2 6 8 2" xfId="14806"/>
    <cellStyle name="Comma 2 6 8 3" xfId="14807"/>
    <cellStyle name="Comma 2 6 8 4" xfId="14808"/>
    <cellStyle name="Comma 2 6 9" xfId="14809"/>
    <cellStyle name="Comma 2 6 9 2" xfId="14810"/>
    <cellStyle name="Comma 2 6 9 3" xfId="14811"/>
    <cellStyle name="Comma 2 6_Perd det activo" xfId="14812"/>
    <cellStyle name="Comma 2 7" xfId="14813"/>
    <cellStyle name="Comma 2 7 10" xfId="14814"/>
    <cellStyle name="Comma 2 7 2" xfId="14815"/>
    <cellStyle name="Comma 2 7 2 2" xfId="14816"/>
    <cellStyle name="Comma 2 7 2 2 2" xfId="14817"/>
    <cellStyle name="Comma 2 7 2 2 2 2" xfId="14818"/>
    <cellStyle name="Comma 2 7 2 2 3" xfId="14819"/>
    <cellStyle name="Comma 2 7 2 2 5" xfId="14820"/>
    <cellStyle name="Comma 2 7 2 3" xfId="14821"/>
    <cellStyle name="Comma 2 7 2 3 2" xfId="14822"/>
    <cellStyle name="Comma 2 7 2 4" xfId="14823"/>
    <cellStyle name="Comma 2 7 2 5" xfId="14824"/>
    <cellStyle name="Comma 2 7 2 6" xfId="14825"/>
    <cellStyle name="Comma 2 7 3" xfId="14826"/>
    <cellStyle name="Comma 2 7 3 2" xfId="14827"/>
    <cellStyle name="Comma 2 7 3 2 2" xfId="14828"/>
    <cellStyle name="Comma 2 7 3 2 4" xfId="14829"/>
    <cellStyle name="Comma 2 7 3 3" xfId="14830"/>
    <cellStyle name="Comma 2 7 3 3 2" xfId="14831"/>
    <cellStyle name="Comma 2 7 3 4" xfId="14832"/>
    <cellStyle name="Comma 2 7 3 5" xfId="14833"/>
    <cellStyle name="Comma 2 7 3 6" xfId="14834"/>
    <cellStyle name="Comma 2 7 4" xfId="14835"/>
    <cellStyle name="Comma 2 7 4 2" xfId="14836"/>
    <cellStyle name="Comma 2 7 4 2 2" xfId="14837"/>
    <cellStyle name="Comma 2 7 4 2 4" xfId="14838"/>
    <cellStyle name="Comma 2 7 4 3" xfId="14839"/>
    <cellStyle name="Comma 2 7 4 3 2" xfId="14840"/>
    <cellStyle name="Comma 2 7 4 4" xfId="14841"/>
    <cellStyle name="Comma 2 7 4 5" xfId="14842"/>
    <cellStyle name="Comma 2 7 4 6" xfId="14843"/>
    <cellStyle name="Comma 2 7 5" xfId="14844"/>
    <cellStyle name="Comma 2 7 5 2" xfId="14845"/>
    <cellStyle name="Comma 2 7 5 4" xfId="14846"/>
    <cellStyle name="Comma 2 7 6" xfId="14847"/>
    <cellStyle name="Comma 2 7 6 2" xfId="14848"/>
    <cellStyle name="Comma 2 7 6 3" xfId="14849"/>
    <cellStyle name="Comma 2 7 6 4" xfId="14850"/>
    <cellStyle name="Comma 2 7 7" xfId="14851"/>
    <cellStyle name="Comma 2 7 7 2" xfId="14852"/>
    <cellStyle name="Comma 2 7 7 3" xfId="14853"/>
    <cellStyle name="Comma 2 7 8" xfId="14854"/>
    <cellStyle name="Comma 2 7 9" xfId="14855"/>
    <cellStyle name="Comma 2 7 9 2" xfId="14856"/>
    <cellStyle name="Comma 2 8" xfId="14857"/>
    <cellStyle name="Comma 2 8 10" xfId="14858"/>
    <cellStyle name="Comma 2 8 2" xfId="14859"/>
    <cellStyle name="Comma 2 8 2 2" xfId="14860"/>
    <cellStyle name="Comma 2 8 2 2 2" xfId="14861"/>
    <cellStyle name="Comma 2 8 2 2 4" xfId="14862"/>
    <cellStyle name="Comma 2 8 2 3" xfId="14863"/>
    <cellStyle name="Comma 2 8 2 3 2" xfId="14864"/>
    <cellStyle name="Comma 2 8 2 4" xfId="14865"/>
    <cellStyle name="Comma 2 8 2 5" xfId="14866"/>
    <cellStyle name="Comma 2 8 2 6" xfId="14867"/>
    <cellStyle name="Comma 2 8 3" xfId="14868"/>
    <cellStyle name="Comma 2 8 3 2" xfId="14869"/>
    <cellStyle name="Comma 2 8 3 2 2" xfId="14870"/>
    <cellStyle name="Comma 2 8 3 2 4" xfId="14871"/>
    <cellStyle name="Comma 2 8 3 3" xfId="14872"/>
    <cellStyle name="Comma 2 8 3 3 2" xfId="14873"/>
    <cellStyle name="Comma 2 8 3 4" xfId="14874"/>
    <cellStyle name="Comma 2 8 3 5" xfId="14875"/>
    <cellStyle name="Comma 2 8 3 6" xfId="14876"/>
    <cellStyle name="Comma 2 8 4" xfId="14877"/>
    <cellStyle name="Comma 2 8 4 2" xfId="14878"/>
    <cellStyle name="Comma 2 8 4 2 2" xfId="14879"/>
    <cellStyle name="Comma 2 8 4 2 4" xfId="14880"/>
    <cellStyle name="Comma 2 8 4 3" xfId="14881"/>
    <cellStyle name="Comma 2 8 4 4" xfId="14882"/>
    <cellStyle name="Comma 2 8 4 5" xfId="14883"/>
    <cellStyle name="Comma 2 8 5" xfId="14884"/>
    <cellStyle name="Comma 2 8 5 2" xfId="14885"/>
    <cellStyle name="Comma 2 8 5 4" xfId="14886"/>
    <cellStyle name="Comma 2 8 6" xfId="14887"/>
    <cellStyle name="Comma 2 8 6 2" xfId="14888"/>
    <cellStyle name="Comma 2 8 6 3" xfId="14889"/>
    <cellStyle name="Comma 2 8 6 4" xfId="14890"/>
    <cellStyle name="Comma 2 8 7" xfId="14891"/>
    <cellStyle name="Comma 2 8 7 2" xfId="14892"/>
    <cellStyle name="Comma 2 8 7 3" xfId="14893"/>
    <cellStyle name="Comma 2 8 8" xfId="14894"/>
    <cellStyle name="Comma 2 8 9" xfId="14895"/>
    <cellStyle name="Comma 2 8 9 2" xfId="14896"/>
    <cellStyle name="Comma 2 9" xfId="14897"/>
    <cellStyle name="Comma 2 9 2" xfId="14898"/>
    <cellStyle name="Comma 2 9 2 2" xfId="14899"/>
    <cellStyle name="Comma 2 9 2 2 2" xfId="14900"/>
    <cellStyle name="Comma 2 9 2 2 4" xfId="14901"/>
    <cellStyle name="Comma 2 9 2 3" xfId="14902"/>
    <cellStyle name="Comma 2 9 2 3 2" xfId="14903"/>
    <cellStyle name="Comma 2 9 2 4" xfId="14904"/>
    <cellStyle name="Comma 2 9 2 5" xfId="14905"/>
    <cellStyle name="Comma 2 9 2 6" xfId="14906"/>
    <cellStyle name="Comma 2 9 3" xfId="14907"/>
    <cellStyle name="Comma 2 9 3 2" xfId="14908"/>
    <cellStyle name="Comma 2 9 3 2 2" xfId="14909"/>
    <cellStyle name="Comma 2 9 3 2 4" xfId="14910"/>
    <cellStyle name="Comma 2 9 3 3" xfId="14911"/>
    <cellStyle name="Comma 2 9 3 4" xfId="14912"/>
    <cellStyle name="Comma 2 9 3 5" xfId="14913"/>
    <cellStyle name="Comma 2 9 4" xfId="14914"/>
    <cellStyle name="Comma 2 9 4 2" xfId="14915"/>
    <cellStyle name="Comma 2 9 4 2 2" xfId="14916"/>
    <cellStyle name="Comma 2 9 4 2 4" xfId="14917"/>
    <cellStyle name="Comma 2 9 4 3" xfId="14918"/>
    <cellStyle name="Comma 2 9 4 4" xfId="14919"/>
    <cellStyle name="Comma 2 9 4 5" xfId="14920"/>
    <cellStyle name="Comma 2 9 5" xfId="14921"/>
    <cellStyle name="Comma 2 9 5 2" xfId="14922"/>
    <cellStyle name="Comma 2 9 5 4" xfId="14923"/>
    <cellStyle name="Comma 2 9 6" xfId="14924"/>
    <cellStyle name="Comma 2 9 6 2" xfId="14925"/>
    <cellStyle name="Comma 2 9 7" xfId="14926"/>
    <cellStyle name="Comma 2 9 8" xfId="14927"/>
    <cellStyle name="Comma 2 9 8 2" xfId="14928"/>
    <cellStyle name="Comma 2 9 9" xfId="14929"/>
    <cellStyle name="Comma 2_Activos por nat cart" xfId="14930"/>
    <cellStyle name="Comma 20" xfId="14931"/>
    <cellStyle name="Comma 20 10" xfId="14932"/>
    <cellStyle name="Comma 20 2" xfId="14933"/>
    <cellStyle name="Comma 20 2 2" xfId="14934"/>
    <cellStyle name="Comma 20 2 2 2" xfId="14935"/>
    <cellStyle name="Comma 20 2 2 2 2" xfId="14936"/>
    <cellStyle name="Comma 20 2 2 3" xfId="14937"/>
    <cellStyle name="Comma 20 2 2 5" xfId="14938"/>
    <cellStyle name="Comma 20 2 3" xfId="14939"/>
    <cellStyle name="Comma 20 2 3 2" xfId="14940"/>
    <cellStyle name="Comma 20 2 4" xfId="14941"/>
    <cellStyle name="Comma 20 2 5" xfId="14942"/>
    <cellStyle name="Comma 20 2 6" xfId="14943"/>
    <cellStyle name="Comma 20 3" xfId="14944"/>
    <cellStyle name="Comma 20 3 2" xfId="14945"/>
    <cellStyle name="Comma 20 3 2 2" xfId="14946"/>
    <cellStyle name="Comma 20 3 2 4" xfId="14947"/>
    <cellStyle name="Comma 20 3 3" xfId="14948"/>
    <cellStyle name="Comma 20 3 3 2" xfId="14949"/>
    <cellStyle name="Comma 20 3 4" xfId="14950"/>
    <cellStyle name="Comma 20 3 5" xfId="14951"/>
    <cellStyle name="Comma 20 3 6" xfId="14952"/>
    <cellStyle name="Comma 20 4" xfId="14953"/>
    <cellStyle name="Comma 20 4 2" xfId="14954"/>
    <cellStyle name="Comma 20 4 2 2" xfId="14955"/>
    <cellStyle name="Comma 20 4 2 4" xfId="14956"/>
    <cellStyle name="Comma 20 4 3" xfId="14957"/>
    <cellStyle name="Comma 20 4 3 2" xfId="14958"/>
    <cellStyle name="Comma 20 4 4" xfId="14959"/>
    <cellStyle name="Comma 20 4 5" xfId="14960"/>
    <cellStyle name="Comma 20 4 6" xfId="14961"/>
    <cellStyle name="Comma 20 5" xfId="14962"/>
    <cellStyle name="Comma 20 5 2" xfId="14963"/>
    <cellStyle name="Comma 20 5 4" xfId="14964"/>
    <cellStyle name="Comma 20 6" xfId="14965"/>
    <cellStyle name="Comma 20 6 2" xfId="14966"/>
    <cellStyle name="Comma 20 6 3" xfId="14967"/>
    <cellStyle name="Comma 20 6 4" xfId="14968"/>
    <cellStyle name="Comma 20 7" xfId="14969"/>
    <cellStyle name="Comma 20 7 2" xfId="14970"/>
    <cellStyle name="Comma 20 8" xfId="14971"/>
    <cellStyle name="Comma 20 9" xfId="14972"/>
    <cellStyle name="Comma 21" xfId="14973"/>
    <cellStyle name="Comma 21 10" xfId="14974"/>
    <cellStyle name="Comma 21 2" xfId="14975"/>
    <cellStyle name="Comma 21 2 2" xfId="14976"/>
    <cellStyle name="Comma 21 2 2 2" xfId="14977"/>
    <cellStyle name="Comma 21 2 2 2 2" xfId="14978"/>
    <cellStyle name="Comma 21 2 2 3" xfId="14979"/>
    <cellStyle name="Comma 21 2 2 5" xfId="14980"/>
    <cellStyle name="Comma 21 2 3" xfId="14981"/>
    <cellStyle name="Comma 21 2 3 2" xfId="14982"/>
    <cellStyle name="Comma 21 2 4" xfId="14983"/>
    <cellStyle name="Comma 21 2 5" xfId="14984"/>
    <cellStyle name="Comma 21 2 6" xfId="14985"/>
    <cellStyle name="Comma 21 3" xfId="14986"/>
    <cellStyle name="Comma 21 3 2" xfId="14987"/>
    <cellStyle name="Comma 21 3 2 2" xfId="14988"/>
    <cellStyle name="Comma 21 3 2 4" xfId="14989"/>
    <cellStyle name="Comma 21 3 3" xfId="14990"/>
    <cellStyle name="Comma 21 3 3 2" xfId="14991"/>
    <cellStyle name="Comma 21 3 4" xfId="14992"/>
    <cellStyle name="Comma 21 3 5" xfId="14993"/>
    <cellStyle name="Comma 21 3 6" xfId="14994"/>
    <cellStyle name="Comma 21 4" xfId="14995"/>
    <cellStyle name="Comma 21 4 2" xfId="14996"/>
    <cellStyle name="Comma 21 4 2 2" xfId="14997"/>
    <cellStyle name="Comma 21 4 2 4" xfId="14998"/>
    <cellStyle name="Comma 21 4 3" xfId="14999"/>
    <cellStyle name="Comma 21 4 3 2" xfId="15000"/>
    <cellStyle name="Comma 21 4 4" xfId="15001"/>
    <cellStyle name="Comma 21 4 5" xfId="15002"/>
    <cellStyle name="Comma 21 4 6" xfId="15003"/>
    <cellStyle name="Comma 21 5" xfId="15004"/>
    <cellStyle name="Comma 21 5 2" xfId="15005"/>
    <cellStyle name="Comma 21 5 4" xfId="15006"/>
    <cellStyle name="Comma 21 6" xfId="15007"/>
    <cellStyle name="Comma 21 6 2" xfId="15008"/>
    <cellStyle name="Comma 21 6 3" xfId="15009"/>
    <cellStyle name="Comma 21 6 4" xfId="15010"/>
    <cellStyle name="Comma 21 7" xfId="15011"/>
    <cellStyle name="Comma 21 7 2" xfId="15012"/>
    <cellStyle name="Comma 21 8" xfId="15013"/>
    <cellStyle name="Comma 21 9" xfId="15014"/>
    <cellStyle name="Comma 22" xfId="15015"/>
    <cellStyle name="Comma 22 10" xfId="15016"/>
    <cellStyle name="Comma 22 2" xfId="15017"/>
    <cellStyle name="Comma 22 2 2" xfId="15018"/>
    <cellStyle name="Comma 22 2 2 2" xfId="15019"/>
    <cellStyle name="Comma 22 2 2 2 2" xfId="15020"/>
    <cellStyle name="Comma 22 2 2 3" xfId="15021"/>
    <cellStyle name="Comma 22 2 2 5" xfId="15022"/>
    <cellStyle name="Comma 22 2 3" xfId="15023"/>
    <cellStyle name="Comma 22 2 3 2" xfId="15024"/>
    <cellStyle name="Comma 22 2 4" xfId="15025"/>
    <cellStyle name="Comma 22 2 5" xfId="15026"/>
    <cellStyle name="Comma 22 2 6" xfId="15027"/>
    <cellStyle name="Comma 22 3" xfId="15028"/>
    <cellStyle name="Comma 22 3 2" xfId="15029"/>
    <cellStyle name="Comma 22 3 2 2" xfId="15030"/>
    <cellStyle name="Comma 22 3 2 4" xfId="15031"/>
    <cellStyle name="Comma 22 3 3" xfId="15032"/>
    <cellStyle name="Comma 22 3 3 2" xfId="15033"/>
    <cellStyle name="Comma 22 3 4" xfId="15034"/>
    <cellStyle name="Comma 22 3 5" xfId="15035"/>
    <cellStyle name="Comma 22 3 6" xfId="15036"/>
    <cellStyle name="Comma 22 4" xfId="15037"/>
    <cellStyle name="Comma 22 4 2" xfId="15038"/>
    <cellStyle name="Comma 22 4 2 2" xfId="15039"/>
    <cellStyle name="Comma 22 4 2 4" xfId="15040"/>
    <cellStyle name="Comma 22 4 3" xfId="15041"/>
    <cellStyle name="Comma 22 4 3 2" xfId="15042"/>
    <cellStyle name="Comma 22 4 4" xfId="15043"/>
    <cellStyle name="Comma 22 4 6" xfId="15044"/>
    <cellStyle name="Comma 22 5" xfId="15045"/>
    <cellStyle name="Comma 22 5 2" xfId="15046"/>
    <cellStyle name="Comma 22 5 4" xfId="15047"/>
    <cellStyle name="Comma 22 6" xfId="15048"/>
    <cellStyle name="Comma 22 6 2" xfId="15049"/>
    <cellStyle name="Comma 22 6 3" xfId="15050"/>
    <cellStyle name="Comma 22 6 4" xfId="15051"/>
    <cellStyle name="Comma 22 7" xfId="15052"/>
    <cellStyle name="Comma 22 7 2" xfId="15053"/>
    <cellStyle name="Comma 22 8" xfId="15054"/>
    <cellStyle name="Comma 22 9" xfId="15055"/>
    <cellStyle name="Comma 23" xfId="15056"/>
    <cellStyle name="Comma 23 2" xfId="15057"/>
    <cellStyle name="Comma 23 2 2" xfId="15058"/>
    <cellStyle name="Comma 23 2 2 2" xfId="15059"/>
    <cellStyle name="Comma 23 2 2 4" xfId="15060"/>
    <cellStyle name="Comma 23 2 3" xfId="15061"/>
    <cellStyle name="Comma 23 2 3 2" xfId="15062"/>
    <cellStyle name="Comma 23 2 4" xfId="15063"/>
    <cellStyle name="Comma 23 2 6" xfId="15064"/>
    <cellStyle name="Comma 23 3" xfId="15065"/>
    <cellStyle name="Comma 23 3 2" xfId="15066"/>
    <cellStyle name="Comma 23 3 2 2" xfId="15067"/>
    <cellStyle name="Comma 23 3 3" xfId="15068"/>
    <cellStyle name="Comma 23 3 5" xfId="15069"/>
    <cellStyle name="Comma 23 4" xfId="15070"/>
    <cellStyle name="Comma 23 4 2" xfId="15071"/>
    <cellStyle name="Comma 23 4 3" xfId="15072"/>
    <cellStyle name="Comma 23 4 4" xfId="15073"/>
    <cellStyle name="Comma 23 5" xfId="15074"/>
    <cellStyle name="Comma 23 5 2" xfId="15075"/>
    <cellStyle name="Comma 23 6" xfId="15076"/>
    <cellStyle name="Comma 23 7" xfId="15077"/>
    <cellStyle name="Comma 23 8" xfId="15078"/>
    <cellStyle name="Comma 24" xfId="15079"/>
    <cellStyle name="Comma 24 2" xfId="15080"/>
    <cellStyle name="Comma 24 2 2" xfId="15081"/>
    <cellStyle name="Comma 24 2 2 2" xfId="15082"/>
    <cellStyle name="Comma 24 2 3" xfId="15083"/>
    <cellStyle name="Comma 24 2 5" xfId="15084"/>
    <cellStyle name="Comma 24 3" xfId="15085"/>
    <cellStyle name="Comma 24 3 2" xfId="15086"/>
    <cellStyle name="Comma 24 4" xfId="15087"/>
    <cellStyle name="Comma 24 5" xfId="15088"/>
    <cellStyle name="Comma 24 6" xfId="15089"/>
    <cellStyle name="Comma 25" xfId="15090"/>
    <cellStyle name="Comma 25 2" xfId="15091"/>
    <cellStyle name="Comma 25 2 2" xfId="15092"/>
    <cellStyle name="Comma 25 2 2 2" xfId="15093"/>
    <cellStyle name="Comma 25 2 3" xfId="15094"/>
    <cellStyle name="Comma 25 2 5" xfId="15095"/>
    <cellStyle name="Comma 25 3" xfId="15096"/>
    <cellStyle name="Comma 25 3 2" xfId="15097"/>
    <cellStyle name="Comma 25 4" xfId="15098"/>
    <cellStyle name="Comma 25 5" xfId="15099"/>
    <cellStyle name="Comma 25 6" xfId="15100"/>
    <cellStyle name="Comma 26" xfId="15101"/>
    <cellStyle name="Comma 26 2" xfId="15102"/>
    <cellStyle name="Comma 26 2 2" xfId="15103"/>
    <cellStyle name="Comma 26 2 4" xfId="15104"/>
    <cellStyle name="Comma 26 3" xfId="15105"/>
    <cellStyle name="Comma 26 3 2" xfId="15106"/>
    <cellStyle name="Comma 26 4" xfId="15107"/>
    <cellStyle name="Comma 26 5" xfId="15108"/>
    <cellStyle name="Comma 26 6" xfId="15109"/>
    <cellStyle name="Comma 27" xfId="15110"/>
    <cellStyle name="Comma 27 2" xfId="15111"/>
    <cellStyle name="Comma 27 2 2" xfId="15112"/>
    <cellStyle name="Comma 27 2 4" xfId="15113"/>
    <cellStyle name="Comma 27 3" xfId="15114"/>
    <cellStyle name="Comma 27 3 2" xfId="15115"/>
    <cellStyle name="Comma 27 4" xfId="15116"/>
    <cellStyle name="Comma 27 5" xfId="15117"/>
    <cellStyle name="Comma 27 6" xfId="15118"/>
    <cellStyle name="Comma 28" xfId="15119"/>
    <cellStyle name="Comma 28 2" xfId="15120"/>
    <cellStyle name="Comma 28 2 2" xfId="15121"/>
    <cellStyle name="Comma 28 2 4" xfId="15122"/>
    <cellStyle name="Comma 28 3" xfId="15123"/>
    <cellStyle name="Comma 28 3 2" xfId="15124"/>
    <cellStyle name="Comma 28 4" xfId="15125"/>
    <cellStyle name="Comma 28 5" xfId="15126"/>
    <cellStyle name="Comma 28 6" xfId="15127"/>
    <cellStyle name="Comma 29" xfId="15128"/>
    <cellStyle name="Comma 29 2" xfId="15129"/>
    <cellStyle name="Comma 29 2 2" xfId="15130"/>
    <cellStyle name="Comma 29 2 4" xfId="15131"/>
    <cellStyle name="Comma 29 3" xfId="15132"/>
    <cellStyle name="Comma 29 4" xfId="15133"/>
    <cellStyle name="Comma 29 5" xfId="15134"/>
    <cellStyle name="Comma 3" xfId="15135"/>
    <cellStyle name="Comma 3 10" xfId="15136"/>
    <cellStyle name="Comma 3 10 2" xfId="15137"/>
    <cellStyle name="Comma 3 10 2 2" xfId="15138"/>
    <cellStyle name="Comma 3 10 2 2 2" xfId="15139"/>
    <cellStyle name="Comma 3 10 2 2 4" xfId="15140"/>
    <cellStyle name="Comma 3 10 2 3" xfId="15141"/>
    <cellStyle name="Comma 3 10 2 4" xfId="15142"/>
    <cellStyle name="Comma 3 10 2 5" xfId="15143"/>
    <cellStyle name="Comma 3 10 3" xfId="15144"/>
    <cellStyle name="Comma 3 10 3 2" xfId="15145"/>
    <cellStyle name="Comma 3 10 3 2 2" xfId="15146"/>
    <cellStyle name="Comma 3 10 3 2 4" xfId="15147"/>
    <cellStyle name="Comma 3 10 3 3" xfId="15148"/>
    <cellStyle name="Comma 3 10 3 4" xfId="15149"/>
    <cellStyle name="Comma 3 10 3 5" xfId="15150"/>
    <cellStyle name="Comma 3 10 4" xfId="15151"/>
    <cellStyle name="Comma 3 10 4 2" xfId="15152"/>
    <cellStyle name="Comma 3 10 4 4" xfId="15153"/>
    <cellStyle name="Comma 3 10 5" xfId="15154"/>
    <cellStyle name="Comma 3 10 6" xfId="15155"/>
    <cellStyle name="Comma 3 10 7" xfId="15156"/>
    <cellStyle name="Comma 3 11" xfId="15157"/>
    <cellStyle name="Comma 3 11 2" xfId="15158"/>
    <cellStyle name="Comma 3 11 2 2" xfId="15159"/>
    <cellStyle name="Comma 3 11 2 2 2" xfId="15160"/>
    <cellStyle name="Comma 3 11 2 2 4" xfId="15161"/>
    <cellStyle name="Comma 3 11 2 3" xfId="15162"/>
    <cellStyle name="Comma 3 11 2 4" xfId="15163"/>
    <cellStyle name="Comma 3 11 2 5" xfId="15164"/>
    <cellStyle name="Comma 3 11 3" xfId="15165"/>
    <cellStyle name="Comma 3 11 3 2" xfId="15166"/>
    <cellStyle name="Comma 3 11 3 2 2" xfId="15167"/>
    <cellStyle name="Comma 3 11 3 2 4" xfId="15168"/>
    <cellStyle name="Comma 3 11 3 3" xfId="15169"/>
    <cellStyle name="Comma 3 11 3 5" xfId="15170"/>
    <cellStyle name="Comma 3 11 4" xfId="15171"/>
    <cellStyle name="Comma 3 11 4 2" xfId="15172"/>
    <cellStyle name="Comma 3 11 4 4" xfId="15173"/>
    <cellStyle name="Comma 3 11 5" xfId="15174"/>
    <cellStyle name="Comma 3 11 6" xfId="15175"/>
    <cellStyle name="Comma 3 11 7" xfId="15176"/>
    <cellStyle name="Comma 3 12" xfId="15177"/>
    <cellStyle name="Comma 3 12 2" xfId="15178"/>
    <cellStyle name="Comma 3 12 2 2" xfId="15179"/>
    <cellStyle name="Comma 3 12 2 2 2" xfId="15180"/>
    <cellStyle name="Comma 3 12 2 2 4" xfId="15181"/>
    <cellStyle name="Comma 3 12 2 3" xfId="15182"/>
    <cellStyle name="Comma 3 12 2 5" xfId="15183"/>
    <cellStyle name="Comma 3 12 3" xfId="15184"/>
    <cellStyle name="Comma 3 12 3 2" xfId="15185"/>
    <cellStyle name="Comma 3 12 3 4" xfId="15186"/>
    <cellStyle name="Comma 3 12 4" xfId="15187"/>
    <cellStyle name="Comma 3 12 5" xfId="15188"/>
    <cellStyle name="Comma 3 12 6" xfId="15189"/>
    <cellStyle name="Comma 3 13" xfId="15190"/>
    <cellStyle name="Comma 3 13 2" xfId="15191"/>
    <cellStyle name="Comma 3 13 2 2" xfId="15192"/>
    <cellStyle name="Comma 3 13 2 4" xfId="15193"/>
    <cellStyle name="Comma 3 13 3" xfId="15194"/>
    <cellStyle name="Comma 3 13 4" xfId="15195"/>
    <cellStyle name="Comma 3 13 5" xfId="15196"/>
    <cellStyle name="Comma 3 14" xfId="15197"/>
    <cellStyle name="Comma 3 14 2" xfId="15198"/>
    <cellStyle name="Comma 3 14 2 2" xfId="15199"/>
    <cellStyle name="Comma 3 14 2 4" xfId="15200"/>
    <cellStyle name="Comma 3 14 3" xfId="15201"/>
    <cellStyle name="Comma 3 14 5" xfId="15202"/>
    <cellStyle name="Comma 3 15" xfId="15203"/>
    <cellStyle name="Comma 3 15 2" xfId="15204"/>
    <cellStyle name="Comma 3 15 4" xfId="15205"/>
    <cellStyle name="Comma 3 16" xfId="15206"/>
    <cellStyle name="Comma 3 16 2" xfId="15207"/>
    <cellStyle name="Comma 3 16 4" xfId="15208"/>
    <cellStyle name="Comma 3 17" xfId="15209"/>
    <cellStyle name="Comma 3 17 2" xfId="15210"/>
    <cellStyle name="Comma 3 17 3" xfId="15211"/>
    <cellStyle name="Comma 3 17 4" xfId="15212"/>
    <cellStyle name="Comma 3 18" xfId="15213"/>
    <cellStyle name="Comma 3 18 2" xfId="15214"/>
    <cellStyle name="Comma 3 18 3" xfId="15215"/>
    <cellStyle name="Comma 3 18 4" xfId="15216"/>
    <cellStyle name="Comma 3 19" xfId="15217"/>
    <cellStyle name="Comma 3 19 2" xfId="15218"/>
    <cellStyle name="Comma 3 19 3" xfId="15219"/>
    <cellStyle name="Comma 3 2" xfId="15220"/>
    <cellStyle name="Comma 3 2 10" xfId="15221"/>
    <cellStyle name="Comma 3 2 10 2" xfId="15222"/>
    <cellStyle name="Comma 3 2 10 2 2" xfId="15223"/>
    <cellStyle name="Comma 3 2 10 2 2 2" xfId="15224"/>
    <cellStyle name="Comma 3 2 10 2 2 4" xfId="15225"/>
    <cellStyle name="Comma 3 2 10 2 3" xfId="15226"/>
    <cellStyle name="Comma 3 2 10 2 5" xfId="15227"/>
    <cellStyle name="Comma 3 2 10 3" xfId="15228"/>
    <cellStyle name="Comma 3 2 10 3 2" xfId="15229"/>
    <cellStyle name="Comma 3 2 10 3 4" xfId="15230"/>
    <cellStyle name="Comma 3 2 10 4" xfId="15231"/>
    <cellStyle name="Comma 3 2 10 5" xfId="15232"/>
    <cellStyle name="Comma 3 2 10 6" xfId="15233"/>
    <cellStyle name="Comma 3 2 11" xfId="15234"/>
    <cellStyle name="Comma 3 2 11 2" xfId="15235"/>
    <cellStyle name="Comma 3 2 11 2 2" xfId="15236"/>
    <cellStyle name="Comma 3 2 11 2 4" xfId="15237"/>
    <cellStyle name="Comma 3 2 11 3" xfId="15238"/>
    <cellStyle name="Comma 3 2 11 4" xfId="15239"/>
    <cellStyle name="Comma 3 2 11 5" xfId="15240"/>
    <cellStyle name="Comma 3 2 12" xfId="15241"/>
    <cellStyle name="Comma 3 2 12 2" xfId="15242"/>
    <cellStyle name="Comma 3 2 12 2 2" xfId="15243"/>
    <cellStyle name="Comma 3 2 12 2 4" xfId="15244"/>
    <cellStyle name="Comma 3 2 12 3" xfId="15245"/>
    <cellStyle name="Comma 3 2 12 5" xfId="15246"/>
    <cellStyle name="Comma 3 2 13" xfId="15247"/>
    <cellStyle name="Comma 3 2 13 2" xfId="15248"/>
    <cellStyle name="Comma 3 2 13 4" xfId="15249"/>
    <cellStyle name="Comma 3 2 14" xfId="15250"/>
    <cellStyle name="Comma 3 2 14 2" xfId="15251"/>
    <cellStyle name="Comma 3 2 14 4" xfId="15252"/>
    <cellStyle name="Comma 3 2 15" xfId="15253"/>
    <cellStyle name="Comma 3 2 15 2" xfId="15254"/>
    <cellStyle name="Comma 3 2 15 3" xfId="15255"/>
    <cellStyle name="Comma 3 2 15 4" xfId="15256"/>
    <cellStyle name="Comma 3 2 16" xfId="15257"/>
    <cellStyle name="Comma 3 2 16 2" xfId="15258"/>
    <cellStyle name="Comma 3 2 16 3" xfId="15259"/>
    <cellStyle name="Comma 3 2 16 4" xfId="15260"/>
    <cellStyle name="Comma 3 2 17" xfId="15261"/>
    <cellStyle name="Comma 3 2 17 2" xfId="15262"/>
    <cellStyle name="Comma 3 2 17 3" xfId="15263"/>
    <cellStyle name="Comma 3 2 18" xfId="15264"/>
    <cellStyle name="Comma 3 2 19" xfId="15265"/>
    <cellStyle name="Comma 3 2 19 2" xfId="15266"/>
    <cellStyle name="Comma 3 2 2" xfId="15267"/>
    <cellStyle name="Comma 3 2 2 10" xfId="15268"/>
    <cellStyle name="Comma 3 2 2 10 2" xfId="15269"/>
    <cellStyle name="Comma 3 2 2 10 3" xfId="15270"/>
    <cellStyle name="Comma 3 2 2 10 4" xfId="15271"/>
    <cellStyle name="Comma 3 2 2 11" xfId="15272"/>
    <cellStyle name="Comma 3 2 2 11 2" xfId="15273"/>
    <cellStyle name="Comma 3 2 2 12" xfId="15274"/>
    <cellStyle name="Comma 3 2 2 13" xfId="15275"/>
    <cellStyle name="Comma 3 2 2 14" xfId="15276"/>
    <cellStyle name="Comma 3 2 2 2" xfId="15277"/>
    <cellStyle name="Comma 3 2 2 2 2" xfId="15278"/>
    <cellStyle name="Comma 3 2 2 2 2 2" xfId="15279"/>
    <cellStyle name="Comma 3 2 2 2 2 2 2" xfId="15280"/>
    <cellStyle name="Comma 3 2 2 2 2 2 4" xfId="15281"/>
    <cellStyle name="Comma 3 2 2 2 2 3" xfId="15282"/>
    <cellStyle name="Comma 3 2 2 2 2 3 2" xfId="15283"/>
    <cellStyle name="Comma 3 2 2 2 2 4" xfId="15284"/>
    <cellStyle name="Comma 3 2 2 2 2 5" xfId="15285"/>
    <cellStyle name="Comma 3 2 2 2 2 6" xfId="15286"/>
    <cellStyle name="Comma 3 2 2 2 3" xfId="15287"/>
    <cellStyle name="Comma 3 2 2 2 3 2" xfId="15288"/>
    <cellStyle name="Comma 3 2 2 2 3 2 2" xfId="15289"/>
    <cellStyle name="Comma 3 2 2 2 3 2 4" xfId="15290"/>
    <cellStyle name="Comma 3 2 2 2 3 3" xfId="15291"/>
    <cellStyle name="Comma 3 2 2 2 3 4" xfId="15292"/>
    <cellStyle name="Comma 3 2 2 2 3 5" xfId="15293"/>
    <cellStyle name="Comma 3 2 2 2 4" xfId="15294"/>
    <cellStyle name="Comma 3 2 2 2 4 2" xfId="15295"/>
    <cellStyle name="Comma 3 2 2 2 4 4" xfId="15296"/>
    <cellStyle name="Comma 3 2 2 2 5" xfId="15297"/>
    <cellStyle name="Comma 3 2 2 2 5 2" xfId="15298"/>
    <cellStyle name="Comma 3 2 2 2 6" xfId="15299"/>
    <cellStyle name="Comma 3 2 2 2 7" xfId="15300"/>
    <cellStyle name="Comma 3 2 2 2 8" xfId="15301"/>
    <cellStyle name="Comma 3 2 2 3" xfId="15302"/>
    <cellStyle name="Comma 3 2 2 3 2" xfId="15303"/>
    <cellStyle name="Comma 3 2 2 3 2 2" xfId="15304"/>
    <cellStyle name="Comma 3 2 2 3 2 2 2" xfId="15305"/>
    <cellStyle name="Comma 3 2 2 3 2 2 4" xfId="15306"/>
    <cellStyle name="Comma 3 2 2 3 2 3" xfId="15307"/>
    <cellStyle name="Comma 3 2 2 3 2 4" xfId="15308"/>
    <cellStyle name="Comma 3 2 2 3 2 5" xfId="15309"/>
    <cellStyle name="Comma 3 2 2 3 3" xfId="15310"/>
    <cellStyle name="Comma 3 2 2 3 3 2" xfId="15311"/>
    <cellStyle name="Comma 3 2 2 3 3 2 2" xfId="15312"/>
    <cellStyle name="Comma 3 2 2 3 3 2 4" xfId="15313"/>
    <cellStyle name="Comma 3 2 2 3 3 3" xfId="15314"/>
    <cellStyle name="Comma 3 2 2 3 3 4" xfId="15315"/>
    <cellStyle name="Comma 3 2 2 3 3 5" xfId="15316"/>
    <cellStyle name="Comma 3 2 2 3 4" xfId="15317"/>
    <cellStyle name="Comma 3 2 2 3 4 2" xfId="15318"/>
    <cellStyle name="Comma 3 2 2 3 4 4" xfId="15319"/>
    <cellStyle name="Comma 3 2 2 3 5" xfId="15320"/>
    <cellStyle name="Comma 3 2 2 3 5 2" xfId="15321"/>
    <cellStyle name="Comma 3 2 2 3 6" xfId="15322"/>
    <cellStyle name="Comma 3 2 2 3 7" xfId="15323"/>
    <cellStyle name="Comma 3 2 2 3 8" xfId="15324"/>
    <cellStyle name="Comma 3 2 2 4" xfId="15325"/>
    <cellStyle name="Comma 3 2 2 4 2" xfId="15326"/>
    <cellStyle name="Comma 3 2 2 4 2 2" xfId="15327"/>
    <cellStyle name="Comma 3 2 2 4 2 2 2" xfId="15328"/>
    <cellStyle name="Comma 3 2 2 4 2 2 4" xfId="15329"/>
    <cellStyle name="Comma 3 2 2 4 2 3" xfId="15330"/>
    <cellStyle name="Comma 3 2 2 4 2 4" xfId="15331"/>
    <cellStyle name="Comma 3 2 2 4 2 5" xfId="15332"/>
    <cellStyle name="Comma 3 2 2 4 3" xfId="15333"/>
    <cellStyle name="Comma 3 2 2 4 3 2" xfId="15334"/>
    <cellStyle name="Comma 3 2 2 4 3 2 2" xfId="15335"/>
    <cellStyle name="Comma 3 2 2 4 3 2 4" xfId="15336"/>
    <cellStyle name="Comma 3 2 2 4 3 3" xfId="15337"/>
    <cellStyle name="Comma 3 2 2 4 3 4" xfId="15338"/>
    <cellStyle name="Comma 3 2 2 4 3 5" xfId="15339"/>
    <cellStyle name="Comma 3 2 2 4 4" xfId="15340"/>
    <cellStyle name="Comma 3 2 2 4 4 2" xfId="15341"/>
    <cellStyle name="Comma 3 2 2 4 4 4" xfId="15342"/>
    <cellStyle name="Comma 3 2 2 4 5" xfId="15343"/>
    <cellStyle name="Comma 3 2 2 4 5 2" xfId="15344"/>
    <cellStyle name="Comma 3 2 2 4 6" xfId="15345"/>
    <cellStyle name="Comma 3 2 2 4 7" xfId="15346"/>
    <cellStyle name="Comma 3 2 2 4 8" xfId="15347"/>
    <cellStyle name="Comma 3 2 2 5" xfId="15348"/>
    <cellStyle name="Comma 3 2 2 5 2" xfId="15349"/>
    <cellStyle name="Comma 3 2 2 5 2 2" xfId="15350"/>
    <cellStyle name="Comma 3 2 2 5 2 2 2" xfId="15351"/>
    <cellStyle name="Comma 3 2 2 5 2 2 4" xfId="15352"/>
    <cellStyle name="Comma 3 2 2 5 2 3" xfId="15353"/>
    <cellStyle name="Comma 3 2 2 5 2 4" xfId="15354"/>
    <cellStyle name="Comma 3 2 2 5 2 5" xfId="15355"/>
    <cellStyle name="Comma 3 2 2 5 3" xfId="15356"/>
    <cellStyle name="Comma 3 2 2 5 3 2" xfId="15357"/>
    <cellStyle name="Comma 3 2 2 5 3 2 2" xfId="15358"/>
    <cellStyle name="Comma 3 2 2 5 3 2 4" xfId="15359"/>
    <cellStyle name="Comma 3 2 2 5 3 3" xfId="15360"/>
    <cellStyle name="Comma 3 2 2 5 3 5" xfId="15361"/>
    <cellStyle name="Comma 3 2 2 5 4" xfId="15362"/>
    <cellStyle name="Comma 3 2 2 5 4 2" xfId="15363"/>
    <cellStyle name="Comma 3 2 2 5 4 4" xfId="15364"/>
    <cellStyle name="Comma 3 2 2 5 5" xfId="15365"/>
    <cellStyle name="Comma 3 2 2 5 6" xfId="15366"/>
    <cellStyle name="Comma 3 2 2 5 7" xfId="15367"/>
    <cellStyle name="Comma 3 2 2 6" xfId="15368"/>
    <cellStyle name="Comma 3 2 2 6 2" xfId="15369"/>
    <cellStyle name="Comma 3 2 2 6 2 2" xfId="15370"/>
    <cellStyle name="Comma 3 2 2 6 2 2 2" xfId="15371"/>
    <cellStyle name="Comma 3 2 2 6 2 2 4" xfId="15372"/>
    <cellStyle name="Comma 3 2 2 6 2 3" xfId="15373"/>
    <cellStyle name="Comma 3 2 2 6 2 4" xfId="15374"/>
    <cellStyle name="Comma 3 2 2 6 2 5" xfId="15375"/>
    <cellStyle name="Comma 3 2 2 6 3" xfId="15376"/>
    <cellStyle name="Comma 3 2 2 6 3 2" xfId="15377"/>
    <cellStyle name="Comma 3 2 2 6 3 2 2" xfId="15378"/>
    <cellStyle name="Comma 3 2 2 6 3 2 4" xfId="15379"/>
    <cellStyle name="Comma 3 2 2 6 3 3" xfId="15380"/>
    <cellStyle name="Comma 3 2 2 6 3 5" xfId="15381"/>
    <cellStyle name="Comma 3 2 2 6 4" xfId="15382"/>
    <cellStyle name="Comma 3 2 2 6 4 2" xfId="15383"/>
    <cellStyle name="Comma 3 2 2 6 4 4" xfId="15384"/>
    <cellStyle name="Comma 3 2 2 6 5" xfId="15385"/>
    <cellStyle name="Comma 3 2 2 6 6" xfId="15386"/>
    <cellStyle name="Comma 3 2 2 6 7" xfId="15387"/>
    <cellStyle name="Comma 3 2 2 7" xfId="15388"/>
    <cellStyle name="Comma 3 2 2 7 2" xfId="15389"/>
    <cellStyle name="Comma 3 2 2 7 2 2" xfId="15390"/>
    <cellStyle name="Comma 3 2 2 7 2 2 2" xfId="15391"/>
    <cellStyle name="Comma 3 2 2 7 2 2 4" xfId="15392"/>
    <cellStyle name="Comma 3 2 2 7 2 3" xfId="15393"/>
    <cellStyle name="Comma 3 2 2 7 2 5" xfId="15394"/>
    <cellStyle name="Comma 3 2 2 7 3" xfId="15395"/>
    <cellStyle name="Comma 3 2 2 7 3 2" xfId="15396"/>
    <cellStyle name="Comma 3 2 2 7 3 4" xfId="15397"/>
    <cellStyle name="Comma 3 2 2 7 4" xfId="15398"/>
    <cellStyle name="Comma 3 2 2 7 5" xfId="15399"/>
    <cellStyle name="Comma 3 2 2 7 6" xfId="15400"/>
    <cellStyle name="Comma 3 2 2 8" xfId="15401"/>
    <cellStyle name="Comma 3 2 2 8 2" xfId="15402"/>
    <cellStyle name="Comma 3 2 2 8 2 2" xfId="15403"/>
    <cellStyle name="Comma 3 2 2 8 2 4" xfId="15404"/>
    <cellStyle name="Comma 3 2 2 8 3" xfId="15405"/>
    <cellStyle name="Comma 3 2 2 8 4" xfId="15406"/>
    <cellStyle name="Comma 3 2 2 8 5" xfId="15407"/>
    <cellStyle name="Comma 3 2 2 9" xfId="15408"/>
    <cellStyle name="Comma 3 2 2 9 2" xfId="15409"/>
    <cellStyle name="Comma 3 2 2 9 4" xfId="15410"/>
    <cellStyle name="Comma 3 2 2_Perd det activo" xfId="15411"/>
    <cellStyle name="Comma 3 2 20" xfId="15412"/>
    <cellStyle name="Comma 3 2 3" xfId="15413"/>
    <cellStyle name="Comma 3 2 3 10" xfId="15414"/>
    <cellStyle name="Comma 3 2 3 11" xfId="15415"/>
    <cellStyle name="Comma 3 2 3 2" xfId="15416"/>
    <cellStyle name="Comma 3 2 3 2 2" xfId="15417"/>
    <cellStyle name="Comma 3 2 3 2 2 2" xfId="15418"/>
    <cellStyle name="Comma 3 2 3 2 2 2 2" xfId="15419"/>
    <cellStyle name="Comma 3 2 3 2 2 2 4" xfId="15420"/>
    <cellStyle name="Comma 3 2 3 2 2 3" xfId="15421"/>
    <cellStyle name="Comma 3 2 3 2 2 4" xfId="15422"/>
    <cellStyle name="Comma 3 2 3 2 2 5" xfId="15423"/>
    <cellStyle name="Comma 3 2 3 2 3" xfId="15424"/>
    <cellStyle name="Comma 3 2 3 2 3 2" xfId="15425"/>
    <cellStyle name="Comma 3 2 3 2 3 2 2" xfId="15426"/>
    <cellStyle name="Comma 3 2 3 2 3 2 4" xfId="15427"/>
    <cellStyle name="Comma 3 2 3 2 3 3" xfId="15428"/>
    <cellStyle name="Comma 3 2 3 2 3 4" xfId="15429"/>
    <cellStyle name="Comma 3 2 3 2 3 5" xfId="15430"/>
    <cellStyle name="Comma 3 2 3 2 4" xfId="15431"/>
    <cellStyle name="Comma 3 2 3 2 4 2" xfId="15432"/>
    <cellStyle name="Comma 3 2 3 2 4 4" xfId="15433"/>
    <cellStyle name="Comma 3 2 3 2 5" xfId="15434"/>
    <cellStyle name="Comma 3 2 3 2 5 2" xfId="15435"/>
    <cellStyle name="Comma 3 2 3 2 6" xfId="15436"/>
    <cellStyle name="Comma 3 2 3 2 7" xfId="15437"/>
    <cellStyle name="Comma 3 2 3 2 8" xfId="15438"/>
    <cellStyle name="Comma 3 2 3 3" xfId="15439"/>
    <cellStyle name="Comma 3 2 3 3 2" xfId="15440"/>
    <cellStyle name="Comma 3 2 3 3 2 2" xfId="15441"/>
    <cellStyle name="Comma 3 2 3 3 2 2 2" xfId="15442"/>
    <cellStyle name="Comma 3 2 3 3 2 2 4" xfId="15443"/>
    <cellStyle name="Comma 3 2 3 3 2 3" xfId="15444"/>
    <cellStyle name="Comma 3 2 3 3 2 4" xfId="15445"/>
    <cellStyle name="Comma 3 2 3 3 2 5" xfId="15446"/>
    <cellStyle name="Comma 3 2 3 3 3" xfId="15447"/>
    <cellStyle name="Comma 3 2 3 3 3 2" xfId="15448"/>
    <cellStyle name="Comma 3 2 3 3 3 2 2" xfId="15449"/>
    <cellStyle name="Comma 3 2 3 3 3 2 4" xfId="15450"/>
    <cellStyle name="Comma 3 2 3 3 3 3" xfId="15451"/>
    <cellStyle name="Comma 3 2 3 3 3 4" xfId="15452"/>
    <cellStyle name="Comma 3 2 3 3 3 5" xfId="15453"/>
    <cellStyle name="Comma 3 2 3 3 4" xfId="15454"/>
    <cellStyle name="Comma 3 2 3 3 4 2" xfId="15455"/>
    <cellStyle name="Comma 3 2 3 3 4 4" xfId="15456"/>
    <cellStyle name="Comma 3 2 3 3 5" xfId="15457"/>
    <cellStyle name="Comma 3 2 3 3 6" xfId="15458"/>
    <cellStyle name="Comma 3 2 3 3 7" xfId="15459"/>
    <cellStyle name="Comma 3 2 3 4" xfId="15460"/>
    <cellStyle name="Comma 3 2 3 4 2" xfId="15461"/>
    <cellStyle name="Comma 3 2 3 4 2 2" xfId="15462"/>
    <cellStyle name="Comma 3 2 3 4 2 2 2" xfId="15463"/>
    <cellStyle name="Comma 3 2 3 4 2 2 4" xfId="15464"/>
    <cellStyle name="Comma 3 2 3 4 2 3" xfId="15465"/>
    <cellStyle name="Comma 3 2 3 4 2 4" xfId="15466"/>
    <cellStyle name="Comma 3 2 3 4 2 5" xfId="15467"/>
    <cellStyle name="Comma 3 2 3 4 3" xfId="15468"/>
    <cellStyle name="Comma 3 2 3 4 3 2" xfId="15469"/>
    <cellStyle name="Comma 3 2 3 4 3 2 2" xfId="15470"/>
    <cellStyle name="Comma 3 2 3 4 3 2 4" xfId="15471"/>
    <cellStyle name="Comma 3 2 3 4 3 3" xfId="15472"/>
    <cellStyle name="Comma 3 2 3 4 3 5" xfId="15473"/>
    <cellStyle name="Comma 3 2 3 4 4" xfId="15474"/>
    <cellStyle name="Comma 3 2 3 4 4 2" xfId="15475"/>
    <cellStyle name="Comma 3 2 3 4 4 4" xfId="15476"/>
    <cellStyle name="Comma 3 2 3 4 5" xfId="15477"/>
    <cellStyle name="Comma 3 2 3 4 6" xfId="15478"/>
    <cellStyle name="Comma 3 2 3 4 7" xfId="15479"/>
    <cellStyle name="Comma 3 2 3 5" xfId="15480"/>
    <cellStyle name="Comma 3 2 3 5 2" xfId="15481"/>
    <cellStyle name="Comma 3 2 3 5 2 2" xfId="15482"/>
    <cellStyle name="Comma 3 2 3 5 2 2 2" xfId="15483"/>
    <cellStyle name="Comma 3 2 3 5 2 2 4" xfId="15484"/>
    <cellStyle name="Comma 3 2 3 5 2 3" xfId="15485"/>
    <cellStyle name="Comma 3 2 3 5 2 5" xfId="15486"/>
    <cellStyle name="Comma 3 2 3 5 3" xfId="15487"/>
    <cellStyle name="Comma 3 2 3 5 3 2" xfId="15488"/>
    <cellStyle name="Comma 3 2 3 5 3 4" xfId="15489"/>
    <cellStyle name="Comma 3 2 3 5 4" xfId="15490"/>
    <cellStyle name="Comma 3 2 3 5 5" xfId="15491"/>
    <cellStyle name="Comma 3 2 3 5 6" xfId="15492"/>
    <cellStyle name="Comma 3 2 3 6" xfId="15493"/>
    <cellStyle name="Comma 3 2 3 6 2" xfId="15494"/>
    <cellStyle name="Comma 3 2 3 6 2 2" xfId="15495"/>
    <cellStyle name="Comma 3 2 3 6 2 4" xfId="15496"/>
    <cellStyle name="Comma 3 2 3 6 3" xfId="15497"/>
    <cellStyle name="Comma 3 2 3 6 4" xfId="15498"/>
    <cellStyle name="Comma 3 2 3 6 5" xfId="15499"/>
    <cellStyle name="Comma 3 2 3 7" xfId="15500"/>
    <cellStyle name="Comma 3 2 3 7 2" xfId="15501"/>
    <cellStyle name="Comma 3 2 3 7 4" xfId="15502"/>
    <cellStyle name="Comma 3 2 3 8" xfId="15503"/>
    <cellStyle name="Comma 3 2 3 8 2" xfId="15504"/>
    <cellStyle name="Comma 3 2 3 9" xfId="15505"/>
    <cellStyle name="Comma 3 2 3_Perd det activo" xfId="15506"/>
    <cellStyle name="Comma 3 2 4" xfId="15507"/>
    <cellStyle name="Comma 3 2 4 2" xfId="15508"/>
    <cellStyle name="Comma 3 2 4 2 2" xfId="15509"/>
    <cellStyle name="Comma 3 2 4 2 2 2" xfId="15510"/>
    <cellStyle name="Comma 3 2 4 2 2 4" xfId="15511"/>
    <cellStyle name="Comma 3 2 4 2 3" xfId="15512"/>
    <cellStyle name="Comma 3 2 4 2 4" xfId="15513"/>
    <cellStyle name="Comma 3 2 4 2 5" xfId="15514"/>
    <cellStyle name="Comma 3 2 4 3" xfId="15515"/>
    <cellStyle name="Comma 3 2 4 3 2" xfId="15516"/>
    <cellStyle name="Comma 3 2 4 3 2 2" xfId="15517"/>
    <cellStyle name="Comma 3 2 4 3 2 4" xfId="15518"/>
    <cellStyle name="Comma 3 2 4 3 3" xfId="15519"/>
    <cellStyle name="Comma 3 2 4 3 4" xfId="15520"/>
    <cellStyle name="Comma 3 2 4 3 5" xfId="15521"/>
    <cellStyle name="Comma 3 2 4 4" xfId="15522"/>
    <cellStyle name="Comma 3 2 4 4 2" xfId="15523"/>
    <cellStyle name="Comma 3 2 4 4 4" xfId="15524"/>
    <cellStyle name="Comma 3 2 4 5" xfId="15525"/>
    <cellStyle name="Comma 3 2 4 5 2" xfId="15526"/>
    <cellStyle name="Comma 3 2 4 6" xfId="15527"/>
    <cellStyle name="Comma 3 2 4 7" xfId="15528"/>
    <cellStyle name="Comma 3 2 4 8" xfId="15529"/>
    <cellStyle name="Comma 3 2 5" xfId="15530"/>
    <cellStyle name="Comma 3 2 5 2" xfId="15531"/>
    <cellStyle name="Comma 3 2 5 2 2" xfId="15532"/>
    <cellStyle name="Comma 3 2 5 2 2 2" xfId="15533"/>
    <cellStyle name="Comma 3 2 5 2 2 4" xfId="15534"/>
    <cellStyle name="Comma 3 2 5 2 3" xfId="15535"/>
    <cellStyle name="Comma 3 2 5 2 4" xfId="15536"/>
    <cellStyle name="Comma 3 2 5 2 5" xfId="15537"/>
    <cellStyle name="Comma 3 2 5 3" xfId="15538"/>
    <cellStyle name="Comma 3 2 5 3 2" xfId="15539"/>
    <cellStyle name="Comma 3 2 5 3 2 2" xfId="15540"/>
    <cellStyle name="Comma 3 2 5 3 2 4" xfId="15541"/>
    <cellStyle name="Comma 3 2 5 3 3" xfId="15542"/>
    <cellStyle name="Comma 3 2 5 3 4" xfId="15543"/>
    <cellStyle name="Comma 3 2 5 3 5" xfId="15544"/>
    <cellStyle name="Comma 3 2 5 4" xfId="15545"/>
    <cellStyle name="Comma 3 2 5 4 2" xfId="15546"/>
    <cellStyle name="Comma 3 2 5 4 4" xfId="15547"/>
    <cellStyle name="Comma 3 2 5 5" xfId="15548"/>
    <cellStyle name="Comma 3 2 5 5 2" xfId="15549"/>
    <cellStyle name="Comma 3 2 5 6" xfId="15550"/>
    <cellStyle name="Comma 3 2 5 7" xfId="15551"/>
    <cellStyle name="Comma 3 2 5 8" xfId="15552"/>
    <cellStyle name="Comma 3 2 6" xfId="15553"/>
    <cellStyle name="Comma 3 2 6 2" xfId="15554"/>
    <cellStyle name="Comma 3 2 6 2 2" xfId="15555"/>
    <cellStyle name="Comma 3 2 6 2 2 2" xfId="15556"/>
    <cellStyle name="Comma 3 2 6 2 2 4" xfId="15557"/>
    <cellStyle name="Comma 3 2 6 2 3" xfId="15558"/>
    <cellStyle name="Comma 3 2 6 2 4" xfId="15559"/>
    <cellStyle name="Comma 3 2 6 2 5" xfId="15560"/>
    <cellStyle name="Comma 3 2 6 3" xfId="15561"/>
    <cellStyle name="Comma 3 2 6 3 2" xfId="15562"/>
    <cellStyle name="Comma 3 2 6 3 2 2" xfId="15563"/>
    <cellStyle name="Comma 3 2 6 3 2 4" xfId="15564"/>
    <cellStyle name="Comma 3 2 6 3 3" xfId="15565"/>
    <cellStyle name="Comma 3 2 6 3 4" xfId="15566"/>
    <cellStyle name="Comma 3 2 6 3 5" xfId="15567"/>
    <cellStyle name="Comma 3 2 6 4" xfId="15568"/>
    <cellStyle name="Comma 3 2 6 4 2" xfId="15569"/>
    <cellStyle name="Comma 3 2 6 4 4" xfId="15570"/>
    <cellStyle name="Comma 3 2 6 5" xfId="15571"/>
    <cellStyle name="Comma 3 2 6 6" xfId="15572"/>
    <cellStyle name="Comma 3 2 6 7" xfId="15573"/>
    <cellStyle name="Comma 3 2 7" xfId="15574"/>
    <cellStyle name="Comma 3 2 7 2" xfId="15575"/>
    <cellStyle name="Comma 3 2 7 2 2" xfId="15576"/>
    <cellStyle name="Comma 3 2 7 2 2 2" xfId="15577"/>
    <cellStyle name="Comma 3 2 7 2 2 4" xfId="15578"/>
    <cellStyle name="Comma 3 2 7 2 3" xfId="15579"/>
    <cellStyle name="Comma 3 2 7 2 4" xfId="15580"/>
    <cellStyle name="Comma 3 2 7 2 5" xfId="15581"/>
    <cellStyle name="Comma 3 2 7 3" xfId="15582"/>
    <cellStyle name="Comma 3 2 7 3 2" xfId="15583"/>
    <cellStyle name="Comma 3 2 7 3 2 2" xfId="15584"/>
    <cellStyle name="Comma 3 2 7 3 2 4" xfId="15585"/>
    <cellStyle name="Comma 3 2 7 3 3" xfId="15586"/>
    <cellStyle name="Comma 3 2 7 3 4" xfId="15587"/>
    <cellStyle name="Comma 3 2 7 3 5" xfId="15588"/>
    <cellStyle name="Comma 3 2 7 4" xfId="15589"/>
    <cellStyle name="Comma 3 2 7 4 2" xfId="15590"/>
    <cellStyle name="Comma 3 2 7 4 4" xfId="15591"/>
    <cellStyle name="Comma 3 2 7 5" xfId="15592"/>
    <cellStyle name="Comma 3 2 7 6" xfId="15593"/>
    <cellStyle name="Comma 3 2 7 7" xfId="15594"/>
    <cellStyle name="Comma 3 2 8" xfId="15595"/>
    <cellStyle name="Comma 3 2 8 2" xfId="15596"/>
    <cellStyle name="Comma 3 2 8 2 2" xfId="15597"/>
    <cellStyle name="Comma 3 2 8 2 2 2" xfId="15598"/>
    <cellStyle name="Comma 3 2 8 2 2 4" xfId="15599"/>
    <cellStyle name="Comma 3 2 8 2 3" xfId="15600"/>
    <cellStyle name="Comma 3 2 8 2 4" xfId="15601"/>
    <cellStyle name="Comma 3 2 8 2 5" xfId="15602"/>
    <cellStyle name="Comma 3 2 8 3" xfId="15603"/>
    <cellStyle name="Comma 3 2 8 3 2" xfId="15604"/>
    <cellStyle name="Comma 3 2 8 3 2 2" xfId="15605"/>
    <cellStyle name="Comma 3 2 8 3 2 4" xfId="15606"/>
    <cellStyle name="Comma 3 2 8 3 3" xfId="15607"/>
    <cellStyle name="Comma 3 2 8 3 4" xfId="15608"/>
    <cellStyle name="Comma 3 2 8 3 5" xfId="15609"/>
    <cellStyle name="Comma 3 2 8 4" xfId="15610"/>
    <cellStyle name="Comma 3 2 8 4 2" xfId="15611"/>
    <cellStyle name="Comma 3 2 8 4 4" xfId="15612"/>
    <cellStyle name="Comma 3 2 8 5" xfId="15613"/>
    <cellStyle name="Comma 3 2 8 6" xfId="15614"/>
    <cellStyle name="Comma 3 2 8 7" xfId="15615"/>
    <cellStyle name="Comma 3 2 9" xfId="15616"/>
    <cellStyle name="Comma 3 2 9 2" xfId="15617"/>
    <cellStyle name="Comma 3 2 9 2 2" xfId="15618"/>
    <cellStyle name="Comma 3 2 9 2 2 2" xfId="15619"/>
    <cellStyle name="Comma 3 2 9 2 2 4" xfId="15620"/>
    <cellStyle name="Comma 3 2 9 2 3" xfId="15621"/>
    <cellStyle name="Comma 3 2 9 2 4" xfId="15622"/>
    <cellStyle name="Comma 3 2 9 2 5" xfId="15623"/>
    <cellStyle name="Comma 3 2 9 3" xfId="15624"/>
    <cellStyle name="Comma 3 2 9 3 2" xfId="15625"/>
    <cellStyle name="Comma 3 2 9 3 2 2" xfId="15626"/>
    <cellStyle name="Comma 3 2 9 3 2 4" xfId="15627"/>
    <cellStyle name="Comma 3 2 9 3 3" xfId="15628"/>
    <cellStyle name="Comma 3 2 9 3 5" xfId="15629"/>
    <cellStyle name="Comma 3 2 9 4" xfId="15630"/>
    <cellStyle name="Comma 3 2 9 4 2" xfId="15631"/>
    <cellStyle name="Comma 3 2 9 4 4" xfId="15632"/>
    <cellStyle name="Comma 3 2 9 5" xfId="15633"/>
    <cellStyle name="Comma 3 2 9 6" xfId="15634"/>
    <cellStyle name="Comma 3 2 9 7" xfId="15635"/>
    <cellStyle name="Comma 3 2_Perd det activo" xfId="15636"/>
    <cellStyle name="Comma 3 20" xfId="15637"/>
    <cellStyle name="Comma 3 21" xfId="15638"/>
    <cellStyle name="Comma 3 21 2" xfId="15639"/>
    <cellStyle name="Comma 3 22" xfId="15640"/>
    <cellStyle name="Comma 3 3" xfId="15641"/>
    <cellStyle name="Comma 3 3 10" xfId="15642"/>
    <cellStyle name="Comma 3 3 10 2" xfId="15643"/>
    <cellStyle name="Comma 3 3 10 2 2" xfId="15644"/>
    <cellStyle name="Comma 3 3 10 2 4" xfId="15645"/>
    <cellStyle name="Comma 3 3 10 3" xfId="15646"/>
    <cellStyle name="Comma 3 3 10 4" xfId="15647"/>
    <cellStyle name="Comma 3 3 10 5" xfId="15648"/>
    <cellStyle name="Comma 3 3 11" xfId="15649"/>
    <cellStyle name="Comma 3 3 11 2" xfId="15650"/>
    <cellStyle name="Comma 3 3 11 4" xfId="15651"/>
    <cellStyle name="Comma 3 3 12" xfId="15652"/>
    <cellStyle name="Comma 3 3 12 2" xfId="15653"/>
    <cellStyle name="Comma 3 3 12 3" xfId="15654"/>
    <cellStyle name="Comma 3 3 12 4" xfId="15655"/>
    <cellStyle name="Comma 3 3 13" xfId="15656"/>
    <cellStyle name="Comma 3 3 13 2" xfId="15657"/>
    <cellStyle name="Comma 3 3 13 3" xfId="15658"/>
    <cellStyle name="Comma 3 3 13 4" xfId="15659"/>
    <cellStyle name="Comma 3 3 14" xfId="15660"/>
    <cellStyle name="Comma 3 3 14 2" xfId="15661"/>
    <cellStyle name="Comma 3 3 14 3" xfId="15662"/>
    <cellStyle name="Comma 3 3 15" xfId="15663"/>
    <cellStyle name="Comma 3 3 16" xfId="15664"/>
    <cellStyle name="Comma 3 3 16 2" xfId="15665"/>
    <cellStyle name="Comma 3 3 17" xfId="15666"/>
    <cellStyle name="Comma 3 3 2" xfId="15667"/>
    <cellStyle name="Comma 3 3 2 10" xfId="15668"/>
    <cellStyle name="Comma 3 3 2 11" xfId="15669"/>
    <cellStyle name="Comma 3 3 2 2" xfId="15670"/>
    <cellStyle name="Comma 3 3 2 2 2" xfId="15671"/>
    <cellStyle name="Comma 3 3 2 2 2 2" xfId="15672"/>
    <cellStyle name="Comma 3 3 2 2 2 2 2" xfId="15673"/>
    <cellStyle name="Comma 3 3 2 2 2 2 4" xfId="15674"/>
    <cellStyle name="Comma 3 3 2 2 2 3" xfId="15675"/>
    <cellStyle name="Comma 3 3 2 2 2 4" xfId="15676"/>
    <cellStyle name="Comma 3 3 2 2 2 5" xfId="15677"/>
    <cellStyle name="Comma 3 3 2 2 3" xfId="15678"/>
    <cellStyle name="Comma 3 3 2 2 3 2" xfId="15679"/>
    <cellStyle name="Comma 3 3 2 2 3 2 2" xfId="15680"/>
    <cellStyle name="Comma 3 3 2 2 3 2 4" xfId="15681"/>
    <cellStyle name="Comma 3 3 2 2 3 3" xfId="15682"/>
    <cellStyle name="Comma 3 3 2 2 3 4" xfId="15683"/>
    <cellStyle name="Comma 3 3 2 2 3 5" xfId="15684"/>
    <cellStyle name="Comma 3 3 2 2 4" xfId="15685"/>
    <cellStyle name="Comma 3 3 2 2 4 2" xfId="15686"/>
    <cellStyle name="Comma 3 3 2 2 4 4" xfId="15687"/>
    <cellStyle name="Comma 3 3 2 2 5" xfId="15688"/>
    <cellStyle name="Comma 3 3 2 2 5 2" xfId="15689"/>
    <cellStyle name="Comma 3 3 2 2 6" xfId="15690"/>
    <cellStyle name="Comma 3 3 2 2 7" xfId="15691"/>
    <cellStyle name="Comma 3 3 2 2 8" xfId="15692"/>
    <cellStyle name="Comma 3 3 2 3" xfId="15693"/>
    <cellStyle name="Comma 3 3 2 3 2" xfId="15694"/>
    <cellStyle name="Comma 3 3 2 3 2 2" xfId="15695"/>
    <cellStyle name="Comma 3 3 2 3 2 2 2" xfId="15696"/>
    <cellStyle name="Comma 3 3 2 3 2 2 4" xfId="15697"/>
    <cellStyle name="Comma 3 3 2 3 2 3" xfId="15698"/>
    <cellStyle name="Comma 3 3 2 3 2 4" xfId="15699"/>
    <cellStyle name="Comma 3 3 2 3 2 5" xfId="15700"/>
    <cellStyle name="Comma 3 3 2 3 3" xfId="15701"/>
    <cellStyle name="Comma 3 3 2 3 3 2" xfId="15702"/>
    <cellStyle name="Comma 3 3 2 3 3 2 2" xfId="15703"/>
    <cellStyle name="Comma 3 3 2 3 3 2 4" xfId="15704"/>
    <cellStyle name="Comma 3 3 2 3 3 3" xfId="15705"/>
    <cellStyle name="Comma 3 3 2 3 3 5" xfId="15706"/>
    <cellStyle name="Comma 3 3 2 3 4" xfId="15707"/>
    <cellStyle name="Comma 3 3 2 3 4 2" xfId="15708"/>
    <cellStyle name="Comma 3 3 2 3 4 4" xfId="15709"/>
    <cellStyle name="Comma 3 3 2 3 5" xfId="15710"/>
    <cellStyle name="Comma 3 3 2 3 6" xfId="15711"/>
    <cellStyle name="Comma 3 3 2 3 7" xfId="15712"/>
    <cellStyle name="Comma 3 3 2 4" xfId="15713"/>
    <cellStyle name="Comma 3 3 2 4 2" xfId="15714"/>
    <cellStyle name="Comma 3 3 2 4 2 2" xfId="15715"/>
    <cellStyle name="Comma 3 3 2 4 2 2 2" xfId="15716"/>
    <cellStyle name="Comma 3 3 2 4 2 2 4" xfId="15717"/>
    <cellStyle name="Comma 3 3 2 4 2 3" xfId="15718"/>
    <cellStyle name="Comma 3 3 2 4 2 4" xfId="15719"/>
    <cellStyle name="Comma 3 3 2 4 2 5" xfId="15720"/>
    <cellStyle name="Comma 3 3 2 4 3" xfId="15721"/>
    <cellStyle name="Comma 3 3 2 4 3 2" xfId="15722"/>
    <cellStyle name="Comma 3 3 2 4 3 2 2" xfId="15723"/>
    <cellStyle name="Comma 3 3 2 4 3 2 4" xfId="15724"/>
    <cellStyle name="Comma 3 3 2 4 3 3" xfId="15725"/>
    <cellStyle name="Comma 3 3 2 4 3 5" xfId="15726"/>
    <cellStyle name="Comma 3 3 2 4 4" xfId="15727"/>
    <cellStyle name="Comma 3 3 2 4 4 2" xfId="15728"/>
    <cellStyle name="Comma 3 3 2 4 4 4" xfId="15729"/>
    <cellStyle name="Comma 3 3 2 4 5" xfId="15730"/>
    <cellStyle name="Comma 3 3 2 4 6" xfId="15731"/>
    <cellStyle name="Comma 3 3 2 4 7" xfId="15732"/>
    <cellStyle name="Comma 3 3 2 5" xfId="15733"/>
    <cellStyle name="Comma 3 3 2 5 2" xfId="15734"/>
    <cellStyle name="Comma 3 3 2 5 2 2" xfId="15735"/>
    <cellStyle name="Comma 3 3 2 5 2 2 2" xfId="15736"/>
    <cellStyle name="Comma 3 3 2 5 2 2 4" xfId="15737"/>
    <cellStyle name="Comma 3 3 2 5 2 3" xfId="15738"/>
    <cellStyle name="Comma 3 3 2 5 2 5" xfId="15739"/>
    <cellStyle name="Comma 3 3 2 5 3" xfId="15740"/>
    <cellStyle name="Comma 3 3 2 5 3 2" xfId="15741"/>
    <cellStyle name="Comma 3 3 2 5 3 4" xfId="15742"/>
    <cellStyle name="Comma 3 3 2 5 4" xfId="15743"/>
    <cellStyle name="Comma 3 3 2 5 5" xfId="15744"/>
    <cellStyle name="Comma 3 3 2 5 6" xfId="15745"/>
    <cellStyle name="Comma 3 3 2 6" xfId="15746"/>
    <cellStyle name="Comma 3 3 2 6 2" xfId="15747"/>
    <cellStyle name="Comma 3 3 2 6 2 2" xfId="15748"/>
    <cellStyle name="Comma 3 3 2 6 2 4" xfId="15749"/>
    <cellStyle name="Comma 3 3 2 6 3" xfId="15750"/>
    <cellStyle name="Comma 3 3 2 6 4" xfId="15751"/>
    <cellStyle name="Comma 3 3 2 6 5" xfId="15752"/>
    <cellStyle name="Comma 3 3 2 7" xfId="15753"/>
    <cellStyle name="Comma 3 3 2 7 2" xfId="15754"/>
    <cellStyle name="Comma 3 3 2 7 4" xfId="15755"/>
    <cellStyle name="Comma 3 3 2 8" xfId="15756"/>
    <cellStyle name="Comma 3 3 2 8 2" xfId="15757"/>
    <cellStyle name="Comma 3 3 2 9" xfId="15758"/>
    <cellStyle name="Comma 3 3 2_Perd det activo" xfId="15759"/>
    <cellStyle name="Comma 3 3 3" xfId="15760"/>
    <cellStyle name="Comma 3 3 3 2" xfId="15761"/>
    <cellStyle name="Comma 3 3 3 2 2" xfId="15762"/>
    <cellStyle name="Comma 3 3 3 2 2 2" xfId="15763"/>
    <cellStyle name="Comma 3 3 3 2 2 4" xfId="15764"/>
    <cellStyle name="Comma 3 3 3 2 3" xfId="15765"/>
    <cellStyle name="Comma 3 3 3 2 4" xfId="15766"/>
    <cellStyle name="Comma 3 3 3 2 5" xfId="15767"/>
    <cellStyle name="Comma 3 3 3 3" xfId="15768"/>
    <cellStyle name="Comma 3 3 3 3 2" xfId="15769"/>
    <cellStyle name="Comma 3 3 3 3 2 2" xfId="15770"/>
    <cellStyle name="Comma 3 3 3 3 2 4" xfId="15771"/>
    <cellStyle name="Comma 3 3 3 3 3" xfId="15772"/>
    <cellStyle name="Comma 3 3 3 3 4" xfId="15773"/>
    <cellStyle name="Comma 3 3 3 3 5" xfId="15774"/>
    <cellStyle name="Comma 3 3 3 4" xfId="15775"/>
    <cellStyle name="Comma 3 3 3 4 2" xfId="15776"/>
    <cellStyle name="Comma 3 3 3 4 2 2" xfId="15777"/>
    <cellStyle name="Comma 3 3 3 4 2 4" xfId="15778"/>
    <cellStyle name="Comma 3 3 3 4 3" xfId="15779"/>
    <cellStyle name="Comma 3 3 3 4 4" xfId="15780"/>
    <cellStyle name="Comma 3 3 3 4 5" xfId="15781"/>
    <cellStyle name="Comma 3 3 3 5" xfId="15782"/>
    <cellStyle name="Comma 3 3 3 5 2" xfId="15783"/>
    <cellStyle name="Comma 3 3 3 5 4" xfId="15784"/>
    <cellStyle name="Comma 3 3 3 6" xfId="15785"/>
    <cellStyle name="Comma 3 3 3 6 2" xfId="15786"/>
    <cellStyle name="Comma 3 3 3 7" xfId="15787"/>
    <cellStyle name="Comma 3 3 3 8" xfId="15788"/>
    <cellStyle name="Comma 3 3 3 9" xfId="15789"/>
    <cellStyle name="Comma 3 3 3_Perd det activo" xfId="15790"/>
    <cellStyle name="Comma 3 3 4" xfId="15791"/>
    <cellStyle name="Comma 3 3 4 2" xfId="15792"/>
    <cellStyle name="Comma 3 3 4 2 2" xfId="15793"/>
    <cellStyle name="Comma 3 3 4 2 2 2" xfId="15794"/>
    <cellStyle name="Comma 3 3 4 2 2 4" xfId="15795"/>
    <cellStyle name="Comma 3 3 4 2 3" xfId="15796"/>
    <cellStyle name="Comma 3 3 4 2 4" xfId="15797"/>
    <cellStyle name="Comma 3 3 4 2 5" xfId="15798"/>
    <cellStyle name="Comma 3 3 4 3" xfId="15799"/>
    <cellStyle name="Comma 3 3 4 3 2" xfId="15800"/>
    <cellStyle name="Comma 3 3 4 3 2 2" xfId="15801"/>
    <cellStyle name="Comma 3 3 4 3 2 4" xfId="15802"/>
    <cellStyle name="Comma 3 3 4 3 3" xfId="15803"/>
    <cellStyle name="Comma 3 3 4 3 4" xfId="15804"/>
    <cellStyle name="Comma 3 3 4 3 5" xfId="15805"/>
    <cellStyle name="Comma 3 3 4 4" xfId="15806"/>
    <cellStyle name="Comma 3 3 4 4 2" xfId="15807"/>
    <cellStyle name="Comma 3 3 4 4 4" xfId="15808"/>
    <cellStyle name="Comma 3 3 4 5" xfId="15809"/>
    <cellStyle name="Comma 3 3 4 5 2" xfId="15810"/>
    <cellStyle name="Comma 3 3 4 6" xfId="15811"/>
    <cellStyle name="Comma 3 3 4 7" xfId="15812"/>
    <cellStyle name="Comma 3 3 4 8" xfId="15813"/>
    <cellStyle name="Comma 3 3 5" xfId="15814"/>
    <cellStyle name="Comma 3 3 5 2" xfId="15815"/>
    <cellStyle name="Comma 3 3 5 2 2" xfId="15816"/>
    <cellStyle name="Comma 3 3 5 2 2 2" xfId="15817"/>
    <cellStyle name="Comma 3 3 5 2 2 4" xfId="15818"/>
    <cellStyle name="Comma 3 3 5 2 3" xfId="15819"/>
    <cellStyle name="Comma 3 3 5 2 4" xfId="15820"/>
    <cellStyle name="Comma 3 3 5 2 5" xfId="15821"/>
    <cellStyle name="Comma 3 3 5 3" xfId="15822"/>
    <cellStyle name="Comma 3 3 5 3 2" xfId="15823"/>
    <cellStyle name="Comma 3 3 5 3 2 2" xfId="15824"/>
    <cellStyle name="Comma 3 3 5 3 2 4" xfId="15825"/>
    <cellStyle name="Comma 3 3 5 3 3" xfId="15826"/>
    <cellStyle name="Comma 3 3 5 3 4" xfId="15827"/>
    <cellStyle name="Comma 3 3 5 3 5" xfId="15828"/>
    <cellStyle name="Comma 3 3 5 4" xfId="15829"/>
    <cellStyle name="Comma 3 3 5 4 2" xfId="15830"/>
    <cellStyle name="Comma 3 3 5 4 4" xfId="15831"/>
    <cellStyle name="Comma 3 3 5 5" xfId="15832"/>
    <cellStyle name="Comma 3 3 5 6" xfId="15833"/>
    <cellStyle name="Comma 3 3 5 7" xfId="15834"/>
    <cellStyle name="Comma 3 3 6" xfId="15835"/>
    <cellStyle name="Comma 3 3 6 2" xfId="15836"/>
    <cellStyle name="Comma 3 3 6 2 2" xfId="15837"/>
    <cellStyle name="Comma 3 3 6 2 2 2" xfId="15838"/>
    <cellStyle name="Comma 3 3 6 2 2 4" xfId="15839"/>
    <cellStyle name="Comma 3 3 6 2 3" xfId="15840"/>
    <cellStyle name="Comma 3 3 6 2 4" xfId="15841"/>
    <cellStyle name="Comma 3 3 6 2 5" xfId="15842"/>
    <cellStyle name="Comma 3 3 6 3" xfId="15843"/>
    <cellStyle name="Comma 3 3 6 3 2" xfId="15844"/>
    <cellStyle name="Comma 3 3 6 3 2 2" xfId="15845"/>
    <cellStyle name="Comma 3 3 6 3 2 4" xfId="15846"/>
    <cellStyle name="Comma 3 3 6 3 3" xfId="15847"/>
    <cellStyle name="Comma 3 3 6 3 4" xfId="15848"/>
    <cellStyle name="Comma 3 3 6 3 5" xfId="15849"/>
    <cellStyle name="Comma 3 3 6 4" xfId="15850"/>
    <cellStyle name="Comma 3 3 6 4 2" xfId="15851"/>
    <cellStyle name="Comma 3 3 6 4 4" xfId="15852"/>
    <cellStyle name="Comma 3 3 6 5" xfId="15853"/>
    <cellStyle name="Comma 3 3 6 6" xfId="15854"/>
    <cellStyle name="Comma 3 3 6 7" xfId="15855"/>
    <cellStyle name="Comma 3 3 7" xfId="15856"/>
    <cellStyle name="Comma 3 3 7 2" xfId="15857"/>
    <cellStyle name="Comma 3 3 7 2 2" xfId="15858"/>
    <cellStyle name="Comma 3 3 7 2 2 2" xfId="15859"/>
    <cellStyle name="Comma 3 3 7 2 2 4" xfId="15860"/>
    <cellStyle name="Comma 3 3 7 2 3" xfId="15861"/>
    <cellStyle name="Comma 3 3 7 2 4" xfId="15862"/>
    <cellStyle name="Comma 3 3 7 2 5" xfId="15863"/>
    <cellStyle name="Comma 3 3 7 3" xfId="15864"/>
    <cellStyle name="Comma 3 3 7 3 2" xfId="15865"/>
    <cellStyle name="Comma 3 3 7 3 2 2" xfId="15866"/>
    <cellStyle name="Comma 3 3 7 3 2 4" xfId="15867"/>
    <cellStyle name="Comma 3 3 7 3 3" xfId="15868"/>
    <cellStyle name="Comma 3 3 7 3 4" xfId="15869"/>
    <cellStyle name="Comma 3 3 7 3 5" xfId="15870"/>
    <cellStyle name="Comma 3 3 7 4" xfId="15871"/>
    <cellStyle name="Comma 3 3 7 4 2" xfId="15872"/>
    <cellStyle name="Comma 3 3 7 4 4" xfId="15873"/>
    <cellStyle name="Comma 3 3 7 5" xfId="15874"/>
    <cellStyle name="Comma 3 3 7 6" xfId="15875"/>
    <cellStyle name="Comma 3 3 7 7" xfId="15876"/>
    <cellStyle name="Comma 3 3 8" xfId="15877"/>
    <cellStyle name="Comma 3 3 8 2" xfId="15878"/>
    <cellStyle name="Comma 3 3 8 2 2" xfId="15879"/>
    <cellStyle name="Comma 3 3 8 2 2 2" xfId="15880"/>
    <cellStyle name="Comma 3 3 8 2 2 4" xfId="15881"/>
    <cellStyle name="Comma 3 3 8 2 3" xfId="15882"/>
    <cellStyle name="Comma 3 3 8 2 4" xfId="15883"/>
    <cellStyle name="Comma 3 3 8 2 5" xfId="15884"/>
    <cellStyle name="Comma 3 3 8 3" xfId="15885"/>
    <cellStyle name="Comma 3 3 8 3 2" xfId="15886"/>
    <cellStyle name="Comma 3 3 8 3 2 2" xfId="15887"/>
    <cellStyle name="Comma 3 3 8 3 2 4" xfId="15888"/>
    <cellStyle name="Comma 3 3 8 3 3" xfId="15889"/>
    <cellStyle name="Comma 3 3 8 3 5" xfId="15890"/>
    <cellStyle name="Comma 3 3 8 4" xfId="15891"/>
    <cellStyle name="Comma 3 3 8 4 2" xfId="15892"/>
    <cellStyle name="Comma 3 3 8 4 4" xfId="15893"/>
    <cellStyle name="Comma 3 3 8 5" xfId="15894"/>
    <cellStyle name="Comma 3 3 8 6" xfId="15895"/>
    <cellStyle name="Comma 3 3 8 7" xfId="15896"/>
    <cellStyle name="Comma 3 3 9" xfId="15897"/>
    <cellStyle name="Comma 3 3 9 2" xfId="15898"/>
    <cellStyle name="Comma 3 3 9 2 2" xfId="15899"/>
    <cellStyle name="Comma 3 3 9 2 2 2" xfId="15900"/>
    <cellStyle name="Comma 3 3 9 2 2 4" xfId="15901"/>
    <cellStyle name="Comma 3 3 9 2 3" xfId="15902"/>
    <cellStyle name="Comma 3 3 9 2 5" xfId="15903"/>
    <cellStyle name="Comma 3 3 9 3" xfId="15904"/>
    <cellStyle name="Comma 3 3 9 3 2" xfId="15905"/>
    <cellStyle name="Comma 3 3 9 3 4" xfId="15906"/>
    <cellStyle name="Comma 3 3 9 4" xfId="15907"/>
    <cellStyle name="Comma 3 3 9 5" xfId="15908"/>
    <cellStyle name="Comma 3 3 9 6" xfId="15909"/>
    <cellStyle name="Comma 3 3_Perd det activo" xfId="15910"/>
    <cellStyle name="Comma 3 4" xfId="15911"/>
    <cellStyle name="Comma 3 4 10" xfId="15912"/>
    <cellStyle name="Comma 3 4 10 2" xfId="15913"/>
    <cellStyle name="Comma 3 4 10 2 2" xfId="15914"/>
    <cellStyle name="Comma 3 4 10 2 4" xfId="15915"/>
    <cellStyle name="Comma 3 4 10 3" xfId="15916"/>
    <cellStyle name="Comma 3 4 10 4" xfId="15917"/>
    <cellStyle name="Comma 3 4 10 5" xfId="15918"/>
    <cellStyle name="Comma 3 4 11" xfId="15919"/>
    <cellStyle name="Comma 3 4 11 2" xfId="15920"/>
    <cellStyle name="Comma 3 4 11 4" xfId="15921"/>
    <cellStyle name="Comma 3 4 12" xfId="15922"/>
    <cellStyle name="Comma 3 4 12 2" xfId="15923"/>
    <cellStyle name="Comma 3 4 12 3" xfId="15924"/>
    <cellStyle name="Comma 3 4 12 4" xfId="15925"/>
    <cellStyle name="Comma 3 4 13" xfId="15926"/>
    <cellStyle name="Comma 3 4 13 2" xfId="15927"/>
    <cellStyle name="Comma 3 4 14" xfId="15928"/>
    <cellStyle name="Comma 3 4 15" xfId="15929"/>
    <cellStyle name="Comma 3 4 16" xfId="15930"/>
    <cellStyle name="Comma 3 4 2" xfId="15931"/>
    <cellStyle name="Comma 3 4 2 10" xfId="15932"/>
    <cellStyle name="Comma 3 4 2 11" xfId="15933"/>
    <cellStyle name="Comma 3 4 2 2" xfId="15934"/>
    <cellStyle name="Comma 3 4 2 2 2" xfId="15935"/>
    <cellStyle name="Comma 3 4 2 2 2 2" xfId="15936"/>
    <cellStyle name="Comma 3 4 2 2 2 2 2" xfId="15937"/>
    <cellStyle name="Comma 3 4 2 2 2 2 4" xfId="15938"/>
    <cellStyle name="Comma 3 4 2 2 2 3" xfId="15939"/>
    <cellStyle name="Comma 3 4 2 2 2 4" xfId="15940"/>
    <cellStyle name="Comma 3 4 2 2 2 5" xfId="15941"/>
    <cellStyle name="Comma 3 4 2 2 3" xfId="15942"/>
    <cellStyle name="Comma 3 4 2 2 3 2" xfId="15943"/>
    <cellStyle name="Comma 3 4 2 2 3 2 2" xfId="15944"/>
    <cellStyle name="Comma 3 4 2 2 3 2 4" xfId="15945"/>
    <cellStyle name="Comma 3 4 2 2 3 3" xfId="15946"/>
    <cellStyle name="Comma 3 4 2 2 3 4" xfId="15947"/>
    <cellStyle name="Comma 3 4 2 2 3 5" xfId="15948"/>
    <cellStyle name="Comma 3 4 2 2 4" xfId="15949"/>
    <cellStyle name="Comma 3 4 2 2 4 2" xfId="15950"/>
    <cellStyle name="Comma 3 4 2 2 4 4" xfId="15951"/>
    <cellStyle name="Comma 3 4 2 2 5" xfId="15952"/>
    <cellStyle name="Comma 3 4 2 2 5 2" xfId="15953"/>
    <cellStyle name="Comma 3 4 2 2 6" xfId="15954"/>
    <cellStyle name="Comma 3 4 2 2 7" xfId="15955"/>
    <cellStyle name="Comma 3 4 2 2 8" xfId="15956"/>
    <cellStyle name="Comma 3 4 2 3" xfId="15957"/>
    <cellStyle name="Comma 3 4 2 3 2" xfId="15958"/>
    <cellStyle name="Comma 3 4 2 3 2 2" xfId="15959"/>
    <cellStyle name="Comma 3 4 2 3 2 2 2" xfId="15960"/>
    <cellStyle name="Comma 3 4 2 3 2 2 4" xfId="15961"/>
    <cellStyle name="Comma 3 4 2 3 2 3" xfId="15962"/>
    <cellStyle name="Comma 3 4 2 3 2 4" xfId="15963"/>
    <cellStyle name="Comma 3 4 2 3 2 5" xfId="15964"/>
    <cellStyle name="Comma 3 4 2 3 3" xfId="15965"/>
    <cellStyle name="Comma 3 4 2 3 3 2" xfId="15966"/>
    <cellStyle name="Comma 3 4 2 3 3 2 2" xfId="15967"/>
    <cellStyle name="Comma 3 4 2 3 3 2 4" xfId="15968"/>
    <cellStyle name="Comma 3 4 2 3 3 3" xfId="15969"/>
    <cellStyle name="Comma 3 4 2 3 3 4" xfId="15970"/>
    <cellStyle name="Comma 3 4 2 3 3 5" xfId="15971"/>
    <cellStyle name="Comma 3 4 2 3 4" xfId="15972"/>
    <cellStyle name="Comma 3 4 2 3 4 2" xfId="15973"/>
    <cellStyle name="Comma 3 4 2 3 4 4" xfId="15974"/>
    <cellStyle name="Comma 3 4 2 3 5" xfId="15975"/>
    <cellStyle name="Comma 3 4 2 3 6" xfId="15976"/>
    <cellStyle name="Comma 3 4 2 3 7" xfId="15977"/>
    <cellStyle name="Comma 3 4 2 4" xfId="15978"/>
    <cellStyle name="Comma 3 4 2 4 2" xfId="15979"/>
    <cellStyle name="Comma 3 4 2 4 2 2" xfId="15980"/>
    <cellStyle name="Comma 3 4 2 4 2 2 2" xfId="15981"/>
    <cellStyle name="Comma 3 4 2 4 2 2 4" xfId="15982"/>
    <cellStyle name="Comma 3 4 2 4 2 3" xfId="15983"/>
    <cellStyle name="Comma 3 4 2 4 2 4" xfId="15984"/>
    <cellStyle name="Comma 3 4 2 4 2 5" xfId="15985"/>
    <cellStyle name="Comma 3 4 2 4 3" xfId="15986"/>
    <cellStyle name="Comma 3 4 2 4 3 2" xfId="15987"/>
    <cellStyle name="Comma 3 4 2 4 3 2 2" xfId="15988"/>
    <cellStyle name="Comma 3 4 2 4 3 2 4" xfId="15989"/>
    <cellStyle name="Comma 3 4 2 4 3 3" xfId="15990"/>
    <cellStyle name="Comma 3 4 2 4 3 5" xfId="15991"/>
    <cellStyle name="Comma 3 4 2 4 4" xfId="15992"/>
    <cellStyle name="Comma 3 4 2 4 4 2" xfId="15993"/>
    <cellStyle name="Comma 3 4 2 4 4 4" xfId="15994"/>
    <cellStyle name="Comma 3 4 2 4 5" xfId="15995"/>
    <cellStyle name="Comma 3 4 2 4 6" xfId="15996"/>
    <cellStyle name="Comma 3 4 2 4 7" xfId="15997"/>
    <cellStyle name="Comma 3 4 2 5" xfId="15998"/>
    <cellStyle name="Comma 3 4 2 5 2" xfId="15999"/>
    <cellStyle name="Comma 3 4 2 5 2 2" xfId="16000"/>
    <cellStyle name="Comma 3 4 2 5 2 2 2" xfId="16001"/>
    <cellStyle name="Comma 3 4 2 5 2 2 4" xfId="16002"/>
    <cellStyle name="Comma 3 4 2 5 2 3" xfId="16003"/>
    <cellStyle name="Comma 3 4 2 5 2 5" xfId="16004"/>
    <cellStyle name="Comma 3 4 2 5 3" xfId="16005"/>
    <cellStyle name="Comma 3 4 2 5 3 2" xfId="16006"/>
    <cellStyle name="Comma 3 4 2 5 3 4" xfId="16007"/>
    <cellStyle name="Comma 3 4 2 5 4" xfId="16008"/>
    <cellStyle name="Comma 3 4 2 5 5" xfId="16009"/>
    <cellStyle name="Comma 3 4 2 5 6" xfId="16010"/>
    <cellStyle name="Comma 3 4 2 6" xfId="16011"/>
    <cellStyle name="Comma 3 4 2 6 2" xfId="16012"/>
    <cellStyle name="Comma 3 4 2 6 2 2" xfId="16013"/>
    <cellStyle name="Comma 3 4 2 6 2 4" xfId="16014"/>
    <cellStyle name="Comma 3 4 2 6 3" xfId="16015"/>
    <cellStyle name="Comma 3 4 2 6 4" xfId="16016"/>
    <cellStyle name="Comma 3 4 2 6 5" xfId="16017"/>
    <cellStyle name="Comma 3 4 2 7" xfId="16018"/>
    <cellStyle name="Comma 3 4 2 7 2" xfId="16019"/>
    <cellStyle name="Comma 3 4 2 7 4" xfId="16020"/>
    <cellStyle name="Comma 3 4 2 8" xfId="16021"/>
    <cellStyle name="Comma 3 4 2 8 2" xfId="16022"/>
    <cellStyle name="Comma 3 4 2 9" xfId="16023"/>
    <cellStyle name="Comma 3 4 3" xfId="16024"/>
    <cellStyle name="Comma 3 4 3 2" xfId="16025"/>
    <cellStyle name="Comma 3 4 3 2 2" xfId="16026"/>
    <cellStyle name="Comma 3 4 3 2 2 2" xfId="16027"/>
    <cellStyle name="Comma 3 4 3 2 2 4" xfId="16028"/>
    <cellStyle name="Comma 3 4 3 2 3" xfId="16029"/>
    <cellStyle name="Comma 3 4 3 2 4" xfId="16030"/>
    <cellStyle name="Comma 3 4 3 2 5" xfId="16031"/>
    <cellStyle name="Comma 3 4 3 3" xfId="16032"/>
    <cellStyle name="Comma 3 4 3 3 2" xfId="16033"/>
    <cellStyle name="Comma 3 4 3 3 2 2" xfId="16034"/>
    <cellStyle name="Comma 3 4 3 3 2 4" xfId="16035"/>
    <cellStyle name="Comma 3 4 3 3 3" xfId="16036"/>
    <cellStyle name="Comma 3 4 3 3 4" xfId="16037"/>
    <cellStyle name="Comma 3 4 3 3 5" xfId="16038"/>
    <cellStyle name="Comma 3 4 3 4" xfId="16039"/>
    <cellStyle name="Comma 3 4 3 4 2" xfId="16040"/>
    <cellStyle name="Comma 3 4 3 4 4" xfId="16041"/>
    <cellStyle name="Comma 3 4 3 5" xfId="16042"/>
    <cellStyle name="Comma 3 4 3 5 2" xfId="16043"/>
    <cellStyle name="Comma 3 4 3 6" xfId="16044"/>
    <cellStyle name="Comma 3 4 3 7" xfId="16045"/>
    <cellStyle name="Comma 3 4 3 8" xfId="16046"/>
    <cellStyle name="Comma 3 4 4" xfId="16047"/>
    <cellStyle name="Comma 3 4 4 2" xfId="16048"/>
    <cellStyle name="Comma 3 4 4 2 2" xfId="16049"/>
    <cellStyle name="Comma 3 4 4 2 2 2" xfId="16050"/>
    <cellStyle name="Comma 3 4 4 2 2 4" xfId="16051"/>
    <cellStyle name="Comma 3 4 4 2 3" xfId="16052"/>
    <cellStyle name="Comma 3 4 4 2 4" xfId="16053"/>
    <cellStyle name="Comma 3 4 4 2 5" xfId="16054"/>
    <cellStyle name="Comma 3 4 4 3" xfId="16055"/>
    <cellStyle name="Comma 3 4 4 3 2" xfId="16056"/>
    <cellStyle name="Comma 3 4 4 3 2 2" xfId="16057"/>
    <cellStyle name="Comma 3 4 4 3 2 4" xfId="16058"/>
    <cellStyle name="Comma 3 4 4 3 3" xfId="16059"/>
    <cellStyle name="Comma 3 4 4 3 4" xfId="16060"/>
    <cellStyle name="Comma 3 4 4 3 5" xfId="16061"/>
    <cellStyle name="Comma 3 4 4 4" xfId="16062"/>
    <cellStyle name="Comma 3 4 4 4 2" xfId="16063"/>
    <cellStyle name="Comma 3 4 4 4 4" xfId="16064"/>
    <cellStyle name="Comma 3 4 4 5" xfId="16065"/>
    <cellStyle name="Comma 3 4 4 5 2" xfId="16066"/>
    <cellStyle name="Comma 3 4 4 6" xfId="16067"/>
    <cellStyle name="Comma 3 4 4 7" xfId="16068"/>
    <cellStyle name="Comma 3 4 4 8" xfId="16069"/>
    <cellStyle name="Comma 3 4 5" xfId="16070"/>
    <cellStyle name="Comma 3 4 5 2" xfId="16071"/>
    <cellStyle name="Comma 3 4 5 2 2" xfId="16072"/>
    <cellStyle name="Comma 3 4 5 2 2 2" xfId="16073"/>
    <cellStyle name="Comma 3 4 5 2 2 4" xfId="16074"/>
    <cellStyle name="Comma 3 4 5 2 3" xfId="16075"/>
    <cellStyle name="Comma 3 4 5 2 4" xfId="16076"/>
    <cellStyle name="Comma 3 4 5 2 5" xfId="16077"/>
    <cellStyle name="Comma 3 4 5 3" xfId="16078"/>
    <cellStyle name="Comma 3 4 5 3 2" xfId="16079"/>
    <cellStyle name="Comma 3 4 5 3 2 2" xfId="16080"/>
    <cellStyle name="Comma 3 4 5 3 2 4" xfId="16081"/>
    <cellStyle name="Comma 3 4 5 3 3" xfId="16082"/>
    <cellStyle name="Comma 3 4 5 3 4" xfId="16083"/>
    <cellStyle name="Comma 3 4 5 3 5" xfId="16084"/>
    <cellStyle name="Comma 3 4 5 4" xfId="16085"/>
    <cellStyle name="Comma 3 4 5 4 2" xfId="16086"/>
    <cellStyle name="Comma 3 4 5 4 4" xfId="16087"/>
    <cellStyle name="Comma 3 4 5 5" xfId="16088"/>
    <cellStyle name="Comma 3 4 5 6" xfId="16089"/>
    <cellStyle name="Comma 3 4 5 7" xfId="16090"/>
    <cellStyle name="Comma 3 4 6" xfId="16091"/>
    <cellStyle name="Comma 3 4 6 2" xfId="16092"/>
    <cellStyle name="Comma 3 4 6 2 2" xfId="16093"/>
    <cellStyle name="Comma 3 4 6 2 2 2" xfId="16094"/>
    <cellStyle name="Comma 3 4 6 2 2 4" xfId="16095"/>
    <cellStyle name="Comma 3 4 6 2 3" xfId="16096"/>
    <cellStyle name="Comma 3 4 6 2 4" xfId="16097"/>
    <cellStyle name="Comma 3 4 6 2 5" xfId="16098"/>
    <cellStyle name="Comma 3 4 6 3" xfId="16099"/>
    <cellStyle name="Comma 3 4 6 3 2" xfId="16100"/>
    <cellStyle name="Comma 3 4 6 3 2 2" xfId="16101"/>
    <cellStyle name="Comma 3 4 6 3 2 4" xfId="16102"/>
    <cellStyle name="Comma 3 4 6 3 3" xfId="16103"/>
    <cellStyle name="Comma 3 4 6 3 4" xfId="16104"/>
    <cellStyle name="Comma 3 4 6 3 5" xfId="16105"/>
    <cellStyle name="Comma 3 4 6 4" xfId="16106"/>
    <cellStyle name="Comma 3 4 6 4 2" xfId="16107"/>
    <cellStyle name="Comma 3 4 6 4 4" xfId="16108"/>
    <cellStyle name="Comma 3 4 6 5" xfId="16109"/>
    <cellStyle name="Comma 3 4 6 6" xfId="16110"/>
    <cellStyle name="Comma 3 4 6 7" xfId="16111"/>
    <cellStyle name="Comma 3 4 7" xfId="16112"/>
    <cellStyle name="Comma 3 4 7 2" xfId="16113"/>
    <cellStyle name="Comma 3 4 7 2 2" xfId="16114"/>
    <cellStyle name="Comma 3 4 7 2 2 2" xfId="16115"/>
    <cellStyle name="Comma 3 4 7 2 2 4" xfId="16116"/>
    <cellStyle name="Comma 3 4 7 2 3" xfId="16117"/>
    <cellStyle name="Comma 3 4 7 2 4" xfId="16118"/>
    <cellStyle name="Comma 3 4 7 2 5" xfId="16119"/>
    <cellStyle name="Comma 3 4 7 3" xfId="16120"/>
    <cellStyle name="Comma 3 4 7 3 2" xfId="16121"/>
    <cellStyle name="Comma 3 4 7 3 2 2" xfId="16122"/>
    <cellStyle name="Comma 3 4 7 3 2 4" xfId="16123"/>
    <cellStyle name="Comma 3 4 7 3 3" xfId="16124"/>
    <cellStyle name="Comma 3 4 7 3 4" xfId="16125"/>
    <cellStyle name="Comma 3 4 7 3 5" xfId="16126"/>
    <cellStyle name="Comma 3 4 7 4" xfId="16127"/>
    <cellStyle name="Comma 3 4 7 4 2" xfId="16128"/>
    <cellStyle name="Comma 3 4 7 4 4" xfId="16129"/>
    <cellStyle name="Comma 3 4 7 5" xfId="16130"/>
    <cellStyle name="Comma 3 4 7 6" xfId="16131"/>
    <cellStyle name="Comma 3 4 7 7" xfId="16132"/>
    <cellStyle name="Comma 3 4 8" xfId="16133"/>
    <cellStyle name="Comma 3 4 8 2" xfId="16134"/>
    <cellStyle name="Comma 3 4 8 2 2" xfId="16135"/>
    <cellStyle name="Comma 3 4 8 2 2 2" xfId="16136"/>
    <cellStyle name="Comma 3 4 8 2 2 4" xfId="16137"/>
    <cellStyle name="Comma 3 4 8 2 3" xfId="16138"/>
    <cellStyle name="Comma 3 4 8 2 4" xfId="16139"/>
    <cellStyle name="Comma 3 4 8 2 5" xfId="16140"/>
    <cellStyle name="Comma 3 4 8 3" xfId="16141"/>
    <cellStyle name="Comma 3 4 8 3 2" xfId="16142"/>
    <cellStyle name="Comma 3 4 8 3 2 2" xfId="16143"/>
    <cellStyle name="Comma 3 4 8 3 2 4" xfId="16144"/>
    <cellStyle name="Comma 3 4 8 3 3" xfId="16145"/>
    <cellStyle name="Comma 3 4 8 3 5" xfId="16146"/>
    <cellStyle name="Comma 3 4 8 4" xfId="16147"/>
    <cellStyle name="Comma 3 4 8 4 2" xfId="16148"/>
    <cellStyle name="Comma 3 4 8 4 4" xfId="16149"/>
    <cellStyle name="Comma 3 4 8 5" xfId="16150"/>
    <cellStyle name="Comma 3 4 8 6" xfId="16151"/>
    <cellStyle name="Comma 3 4 8 7" xfId="16152"/>
    <cellStyle name="Comma 3 4 9" xfId="16153"/>
    <cellStyle name="Comma 3 4 9 2" xfId="16154"/>
    <cellStyle name="Comma 3 4 9 2 2" xfId="16155"/>
    <cellStyle name="Comma 3 4 9 2 2 2" xfId="16156"/>
    <cellStyle name="Comma 3 4 9 2 2 4" xfId="16157"/>
    <cellStyle name="Comma 3 4 9 2 3" xfId="16158"/>
    <cellStyle name="Comma 3 4 9 2 5" xfId="16159"/>
    <cellStyle name="Comma 3 4 9 3" xfId="16160"/>
    <cellStyle name="Comma 3 4 9 3 2" xfId="16161"/>
    <cellStyle name="Comma 3 4 9 3 4" xfId="16162"/>
    <cellStyle name="Comma 3 4 9 4" xfId="16163"/>
    <cellStyle name="Comma 3 4 9 5" xfId="16164"/>
    <cellStyle name="Comma 3 4 9 6" xfId="16165"/>
    <cellStyle name="Comma 3 4_Perd det activo" xfId="16166"/>
    <cellStyle name="Comma 3 5" xfId="16167"/>
    <cellStyle name="Comma 3 5 10" xfId="16168"/>
    <cellStyle name="Comma 3 5 11" xfId="16169"/>
    <cellStyle name="Comma 3 5 12" xfId="16170"/>
    <cellStyle name="Comma 3 5 2" xfId="16171"/>
    <cellStyle name="Comma 3 5 2 2" xfId="16172"/>
    <cellStyle name="Comma 3 5 2 2 2" xfId="16173"/>
    <cellStyle name="Comma 3 5 2 2 2 2" xfId="16174"/>
    <cellStyle name="Comma 3 5 2 2 2 4" xfId="16175"/>
    <cellStyle name="Comma 3 5 2 2 3" xfId="16176"/>
    <cellStyle name="Comma 3 5 2 2 3 2" xfId="16177"/>
    <cellStyle name="Comma 3 5 2 2 4" xfId="16178"/>
    <cellStyle name="Comma 3 5 2 2 5" xfId="16179"/>
    <cellStyle name="Comma 3 5 2 2 6" xfId="16180"/>
    <cellStyle name="Comma 3 5 2 3" xfId="16181"/>
    <cellStyle name="Comma 3 5 2 3 2" xfId="16182"/>
    <cellStyle name="Comma 3 5 2 3 2 2" xfId="16183"/>
    <cellStyle name="Comma 3 5 2 3 2 4" xfId="16184"/>
    <cellStyle name="Comma 3 5 2 3 3" xfId="16185"/>
    <cellStyle name="Comma 3 5 2 3 4" xfId="16186"/>
    <cellStyle name="Comma 3 5 2 3 5" xfId="16187"/>
    <cellStyle name="Comma 3 5 2 4" xfId="16188"/>
    <cellStyle name="Comma 3 5 2 4 2" xfId="16189"/>
    <cellStyle name="Comma 3 5 2 4 4" xfId="16190"/>
    <cellStyle name="Comma 3 5 2 5" xfId="16191"/>
    <cellStyle name="Comma 3 5 2 5 2" xfId="16192"/>
    <cellStyle name="Comma 3 5 2 6" xfId="16193"/>
    <cellStyle name="Comma 3 5 2 7" xfId="16194"/>
    <cellStyle name="Comma 3 5 2 8" xfId="16195"/>
    <cellStyle name="Comma 3 5 3" xfId="16196"/>
    <cellStyle name="Comma 3 5 3 2" xfId="16197"/>
    <cellStyle name="Comma 3 5 3 2 2" xfId="16198"/>
    <cellStyle name="Comma 3 5 3 2 2 2" xfId="16199"/>
    <cellStyle name="Comma 3 5 3 2 2 4" xfId="16200"/>
    <cellStyle name="Comma 3 5 3 2 3" xfId="16201"/>
    <cellStyle name="Comma 3 5 3 2 4" xfId="16202"/>
    <cellStyle name="Comma 3 5 3 2 5" xfId="16203"/>
    <cellStyle name="Comma 3 5 3 3" xfId="16204"/>
    <cellStyle name="Comma 3 5 3 3 2" xfId="16205"/>
    <cellStyle name="Comma 3 5 3 3 2 2" xfId="16206"/>
    <cellStyle name="Comma 3 5 3 3 2 4" xfId="16207"/>
    <cellStyle name="Comma 3 5 3 3 3" xfId="16208"/>
    <cellStyle name="Comma 3 5 3 3 4" xfId="16209"/>
    <cellStyle name="Comma 3 5 3 3 5" xfId="16210"/>
    <cellStyle name="Comma 3 5 3 4" xfId="16211"/>
    <cellStyle name="Comma 3 5 3 4 2" xfId="16212"/>
    <cellStyle name="Comma 3 5 3 4 4" xfId="16213"/>
    <cellStyle name="Comma 3 5 3 5" xfId="16214"/>
    <cellStyle name="Comma 3 5 3 5 2" xfId="16215"/>
    <cellStyle name="Comma 3 5 3 6" xfId="16216"/>
    <cellStyle name="Comma 3 5 3 7" xfId="16217"/>
    <cellStyle name="Comma 3 5 3 8" xfId="16218"/>
    <cellStyle name="Comma 3 5 4" xfId="16219"/>
    <cellStyle name="Comma 3 5 4 2" xfId="16220"/>
    <cellStyle name="Comma 3 5 4 2 2" xfId="16221"/>
    <cellStyle name="Comma 3 5 4 2 2 2" xfId="16222"/>
    <cellStyle name="Comma 3 5 4 2 2 4" xfId="16223"/>
    <cellStyle name="Comma 3 5 4 2 3" xfId="16224"/>
    <cellStyle name="Comma 3 5 4 2 4" xfId="16225"/>
    <cellStyle name="Comma 3 5 4 2 5" xfId="16226"/>
    <cellStyle name="Comma 3 5 4 3" xfId="16227"/>
    <cellStyle name="Comma 3 5 4 3 2" xfId="16228"/>
    <cellStyle name="Comma 3 5 4 3 2 2" xfId="16229"/>
    <cellStyle name="Comma 3 5 4 3 2 4" xfId="16230"/>
    <cellStyle name="Comma 3 5 4 3 3" xfId="16231"/>
    <cellStyle name="Comma 3 5 4 3 5" xfId="16232"/>
    <cellStyle name="Comma 3 5 4 4" xfId="16233"/>
    <cellStyle name="Comma 3 5 4 4 2" xfId="16234"/>
    <cellStyle name="Comma 3 5 4 4 4" xfId="16235"/>
    <cellStyle name="Comma 3 5 4 5" xfId="16236"/>
    <cellStyle name="Comma 3 5 4 5 2" xfId="16237"/>
    <cellStyle name="Comma 3 5 4 6" xfId="16238"/>
    <cellStyle name="Comma 3 5 4 7" xfId="16239"/>
    <cellStyle name="Comma 3 5 4 8" xfId="16240"/>
    <cellStyle name="Comma 3 5 5" xfId="16241"/>
    <cellStyle name="Comma 3 5 5 2" xfId="16242"/>
    <cellStyle name="Comma 3 5 5 2 2" xfId="16243"/>
    <cellStyle name="Comma 3 5 5 2 2 2" xfId="16244"/>
    <cellStyle name="Comma 3 5 5 2 2 4" xfId="16245"/>
    <cellStyle name="Comma 3 5 5 2 3" xfId="16246"/>
    <cellStyle name="Comma 3 5 5 2 5" xfId="16247"/>
    <cellStyle name="Comma 3 5 5 3" xfId="16248"/>
    <cellStyle name="Comma 3 5 5 3 2" xfId="16249"/>
    <cellStyle name="Comma 3 5 5 3 4" xfId="16250"/>
    <cellStyle name="Comma 3 5 5 4" xfId="16251"/>
    <cellStyle name="Comma 3 5 5 5" xfId="16252"/>
    <cellStyle name="Comma 3 5 5 6" xfId="16253"/>
    <cellStyle name="Comma 3 5 6" xfId="16254"/>
    <cellStyle name="Comma 3 5 6 2" xfId="16255"/>
    <cellStyle name="Comma 3 5 6 2 2" xfId="16256"/>
    <cellStyle name="Comma 3 5 6 2 4" xfId="16257"/>
    <cellStyle name="Comma 3 5 6 3" xfId="16258"/>
    <cellStyle name="Comma 3 5 6 4" xfId="16259"/>
    <cellStyle name="Comma 3 5 6 5" xfId="16260"/>
    <cellStyle name="Comma 3 5 7" xfId="16261"/>
    <cellStyle name="Comma 3 5 7 2" xfId="16262"/>
    <cellStyle name="Comma 3 5 7 4" xfId="16263"/>
    <cellStyle name="Comma 3 5 8" xfId="16264"/>
    <cellStyle name="Comma 3 5 8 2" xfId="16265"/>
    <cellStyle name="Comma 3 5 8 3" xfId="16266"/>
    <cellStyle name="Comma 3 5 8 4" xfId="16267"/>
    <cellStyle name="Comma 3 5 9" xfId="16268"/>
    <cellStyle name="Comma 3 5 9 2" xfId="16269"/>
    <cellStyle name="Comma 3 5_Perd det activo" xfId="16270"/>
    <cellStyle name="Comma 3 6" xfId="16271"/>
    <cellStyle name="Comma 3 6 2" xfId="16272"/>
    <cellStyle name="Comma 3 6 2 2" xfId="16273"/>
    <cellStyle name="Comma 3 6 2 2 2" xfId="16274"/>
    <cellStyle name="Comma 3 6 2 2 4" xfId="16275"/>
    <cellStyle name="Comma 3 6 2 3" xfId="16276"/>
    <cellStyle name="Comma 3 6 2 3 2" xfId="16277"/>
    <cellStyle name="Comma 3 6 2 4" xfId="16278"/>
    <cellStyle name="Comma 3 6 2 5" xfId="16279"/>
    <cellStyle name="Comma 3 6 2 6" xfId="16280"/>
    <cellStyle name="Comma 3 6 3" xfId="16281"/>
    <cellStyle name="Comma 3 6 3 2" xfId="16282"/>
    <cellStyle name="Comma 3 6 3 2 2" xfId="16283"/>
    <cellStyle name="Comma 3 6 3 2 4" xfId="16284"/>
    <cellStyle name="Comma 3 6 3 3" xfId="16285"/>
    <cellStyle name="Comma 3 6 3 4" xfId="16286"/>
    <cellStyle name="Comma 3 6 3 5" xfId="16287"/>
    <cellStyle name="Comma 3 6 4" xfId="16288"/>
    <cellStyle name="Comma 3 6 4 2" xfId="16289"/>
    <cellStyle name="Comma 3 6 4 2 2" xfId="16290"/>
    <cellStyle name="Comma 3 6 4 2 4" xfId="16291"/>
    <cellStyle name="Comma 3 6 4 3" xfId="16292"/>
    <cellStyle name="Comma 3 6 4 4" xfId="16293"/>
    <cellStyle name="Comma 3 6 4 5" xfId="16294"/>
    <cellStyle name="Comma 3 6 5" xfId="16295"/>
    <cellStyle name="Comma 3 6 5 2" xfId="16296"/>
    <cellStyle name="Comma 3 6 5 4" xfId="16297"/>
    <cellStyle name="Comma 3 6 6" xfId="16298"/>
    <cellStyle name="Comma 3 6 6 2" xfId="16299"/>
    <cellStyle name="Comma 3 6 7" xfId="16300"/>
    <cellStyle name="Comma 3 6 8" xfId="16301"/>
    <cellStyle name="Comma 3 6 9" xfId="16302"/>
    <cellStyle name="Comma 3 7" xfId="16303"/>
    <cellStyle name="Comma 3 7 2" xfId="16304"/>
    <cellStyle name="Comma 3 7 2 2" xfId="16305"/>
    <cellStyle name="Comma 3 7 2 2 2" xfId="16306"/>
    <cellStyle name="Comma 3 7 2 2 4" xfId="16307"/>
    <cellStyle name="Comma 3 7 2 3" xfId="16308"/>
    <cellStyle name="Comma 3 7 2 3 2" xfId="16309"/>
    <cellStyle name="Comma 3 7 2 4" xfId="16310"/>
    <cellStyle name="Comma 3 7 2 5" xfId="16311"/>
    <cellStyle name="Comma 3 7 2 6" xfId="16312"/>
    <cellStyle name="Comma 3 7 3" xfId="16313"/>
    <cellStyle name="Comma 3 7 3 2" xfId="16314"/>
    <cellStyle name="Comma 3 7 3 2 2" xfId="16315"/>
    <cellStyle name="Comma 3 7 3 2 4" xfId="16316"/>
    <cellStyle name="Comma 3 7 3 3" xfId="16317"/>
    <cellStyle name="Comma 3 7 3 4" xfId="16318"/>
    <cellStyle name="Comma 3 7 3 5" xfId="16319"/>
    <cellStyle name="Comma 3 7 4" xfId="16320"/>
    <cellStyle name="Comma 3 7 4 2" xfId="16321"/>
    <cellStyle name="Comma 3 7 4 2 2" xfId="16322"/>
    <cellStyle name="Comma 3 7 4 2 4" xfId="16323"/>
    <cellStyle name="Comma 3 7 4 3" xfId="16324"/>
    <cellStyle name="Comma 3 7 4 4" xfId="16325"/>
    <cellStyle name="Comma 3 7 4 5" xfId="16326"/>
    <cellStyle name="Comma 3 7 5" xfId="16327"/>
    <cellStyle name="Comma 3 7 5 2" xfId="16328"/>
    <cellStyle name="Comma 3 7 5 4" xfId="16329"/>
    <cellStyle name="Comma 3 7 6" xfId="16330"/>
    <cellStyle name="Comma 3 7 6 2" xfId="16331"/>
    <cellStyle name="Comma 3 7 7" xfId="16332"/>
    <cellStyle name="Comma 3 7 8" xfId="16333"/>
    <cellStyle name="Comma 3 7 9" xfId="16334"/>
    <cellStyle name="Comma 3 8" xfId="16335"/>
    <cellStyle name="Comma 3 8 2" xfId="16336"/>
    <cellStyle name="Comma 3 8 2 2" xfId="16337"/>
    <cellStyle name="Comma 3 8 2 2 2" xfId="16338"/>
    <cellStyle name="Comma 3 8 2 2 4" xfId="16339"/>
    <cellStyle name="Comma 3 8 2 3" xfId="16340"/>
    <cellStyle name="Comma 3 8 2 4" xfId="16341"/>
    <cellStyle name="Comma 3 8 2 5" xfId="16342"/>
    <cellStyle name="Comma 3 8 3" xfId="16343"/>
    <cellStyle name="Comma 3 8 3 2" xfId="16344"/>
    <cellStyle name="Comma 3 8 3 2 2" xfId="16345"/>
    <cellStyle name="Comma 3 8 3 2 4" xfId="16346"/>
    <cellStyle name="Comma 3 8 3 3" xfId="16347"/>
    <cellStyle name="Comma 3 8 3 4" xfId="16348"/>
    <cellStyle name="Comma 3 8 3 5" xfId="16349"/>
    <cellStyle name="Comma 3 8 4" xfId="16350"/>
    <cellStyle name="Comma 3 8 4 2" xfId="16351"/>
    <cellStyle name="Comma 3 8 4 2 2" xfId="16352"/>
    <cellStyle name="Comma 3 8 4 2 4" xfId="16353"/>
    <cellStyle name="Comma 3 8 4 3" xfId="16354"/>
    <cellStyle name="Comma 3 8 4 4" xfId="16355"/>
    <cellStyle name="Comma 3 8 4 5" xfId="16356"/>
    <cellStyle name="Comma 3 8 5" xfId="16357"/>
    <cellStyle name="Comma 3 8 5 2" xfId="16358"/>
    <cellStyle name="Comma 3 8 5 4" xfId="16359"/>
    <cellStyle name="Comma 3 8 6" xfId="16360"/>
    <cellStyle name="Comma 3 8 6 2" xfId="16361"/>
    <cellStyle name="Comma 3 8 7" xfId="16362"/>
    <cellStyle name="Comma 3 8 8" xfId="16363"/>
    <cellStyle name="Comma 3 8 9" xfId="16364"/>
    <cellStyle name="Comma 3 9" xfId="16365"/>
    <cellStyle name="Comma 3 9 2" xfId="16366"/>
    <cellStyle name="Comma 3 9 2 2" xfId="16367"/>
    <cellStyle name="Comma 3 9 2 2 2" xfId="16368"/>
    <cellStyle name="Comma 3 9 2 2 4" xfId="16369"/>
    <cellStyle name="Comma 3 9 2 3" xfId="16370"/>
    <cellStyle name="Comma 3 9 2 4" xfId="16371"/>
    <cellStyle name="Comma 3 9 2 5" xfId="16372"/>
    <cellStyle name="Comma 3 9 3" xfId="16373"/>
    <cellStyle name="Comma 3 9 3 2" xfId="16374"/>
    <cellStyle name="Comma 3 9 3 2 2" xfId="16375"/>
    <cellStyle name="Comma 3 9 3 2 4" xfId="16376"/>
    <cellStyle name="Comma 3 9 3 3" xfId="16377"/>
    <cellStyle name="Comma 3 9 3 4" xfId="16378"/>
    <cellStyle name="Comma 3 9 3 5" xfId="16379"/>
    <cellStyle name="Comma 3 9 4" xfId="16380"/>
    <cellStyle name="Comma 3 9 4 2" xfId="16381"/>
    <cellStyle name="Comma 3 9 4 4" xfId="16382"/>
    <cellStyle name="Comma 3 9 5" xfId="16383"/>
    <cellStyle name="Comma 3 9 5 2" xfId="16384"/>
    <cellStyle name="Comma 3 9 6" xfId="16385"/>
    <cellStyle name="Comma 3 9 7" xfId="16386"/>
    <cellStyle name="Comma 3 9 8" xfId="16387"/>
    <cellStyle name="Comma 3_Activos por nat cart" xfId="16388"/>
    <cellStyle name="Comma 30" xfId="16389"/>
    <cellStyle name="Comma 30 2" xfId="16390"/>
    <cellStyle name="Comma 30 2 2" xfId="16391"/>
    <cellStyle name="Comma 30 2 4" xfId="16392"/>
    <cellStyle name="Comma 30 3" xfId="16393"/>
    <cellStyle name="Comma 30 4" xfId="16394"/>
    <cellStyle name="Comma 30 5" xfId="16395"/>
    <cellStyle name="Comma 31" xfId="16396"/>
    <cellStyle name="Comma 31 2" xfId="16397"/>
    <cellStyle name="Comma 31 2 2" xfId="16398"/>
    <cellStyle name="Comma 31 2 4" xfId="16399"/>
    <cellStyle name="Comma 31 3" xfId="16400"/>
    <cellStyle name="Comma 31 4" xfId="16401"/>
    <cellStyle name="Comma 31 5" xfId="16402"/>
    <cellStyle name="Comma 32" xfId="16403"/>
    <cellStyle name="Comma 32 2" xfId="16404"/>
    <cellStyle name="Comma 32 2 2" xfId="16405"/>
    <cellStyle name="Comma 32 2 4" xfId="16406"/>
    <cellStyle name="Comma 32 3" xfId="16407"/>
    <cellStyle name="Comma 32 4" xfId="16408"/>
    <cellStyle name="Comma 32 5" xfId="16409"/>
    <cellStyle name="Comma 33" xfId="16410"/>
    <cellStyle name="Comma 33 2" xfId="16411"/>
    <cellStyle name="Comma 33 2 2" xfId="16412"/>
    <cellStyle name="Comma 33 2 4" xfId="16413"/>
    <cellStyle name="Comma 33 3" xfId="16414"/>
    <cellStyle name="Comma 33 4" xfId="16415"/>
    <cellStyle name="Comma 33 5" xfId="16416"/>
    <cellStyle name="Comma 34" xfId="16417"/>
    <cellStyle name="Comma 34 2" xfId="16418"/>
    <cellStyle name="Comma 34 2 2" xfId="16419"/>
    <cellStyle name="Comma 34 2 4" xfId="16420"/>
    <cellStyle name="Comma 34 3" xfId="16421"/>
    <cellStyle name="Comma 34 5" xfId="16422"/>
    <cellStyle name="Comma 35" xfId="16423"/>
    <cellStyle name="Comma 35 2" xfId="16424"/>
    <cellStyle name="Comma 35 4" xfId="16425"/>
    <cellStyle name="Comma 36" xfId="16426"/>
    <cellStyle name="Comma 36 2" xfId="16427"/>
    <cellStyle name="Comma 36 4" xfId="16428"/>
    <cellStyle name="Comma 37" xfId="16429"/>
    <cellStyle name="Comma 37 2" xfId="16430"/>
    <cellStyle name="Comma 37 4" xfId="16431"/>
    <cellStyle name="Comma 38" xfId="16432"/>
    <cellStyle name="Comma 38 2" xfId="16433"/>
    <cellStyle name="Comma 38 3" xfId="16434"/>
    <cellStyle name="Comma 38 4" xfId="16435"/>
    <cellStyle name="Comma 39" xfId="16436"/>
    <cellStyle name="Comma 39 2" xfId="16437"/>
    <cellStyle name="Comma 39 3" xfId="16438"/>
    <cellStyle name="Comma 39 4" xfId="16439"/>
    <cellStyle name="Comma 4" xfId="16440"/>
    <cellStyle name="Comma 4 10" xfId="16441"/>
    <cellStyle name="Comma 4 10 2" xfId="16442"/>
    <cellStyle name="Comma 4 10 2 2" xfId="16443"/>
    <cellStyle name="Comma 4 10 2 2 2" xfId="16444"/>
    <cellStyle name="Comma 4 10 2 2 4" xfId="16445"/>
    <cellStyle name="Comma 4 10 2 3" xfId="16446"/>
    <cellStyle name="Comma 4 10 2 5" xfId="16447"/>
    <cellStyle name="Comma 4 10 3" xfId="16448"/>
    <cellStyle name="Comma 4 10 3 2" xfId="16449"/>
    <cellStyle name="Comma 4 10 3 4" xfId="16450"/>
    <cellStyle name="Comma 4 10 4" xfId="16451"/>
    <cellStyle name="Comma 4 10 5" xfId="16452"/>
    <cellStyle name="Comma 4 10 6" xfId="16453"/>
    <cellStyle name="Comma 4 11" xfId="16454"/>
    <cellStyle name="Comma 4 11 2" xfId="16455"/>
    <cellStyle name="Comma 4 11 2 2" xfId="16456"/>
    <cellStyle name="Comma 4 11 2 4" xfId="16457"/>
    <cellStyle name="Comma 4 11 3" xfId="16458"/>
    <cellStyle name="Comma 4 11 4" xfId="16459"/>
    <cellStyle name="Comma 4 11 5" xfId="16460"/>
    <cellStyle name="Comma 4 12" xfId="16461"/>
    <cellStyle name="Comma 4 12 2" xfId="16462"/>
    <cellStyle name="Comma 4 12 2 2" xfId="16463"/>
    <cellStyle name="Comma 4 12 2 4" xfId="16464"/>
    <cellStyle name="Comma 4 12 3" xfId="16465"/>
    <cellStyle name="Comma 4 12 5" xfId="16466"/>
    <cellStyle name="Comma 4 13" xfId="16467"/>
    <cellStyle name="Comma 4 13 2" xfId="16468"/>
    <cellStyle name="Comma 4 13 4" xfId="16469"/>
    <cellStyle name="Comma 4 14" xfId="16470"/>
    <cellStyle name="Comma 4 14 2" xfId="16471"/>
    <cellStyle name="Comma 4 14 4" xfId="16472"/>
    <cellStyle name="Comma 4 15" xfId="16473"/>
    <cellStyle name="Comma 4 15 2" xfId="16474"/>
    <cellStyle name="Comma 4 15 3" xfId="16475"/>
    <cellStyle name="Comma 4 15 4" xfId="16476"/>
    <cellStyle name="Comma 4 16" xfId="16477"/>
    <cellStyle name="Comma 4 16 2" xfId="16478"/>
    <cellStyle name="Comma 4 16 3" xfId="16479"/>
    <cellStyle name="Comma 4 16 4" xfId="16480"/>
    <cellStyle name="Comma 4 17" xfId="16481"/>
    <cellStyle name="Comma 4 17 2" xfId="16482"/>
    <cellStyle name="Comma 4 17 3" xfId="16483"/>
    <cellStyle name="Comma 4 18" xfId="16484"/>
    <cellStyle name="Comma 4 19" xfId="16485"/>
    <cellStyle name="Comma 4 19 2" xfId="16486"/>
    <cellStyle name="Comma 4 2" xfId="16487"/>
    <cellStyle name="Comma 4 2 10" xfId="16488"/>
    <cellStyle name="Comma 4 2 10 2" xfId="16489"/>
    <cellStyle name="Comma 4 2 10 3" xfId="16490"/>
    <cellStyle name="Comma 4 2 10 4" xfId="16491"/>
    <cellStyle name="Comma 4 2 11" xfId="16492"/>
    <cellStyle name="Comma 4 2 11 2" xfId="16493"/>
    <cellStyle name="Comma 4 2 12" xfId="16494"/>
    <cellStyle name="Comma 4 2 13" xfId="16495"/>
    <cellStyle name="Comma 4 2 14" xfId="16496"/>
    <cellStyle name="Comma 4 2 2" xfId="16497"/>
    <cellStyle name="Comma 4 2 2 2" xfId="16498"/>
    <cellStyle name="Comma 4 2 2 2 2" xfId="16499"/>
    <cellStyle name="Comma 4 2 2 2 2 2" xfId="16500"/>
    <cellStyle name="Comma 4 2 2 2 2 4" xfId="16501"/>
    <cellStyle name="Comma 4 2 2 2 3" xfId="16502"/>
    <cellStyle name="Comma 4 2 2 2 3 2" xfId="16503"/>
    <cellStyle name="Comma 4 2 2 2 4" xfId="16504"/>
    <cellStyle name="Comma 4 2 2 2 5" xfId="16505"/>
    <cellStyle name="Comma 4 2 2 2 6" xfId="16506"/>
    <cellStyle name="Comma 4 2 2 3" xfId="16507"/>
    <cellStyle name="Comma 4 2 2 3 2" xfId="16508"/>
    <cellStyle name="Comma 4 2 2 3 2 2" xfId="16509"/>
    <cellStyle name="Comma 4 2 2 3 2 4" xfId="16510"/>
    <cellStyle name="Comma 4 2 2 3 3" xfId="16511"/>
    <cellStyle name="Comma 4 2 2 3 4" xfId="16512"/>
    <cellStyle name="Comma 4 2 2 3 5" xfId="16513"/>
    <cellStyle name="Comma 4 2 2 4" xfId="16514"/>
    <cellStyle name="Comma 4 2 2 4 2" xfId="16515"/>
    <cellStyle name="Comma 4 2 2 4 4" xfId="16516"/>
    <cellStyle name="Comma 4 2 2 5" xfId="16517"/>
    <cellStyle name="Comma 4 2 2 5 2" xfId="16518"/>
    <cellStyle name="Comma 4 2 2 6" xfId="16519"/>
    <cellStyle name="Comma 4 2 2 7" xfId="16520"/>
    <cellStyle name="Comma 4 2 2 8" xfId="16521"/>
    <cellStyle name="Comma 4 2 3" xfId="16522"/>
    <cellStyle name="Comma 4 2 3 2" xfId="16523"/>
    <cellStyle name="Comma 4 2 3 2 2" xfId="16524"/>
    <cellStyle name="Comma 4 2 3 2 2 2" xfId="16525"/>
    <cellStyle name="Comma 4 2 3 2 2 4" xfId="16526"/>
    <cellStyle name="Comma 4 2 3 2 3" xfId="16527"/>
    <cellStyle name="Comma 4 2 3 2 4" xfId="16528"/>
    <cellStyle name="Comma 4 2 3 2 5" xfId="16529"/>
    <cellStyle name="Comma 4 2 3 3" xfId="16530"/>
    <cellStyle name="Comma 4 2 3 3 2" xfId="16531"/>
    <cellStyle name="Comma 4 2 3 3 2 2" xfId="16532"/>
    <cellStyle name="Comma 4 2 3 3 2 4" xfId="16533"/>
    <cellStyle name="Comma 4 2 3 3 3" xfId="16534"/>
    <cellStyle name="Comma 4 2 3 3 4" xfId="16535"/>
    <cellStyle name="Comma 4 2 3 3 5" xfId="16536"/>
    <cellStyle name="Comma 4 2 3 4" xfId="16537"/>
    <cellStyle name="Comma 4 2 3 4 2" xfId="16538"/>
    <cellStyle name="Comma 4 2 3 4 4" xfId="16539"/>
    <cellStyle name="Comma 4 2 3 5" xfId="16540"/>
    <cellStyle name="Comma 4 2 3 5 2" xfId="16541"/>
    <cellStyle name="Comma 4 2 3 6" xfId="16542"/>
    <cellStyle name="Comma 4 2 3 7" xfId="16543"/>
    <cellStyle name="Comma 4 2 3 8" xfId="16544"/>
    <cellStyle name="Comma 4 2 4" xfId="16545"/>
    <cellStyle name="Comma 4 2 4 2" xfId="16546"/>
    <cellStyle name="Comma 4 2 4 2 2" xfId="16547"/>
    <cellStyle name="Comma 4 2 4 2 2 2" xfId="16548"/>
    <cellStyle name="Comma 4 2 4 2 2 4" xfId="16549"/>
    <cellStyle name="Comma 4 2 4 2 3" xfId="16550"/>
    <cellStyle name="Comma 4 2 4 2 4" xfId="16551"/>
    <cellStyle name="Comma 4 2 4 2 5" xfId="16552"/>
    <cellStyle name="Comma 4 2 4 3" xfId="16553"/>
    <cellStyle name="Comma 4 2 4 3 2" xfId="16554"/>
    <cellStyle name="Comma 4 2 4 3 2 2" xfId="16555"/>
    <cellStyle name="Comma 4 2 4 3 2 4" xfId="16556"/>
    <cellStyle name="Comma 4 2 4 3 3" xfId="16557"/>
    <cellStyle name="Comma 4 2 4 3 4" xfId="16558"/>
    <cellStyle name="Comma 4 2 4 3 5" xfId="16559"/>
    <cellStyle name="Comma 4 2 4 4" xfId="16560"/>
    <cellStyle name="Comma 4 2 4 4 2" xfId="16561"/>
    <cellStyle name="Comma 4 2 4 4 4" xfId="16562"/>
    <cellStyle name="Comma 4 2 4 5" xfId="16563"/>
    <cellStyle name="Comma 4 2 4 5 2" xfId="16564"/>
    <cellStyle name="Comma 4 2 4 6" xfId="16565"/>
    <cellStyle name="Comma 4 2 4 7" xfId="16566"/>
    <cellStyle name="Comma 4 2 4 8" xfId="16567"/>
    <cellStyle name="Comma 4 2 5" xfId="16568"/>
    <cellStyle name="Comma 4 2 5 2" xfId="16569"/>
    <cellStyle name="Comma 4 2 5 2 2" xfId="16570"/>
    <cellStyle name="Comma 4 2 5 2 2 2" xfId="16571"/>
    <cellStyle name="Comma 4 2 5 2 2 4" xfId="16572"/>
    <cellStyle name="Comma 4 2 5 2 3" xfId="16573"/>
    <cellStyle name="Comma 4 2 5 2 4" xfId="16574"/>
    <cellStyle name="Comma 4 2 5 2 5" xfId="16575"/>
    <cellStyle name="Comma 4 2 5 3" xfId="16576"/>
    <cellStyle name="Comma 4 2 5 3 2" xfId="16577"/>
    <cellStyle name="Comma 4 2 5 3 2 2" xfId="16578"/>
    <cellStyle name="Comma 4 2 5 3 2 4" xfId="16579"/>
    <cellStyle name="Comma 4 2 5 3 3" xfId="16580"/>
    <cellStyle name="Comma 4 2 5 3 5" xfId="16581"/>
    <cellStyle name="Comma 4 2 5 4" xfId="16582"/>
    <cellStyle name="Comma 4 2 5 4 2" xfId="16583"/>
    <cellStyle name="Comma 4 2 5 4 4" xfId="16584"/>
    <cellStyle name="Comma 4 2 5 5" xfId="16585"/>
    <cellStyle name="Comma 4 2 5 6" xfId="16586"/>
    <cellStyle name="Comma 4 2 5 7" xfId="16587"/>
    <cellStyle name="Comma 4 2 6" xfId="16588"/>
    <cellStyle name="Comma 4 2 6 2" xfId="16589"/>
    <cellStyle name="Comma 4 2 6 2 2" xfId="16590"/>
    <cellStyle name="Comma 4 2 6 2 2 2" xfId="16591"/>
    <cellStyle name="Comma 4 2 6 2 2 4" xfId="16592"/>
    <cellStyle name="Comma 4 2 6 2 3" xfId="16593"/>
    <cellStyle name="Comma 4 2 6 2 4" xfId="16594"/>
    <cellStyle name="Comma 4 2 6 2 5" xfId="16595"/>
    <cellStyle name="Comma 4 2 6 3" xfId="16596"/>
    <cellStyle name="Comma 4 2 6 3 2" xfId="16597"/>
    <cellStyle name="Comma 4 2 6 3 2 2" xfId="16598"/>
    <cellStyle name="Comma 4 2 6 3 2 4" xfId="16599"/>
    <cellStyle name="Comma 4 2 6 3 3" xfId="16600"/>
    <cellStyle name="Comma 4 2 6 3 5" xfId="16601"/>
    <cellStyle name="Comma 4 2 6 4" xfId="16602"/>
    <cellStyle name="Comma 4 2 6 4 2" xfId="16603"/>
    <cellStyle name="Comma 4 2 6 4 4" xfId="16604"/>
    <cellStyle name="Comma 4 2 6 5" xfId="16605"/>
    <cellStyle name="Comma 4 2 6 6" xfId="16606"/>
    <cellStyle name="Comma 4 2 6 7" xfId="16607"/>
    <cellStyle name="Comma 4 2 7" xfId="16608"/>
    <cellStyle name="Comma 4 2 7 2" xfId="16609"/>
    <cellStyle name="Comma 4 2 7 2 2" xfId="16610"/>
    <cellStyle name="Comma 4 2 7 2 2 2" xfId="16611"/>
    <cellStyle name="Comma 4 2 7 2 2 4" xfId="16612"/>
    <cellStyle name="Comma 4 2 7 2 3" xfId="16613"/>
    <cellStyle name="Comma 4 2 7 2 5" xfId="16614"/>
    <cellStyle name="Comma 4 2 7 3" xfId="16615"/>
    <cellStyle name="Comma 4 2 7 3 2" xfId="16616"/>
    <cellStyle name="Comma 4 2 7 3 4" xfId="16617"/>
    <cellStyle name="Comma 4 2 7 4" xfId="16618"/>
    <cellStyle name="Comma 4 2 7 5" xfId="16619"/>
    <cellStyle name="Comma 4 2 7 6" xfId="16620"/>
    <cellStyle name="Comma 4 2 8" xfId="16621"/>
    <cellStyle name="Comma 4 2 8 2" xfId="16622"/>
    <cellStyle name="Comma 4 2 8 2 2" xfId="16623"/>
    <cellStyle name="Comma 4 2 8 2 4" xfId="16624"/>
    <cellStyle name="Comma 4 2 8 3" xfId="16625"/>
    <cellStyle name="Comma 4 2 8 4" xfId="16626"/>
    <cellStyle name="Comma 4 2 8 5" xfId="16627"/>
    <cellStyle name="Comma 4 2 9" xfId="16628"/>
    <cellStyle name="Comma 4 2 9 2" xfId="16629"/>
    <cellStyle name="Comma 4 2 9 4" xfId="16630"/>
    <cellStyle name="Comma 4 2_Perd det activo" xfId="16631"/>
    <cellStyle name="Comma 4 20" xfId="16632"/>
    <cellStyle name="Comma 4 3" xfId="16633"/>
    <cellStyle name="Comma 4 3 10" xfId="16634"/>
    <cellStyle name="Comma 4 3 11" xfId="16635"/>
    <cellStyle name="Comma 4 3 12" xfId="16636"/>
    <cellStyle name="Comma 4 3 2" xfId="16637"/>
    <cellStyle name="Comma 4 3 2 2" xfId="16638"/>
    <cellStyle name="Comma 4 3 2 2 2" xfId="16639"/>
    <cellStyle name="Comma 4 3 2 2 2 2" xfId="16640"/>
    <cellStyle name="Comma 4 3 2 2 2 4" xfId="16641"/>
    <cellStyle name="Comma 4 3 2 2 3" xfId="16642"/>
    <cellStyle name="Comma 4 3 2 2 3 2" xfId="16643"/>
    <cellStyle name="Comma 4 3 2 2 4" xfId="16644"/>
    <cellStyle name="Comma 4 3 2 2 5" xfId="16645"/>
    <cellStyle name="Comma 4 3 2 2 6" xfId="16646"/>
    <cellStyle name="Comma 4 3 2 3" xfId="16647"/>
    <cellStyle name="Comma 4 3 2 3 2" xfId="16648"/>
    <cellStyle name="Comma 4 3 2 3 2 2" xfId="16649"/>
    <cellStyle name="Comma 4 3 2 3 2 4" xfId="16650"/>
    <cellStyle name="Comma 4 3 2 3 3" xfId="16651"/>
    <cellStyle name="Comma 4 3 2 3 4" xfId="16652"/>
    <cellStyle name="Comma 4 3 2 3 5" xfId="16653"/>
    <cellStyle name="Comma 4 3 2 4" xfId="16654"/>
    <cellStyle name="Comma 4 3 2 4 2" xfId="16655"/>
    <cellStyle name="Comma 4 3 2 4 4" xfId="16656"/>
    <cellStyle name="Comma 4 3 2 5" xfId="16657"/>
    <cellStyle name="Comma 4 3 2 5 2" xfId="16658"/>
    <cellStyle name="Comma 4 3 2 6" xfId="16659"/>
    <cellStyle name="Comma 4 3 2 7" xfId="16660"/>
    <cellStyle name="Comma 4 3 2 8" xfId="16661"/>
    <cellStyle name="Comma 4 3 3" xfId="16662"/>
    <cellStyle name="Comma 4 3 3 2" xfId="16663"/>
    <cellStyle name="Comma 4 3 3 2 2" xfId="16664"/>
    <cellStyle name="Comma 4 3 3 2 2 2" xfId="16665"/>
    <cellStyle name="Comma 4 3 3 2 2 4" xfId="16666"/>
    <cellStyle name="Comma 4 3 3 2 3" xfId="16667"/>
    <cellStyle name="Comma 4 3 3 2 4" xfId="16668"/>
    <cellStyle name="Comma 4 3 3 2 5" xfId="16669"/>
    <cellStyle name="Comma 4 3 3 3" xfId="16670"/>
    <cellStyle name="Comma 4 3 3 3 2" xfId="16671"/>
    <cellStyle name="Comma 4 3 3 3 2 2" xfId="16672"/>
    <cellStyle name="Comma 4 3 3 3 2 4" xfId="16673"/>
    <cellStyle name="Comma 4 3 3 3 3" xfId="16674"/>
    <cellStyle name="Comma 4 3 3 3 4" xfId="16675"/>
    <cellStyle name="Comma 4 3 3 3 5" xfId="16676"/>
    <cellStyle name="Comma 4 3 3 4" xfId="16677"/>
    <cellStyle name="Comma 4 3 3 4 2" xfId="16678"/>
    <cellStyle name="Comma 4 3 3 4 4" xfId="16679"/>
    <cellStyle name="Comma 4 3 3 5" xfId="16680"/>
    <cellStyle name="Comma 4 3 3 5 2" xfId="16681"/>
    <cellStyle name="Comma 4 3 3 6" xfId="16682"/>
    <cellStyle name="Comma 4 3 3 7" xfId="16683"/>
    <cellStyle name="Comma 4 3 3 8" xfId="16684"/>
    <cellStyle name="Comma 4 3 4" xfId="16685"/>
    <cellStyle name="Comma 4 3 4 2" xfId="16686"/>
    <cellStyle name="Comma 4 3 4 2 2" xfId="16687"/>
    <cellStyle name="Comma 4 3 4 2 2 2" xfId="16688"/>
    <cellStyle name="Comma 4 3 4 2 2 4" xfId="16689"/>
    <cellStyle name="Comma 4 3 4 2 3" xfId="16690"/>
    <cellStyle name="Comma 4 3 4 2 4" xfId="16691"/>
    <cellStyle name="Comma 4 3 4 2 5" xfId="16692"/>
    <cellStyle name="Comma 4 3 4 3" xfId="16693"/>
    <cellStyle name="Comma 4 3 4 3 2" xfId="16694"/>
    <cellStyle name="Comma 4 3 4 3 2 2" xfId="16695"/>
    <cellStyle name="Comma 4 3 4 3 2 4" xfId="16696"/>
    <cellStyle name="Comma 4 3 4 3 3" xfId="16697"/>
    <cellStyle name="Comma 4 3 4 3 5" xfId="16698"/>
    <cellStyle name="Comma 4 3 4 4" xfId="16699"/>
    <cellStyle name="Comma 4 3 4 4 2" xfId="16700"/>
    <cellStyle name="Comma 4 3 4 4 4" xfId="16701"/>
    <cellStyle name="Comma 4 3 4 5" xfId="16702"/>
    <cellStyle name="Comma 4 3 4 5 2" xfId="16703"/>
    <cellStyle name="Comma 4 3 4 6" xfId="16704"/>
    <cellStyle name="Comma 4 3 4 7" xfId="16705"/>
    <cellStyle name="Comma 4 3 4 8" xfId="16706"/>
    <cellStyle name="Comma 4 3 5" xfId="16707"/>
    <cellStyle name="Comma 4 3 5 2" xfId="16708"/>
    <cellStyle name="Comma 4 3 5 2 2" xfId="16709"/>
    <cellStyle name="Comma 4 3 5 2 2 2" xfId="16710"/>
    <cellStyle name="Comma 4 3 5 2 2 4" xfId="16711"/>
    <cellStyle name="Comma 4 3 5 2 3" xfId="16712"/>
    <cellStyle name="Comma 4 3 5 2 5" xfId="16713"/>
    <cellStyle name="Comma 4 3 5 3" xfId="16714"/>
    <cellStyle name="Comma 4 3 5 3 2" xfId="16715"/>
    <cellStyle name="Comma 4 3 5 3 4" xfId="16716"/>
    <cellStyle name="Comma 4 3 5 4" xfId="16717"/>
    <cellStyle name="Comma 4 3 5 5" xfId="16718"/>
    <cellStyle name="Comma 4 3 5 6" xfId="16719"/>
    <cellStyle name="Comma 4 3 6" xfId="16720"/>
    <cellStyle name="Comma 4 3 6 2" xfId="16721"/>
    <cellStyle name="Comma 4 3 6 2 2" xfId="16722"/>
    <cellStyle name="Comma 4 3 6 2 4" xfId="16723"/>
    <cellStyle name="Comma 4 3 6 3" xfId="16724"/>
    <cellStyle name="Comma 4 3 6 4" xfId="16725"/>
    <cellStyle name="Comma 4 3 6 5" xfId="16726"/>
    <cellStyle name="Comma 4 3 7" xfId="16727"/>
    <cellStyle name="Comma 4 3 7 2" xfId="16728"/>
    <cellStyle name="Comma 4 3 7 4" xfId="16729"/>
    <cellStyle name="Comma 4 3 8" xfId="16730"/>
    <cellStyle name="Comma 4 3 8 2" xfId="16731"/>
    <cellStyle name="Comma 4 3 8 3" xfId="16732"/>
    <cellStyle name="Comma 4 3 8 4" xfId="16733"/>
    <cellStyle name="Comma 4 3 9" xfId="16734"/>
    <cellStyle name="Comma 4 3 9 2" xfId="16735"/>
    <cellStyle name="Comma 4 3_Perd det activo" xfId="16736"/>
    <cellStyle name="Comma 4 4" xfId="16737"/>
    <cellStyle name="Comma 4 4 10" xfId="16738"/>
    <cellStyle name="Comma 4 4 2" xfId="16739"/>
    <cellStyle name="Comma 4 4 2 2" xfId="16740"/>
    <cellStyle name="Comma 4 4 2 2 2" xfId="16741"/>
    <cellStyle name="Comma 4 4 2 2 2 2" xfId="16742"/>
    <cellStyle name="Comma 4 4 2 2 3" xfId="16743"/>
    <cellStyle name="Comma 4 4 2 2 5" xfId="16744"/>
    <cellStyle name="Comma 4 4 2 3" xfId="16745"/>
    <cellStyle name="Comma 4 4 2 3 2" xfId="16746"/>
    <cellStyle name="Comma 4 4 2 4" xfId="16747"/>
    <cellStyle name="Comma 4 4 2 5" xfId="16748"/>
    <cellStyle name="Comma 4 4 2 6" xfId="16749"/>
    <cellStyle name="Comma 4 4 3" xfId="16750"/>
    <cellStyle name="Comma 4 4 3 2" xfId="16751"/>
    <cellStyle name="Comma 4 4 3 2 2" xfId="16752"/>
    <cellStyle name="Comma 4 4 3 2 4" xfId="16753"/>
    <cellStyle name="Comma 4 4 3 3" xfId="16754"/>
    <cellStyle name="Comma 4 4 3 3 2" xfId="16755"/>
    <cellStyle name="Comma 4 4 3 4" xfId="16756"/>
    <cellStyle name="Comma 4 4 3 5" xfId="16757"/>
    <cellStyle name="Comma 4 4 3 6" xfId="16758"/>
    <cellStyle name="Comma 4 4 4" xfId="16759"/>
    <cellStyle name="Comma 4 4 4 2" xfId="16760"/>
    <cellStyle name="Comma 4 4 4 2 2" xfId="16761"/>
    <cellStyle name="Comma 4 4 4 2 4" xfId="16762"/>
    <cellStyle name="Comma 4 4 4 3" xfId="16763"/>
    <cellStyle name="Comma 4 4 4 3 2" xfId="16764"/>
    <cellStyle name="Comma 4 4 4 4" xfId="16765"/>
    <cellStyle name="Comma 4 4 4 5" xfId="16766"/>
    <cellStyle name="Comma 4 4 4 6" xfId="16767"/>
    <cellStyle name="Comma 4 4 5" xfId="16768"/>
    <cellStyle name="Comma 4 4 5 2" xfId="16769"/>
    <cellStyle name="Comma 4 4 5 4" xfId="16770"/>
    <cellStyle name="Comma 4 4 6" xfId="16771"/>
    <cellStyle name="Comma 4 4 6 2" xfId="16772"/>
    <cellStyle name="Comma 4 4 6 3" xfId="16773"/>
    <cellStyle name="Comma 4 4 6 4" xfId="16774"/>
    <cellStyle name="Comma 4 4 7" xfId="16775"/>
    <cellStyle name="Comma 4 4 7 2" xfId="16776"/>
    <cellStyle name="Comma 4 4 8" xfId="16777"/>
    <cellStyle name="Comma 4 4 9" xfId="16778"/>
    <cellStyle name="Comma 4 5" xfId="16779"/>
    <cellStyle name="Comma 4 5 2" xfId="16780"/>
    <cellStyle name="Comma 4 5 2 2" xfId="16781"/>
    <cellStyle name="Comma 4 5 2 2 2" xfId="16782"/>
    <cellStyle name="Comma 4 5 2 2 4" xfId="16783"/>
    <cellStyle name="Comma 4 5 2 3" xfId="16784"/>
    <cellStyle name="Comma 4 5 2 3 2" xfId="16785"/>
    <cellStyle name="Comma 4 5 2 4" xfId="16786"/>
    <cellStyle name="Comma 4 5 2 5" xfId="16787"/>
    <cellStyle name="Comma 4 5 2 6" xfId="16788"/>
    <cellStyle name="Comma 4 5 3" xfId="16789"/>
    <cellStyle name="Comma 4 5 3 2" xfId="16790"/>
    <cellStyle name="Comma 4 5 3 2 2" xfId="16791"/>
    <cellStyle name="Comma 4 5 3 2 4" xfId="16792"/>
    <cellStyle name="Comma 4 5 3 3" xfId="16793"/>
    <cellStyle name="Comma 4 5 3 4" xfId="16794"/>
    <cellStyle name="Comma 4 5 3 5" xfId="16795"/>
    <cellStyle name="Comma 4 5 4" xfId="16796"/>
    <cellStyle name="Comma 4 5 4 2" xfId="16797"/>
    <cellStyle name="Comma 4 5 4 2 2" xfId="16798"/>
    <cellStyle name="Comma 4 5 4 2 4" xfId="16799"/>
    <cellStyle name="Comma 4 5 4 3" xfId="16800"/>
    <cellStyle name="Comma 4 5 4 4" xfId="16801"/>
    <cellStyle name="Comma 4 5 4 5" xfId="16802"/>
    <cellStyle name="Comma 4 5 5" xfId="16803"/>
    <cellStyle name="Comma 4 5 5 2" xfId="16804"/>
    <cellStyle name="Comma 4 5 5 4" xfId="16805"/>
    <cellStyle name="Comma 4 5 6" xfId="16806"/>
    <cellStyle name="Comma 4 5 6 2" xfId="16807"/>
    <cellStyle name="Comma 4 5 7" xfId="16808"/>
    <cellStyle name="Comma 4 5 8" xfId="16809"/>
    <cellStyle name="Comma 4 5 9" xfId="16810"/>
    <cellStyle name="Comma 4 6" xfId="16811"/>
    <cellStyle name="Comma 4 6 2" xfId="16812"/>
    <cellStyle name="Comma 4 6 2 2" xfId="16813"/>
    <cellStyle name="Comma 4 6 2 2 2" xfId="16814"/>
    <cellStyle name="Comma 4 6 2 2 4" xfId="16815"/>
    <cellStyle name="Comma 4 6 2 3" xfId="16816"/>
    <cellStyle name="Comma 4 6 2 3 2" xfId="16817"/>
    <cellStyle name="Comma 4 6 2 4" xfId="16818"/>
    <cellStyle name="Comma 4 6 2 5" xfId="16819"/>
    <cellStyle name="Comma 4 6 2 6" xfId="16820"/>
    <cellStyle name="Comma 4 6 3" xfId="16821"/>
    <cellStyle name="Comma 4 6 3 2" xfId="16822"/>
    <cellStyle name="Comma 4 6 3 2 2" xfId="16823"/>
    <cellStyle name="Comma 4 6 3 2 4" xfId="16824"/>
    <cellStyle name="Comma 4 6 3 3" xfId="16825"/>
    <cellStyle name="Comma 4 6 3 4" xfId="16826"/>
    <cellStyle name="Comma 4 6 3 5" xfId="16827"/>
    <cellStyle name="Comma 4 6 4" xfId="16828"/>
    <cellStyle name="Comma 4 6 4 2" xfId="16829"/>
    <cellStyle name="Comma 4 6 4 2 2" xfId="16830"/>
    <cellStyle name="Comma 4 6 4 2 4" xfId="16831"/>
    <cellStyle name="Comma 4 6 4 3" xfId="16832"/>
    <cellStyle name="Comma 4 6 4 4" xfId="16833"/>
    <cellStyle name="Comma 4 6 4 5" xfId="16834"/>
    <cellStyle name="Comma 4 6 5" xfId="16835"/>
    <cellStyle name="Comma 4 6 5 2" xfId="16836"/>
    <cellStyle name="Comma 4 6 5 4" xfId="16837"/>
    <cellStyle name="Comma 4 6 6" xfId="16838"/>
    <cellStyle name="Comma 4 6 6 2" xfId="16839"/>
    <cellStyle name="Comma 4 6 7" xfId="16840"/>
    <cellStyle name="Comma 4 6 8" xfId="16841"/>
    <cellStyle name="Comma 4 6 9" xfId="16842"/>
    <cellStyle name="Comma 4 7" xfId="16843"/>
    <cellStyle name="Comma 4 7 2" xfId="16844"/>
    <cellStyle name="Comma 4 7 2 2" xfId="16845"/>
    <cellStyle name="Comma 4 7 2 2 2" xfId="16846"/>
    <cellStyle name="Comma 4 7 2 2 4" xfId="16847"/>
    <cellStyle name="Comma 4 7 2 3" xfId="16848"/>
    <cellStyle name="Comma 4 7 2 4" xfId="16849"/>
    <cellStyle name="Comma 4 7 2 5" xfId="16850"/>
    <cellStyle name="Comma 4 7 3" xfId="16851"/>
    <cellStyle name="Comma 4 7 3 2" xfId="16852"/>
    <cellStyle name="Comma 4 7 3 2 2" xfId="16853"/>
    <cellStyle name="Comma 4 7 3 2 4" xfId="16854"/>
    <cellStyle name="Comma 4 7 3 3" xfId="16855"/>
    <cellStyle name="Comma 4 7 3 4" xfId="16856"/>
    <cellStyle name="Comma 4 7 3 5" xfId="16857"/>
    <cellStyle name="Comma 4 7 4" xfId="16858"/>
    <cellStyle name="Comma 4 7 4 2" xfId="16859"/>
    <cellStyle name="Comma 4 7 4 2 2" xfId="16860"/>
    <cellStyle name="Comma 4 7 4 2 4" xfId="16861"/>
    <cellStyle name="Comma 4 7 4 3" xfId="16862"/>
    <cellStyle name="Comma 4 7 4 4" xfId="16863"/>
    <cellStyle name="Comma 4 7 4 5" xfId="16864"/>
    <cellStyle name="Comma 4 7 5" xfId="16865"/>
    <cellStyle name="Comma 4 7 5 2" xfId="16866"/>
    <cellStyle name="Comma 4 7 5 4" xfId="16867"/>
    <cellStyle name="Comma 4 7 6" xfId="16868"/>
    <cellStyle name="Comma 4 7 6 2" xfId="16869"/>
    <cellStyle name="Comma 4 7 7" xfId="16870"/>
    <cellStyle name="Comma 4 7 8" xfId="16871"/>
    <cellStyle name="Comma 4 7 9" xfId="16872"/>
    <cellStyle name="Comma 4 8" xfId="16873"/>
    <cellStyle name="Comma 4 8 2" xfId="16874"/>
    <cellStyle name="Comma 4 8 2 2" xfId="16875"/>
    <cellStyle name="Comma 4 8 2 2 2" xfId="16876"/>
    <cellStyle name="Comma 4 8 2 2 4" xfId="16877"/>
    <cellStyle name="Comma 4 8 2 3" xfId="16878"/>
    <cellStyle name="Comma 4 8 2 4" xfId="16879"/>
    <cellStyle name="Comma 4 8 2 5" xfId="16880"/>
    <cellStyle name="Comma 4 8 3" xfId="16881"/>
    <cellStyle name="Comma 4 8 3 2" xfId="16882"/>
    <cellStyle name="Comma 4 8 3 2 2" xfId="16883"/>
    <cellStyle name="Comma 4 8 3 2 4" xfId="16884"/>
    <cellStyle name="Comma 4 8 3 3" xfId="16885"/>
    <cellStyle name="Comma 4 8 3 4" xfId="16886"/>
    <cellStyle name="Comma 4 8 3 5" xfId="16887"/>
    <cellStyle name="Comma 4 8 4" xfId="16888"/>
    <cellStyle name="Comma 4 8 4 2" xfId="16889"/>
    <cellStyle name="Comma 4 8 4 4" xfId="16890"/>
    <cellStyle name="Comma 4 8 5" xfId="16891"/>
    <cellStyle name="Comma 4 8 5 2" xfId="16892"/>
    <cellStyle name="Comma 4 8 6" xfId="16893"/>
    <cellStyle name="Comma 4 8 7" xfId="16894"/>
    <cellStyle name="Comma 4 8 8" xfId="16895"/>
    <cellStyle name="Comma 4 9" xfId="16896"/>
    <cellStyle name="Comma 4 9 2" xfId="16897"/>
    <cellStyle name="Comma 4 9 2 2" xfId="16898"/>
    <cellStyle name="Comma 4 9 2 2 2" xfId="16899"/>
    <cellStyle name="Comma 4 9 2 2 4" xfId="16900"/>
    <cellStyle name="Comma 4 9 2 3" xfId="16901"/>
    <cellStyle name="Comma 4 9 2 4" xfId="16902"/>
    <cellStyle name="Comma 4 9 2 5" xfId="16903"/>
    <cellStyle name="Comma 4 9 3" xfId="16904"/>
    <cellStyle name="Comma 4 9 3 2" xfId="16905"/>
    <cellStyle name="Comma 4 9 3 2 2" xfId="16906"/>
    <cellStyle name="Comma 4 9 3 2 4" xfId="16907"/>
    <cellStyle name="Comma 4 9 3 3" xfId="16908"/>
    <cellStyle name="Comma 4 9 3 5" xfId="16909"/>
    <cellStyle name="Comma 4 9 4" xfId="16910"/>
    <cellStyle name="Comma 4 9 4 2" xfId="16911"/>
    <cellStyle name="Comma 4 9 4 4" xfId="16912"/>
    <cellStyle name="Comma 4 9 5" xfId="16913"/>
    <cellStyle name="Comma 4 9 6" xfId="16914"/>
    <cellStyle name="Comma 4 9 7" xfId="16915"/>
    <cellStyle name="Comma 4_Perd det activo" xfId="16916"/>
    <cellStyle name="Comma 40" xfId="16917"/>
    <cellStyle name="Comma 40 2" xfId="16918"/>
    <cellStyle name="Comma 40 4" xfId="16919"/>
    <cellStyle name="Comma 41" xfId="16920"/>
    <cellStyle name="Comma 41 2" xfId="16921"/>
    <cellStyle name="Comma 41 3" xfId="16922"/>
    <cellStyle name="Comma 41 4" xfId="16923"/>
    <cellStyle name="Comma 42" xfId="16924"/>
    <cellStyle name="Comma 42 2" xfId="16925"/>
    <cellStyle name="Comma 42 3" xfId="16926"/>
    <cellStyle name="Comma 43" xfId="16927"/>
    <cellStyle name="Comma 43 3" xfId="16928"/>
    <cellStyle name="Comma 44" xfId="16929"/>
    <cellStyle name="Comma 44 2" xfId="16930"/>
    <cellStyle name="Comma 45" xfId="16931"/>
    <cellStyle name="Comma 45 2" xfId="16932"/>
    <cellStyle name="Comma 46" xfId="16933"/>
    <cellStyle name="Comma 47" xfId="16934"/>
    <cellStyle name="Comma 48" xfId="16935"/>
    <cellStyle name="Comma 49" xfId="16936"/>
    <cellStyle name="Comma 5" xfId="16937"/>
    <cellStyle name="Comma 5 10" xfId="16938"/>
    <cellStyle name="Comma 5 10 2" xfId="16939"/>
    <cellStyle name="Comma 5 10 2 2" xfId="16940"/>
    <cellStyle name="Comma 5 10 2 2 2" xfId="16941"/>
    <cellStyle name="Comma 5 10 2 2 4" xfId="16942"/>
    <cellStyle name="Comma 5 10 2 3" xfId="16943"/>
    <cellStyle name="Comma 5 10 2 5" xfId="16944"/>
    <cellStyle name="Comma 5 10 3" xfId="16945"/>
    <cellStyle name="Comma 5 10 3 2" xfId="16946"/>
    <cellStyle name="Comma 5 10 3 4" xfId="16947"/>
    <cellStyle name="Comma 5 10 4" xfId="16948"/>
    <cellStyle name="Comma 5 10 5" xfId="16949"/>
    <cellStyle name="Comma 5 10 6" xfId="16950"/>
    <cellStyle name="Comma 5 11" xfId="16951"/>
    <cellStyle name="Comma 5 11 2" xfId="16952"/>
    <cellStyle name="Comma 5 11 2 2" xfId="16953"/>
    <cellStyle name="Comma 5 11 2 4" xfId="16954"/>
    <cellStyle name="Comma 5 11 3" xfId="16955"/>
    <cellStyle name="Comma 5 11 4" xfId="16956"/>
    <cellStyle name="Comma 5 11 5" xfId="16957"/>
    <cellStyle name="Comma 5 12" xfId="16958"/>
    <cellStyle name="Comma 5 12 2" xfId="16959"/>
    <cellStyle name="Comma 5 12 2 2" xfId="16960"/>
    <cellStyle name="Comma 5 12 2 4" xfId="16961"/>
    <cellStyle name="Comma 5 12 3" xfId="16962"/>
    <cellStyle name="Comma 5 12 5" xfId="16963"/>
    <cellStyle name="Comma 5 13" xfId="16964"/>
    <cellStyle name="Comma 5 13 2" xfId="16965"/>
    <cellStyle name="Comma 5 13 4" xfId="16966"/>
    <cellStyle name="Comma 5 14" xfId="16967"/>
    <cellStyle name="Comma 5 14 2" xfId="16968"/>
    <cellStyle name="Comma 5 14 4" xfId="16969"/>
    <cellStyle name="Comma 5 15" xfId="16970"/>
    <cellStyle name="Comma 5 15 2" xfId="16971"/>
    <cellStyle name="Comma 5 15 3" xfId="16972"/>
    <cellStyle name="Comma 5 15 4" xfId="16973"/>
    <cellStyle name="Comma 5 16" xfId="16974"/>
    <cellStyle name="Comma 5 16 2" xfId="16975"/>
    <cellStyle name="Comma 5 16 3" xfId="16976"/>
    <cellStyle name="Comma 5 16 4" xfId="16977"/>
    <cellStyle name="Comma 5 17" xfId="16978"/>
    <cellStyle name="Comma 5 17 2" xfId="16979"/>
    <cellStyle name="Comma 5 17 3" xfId="16980"/>
    <cellStyle name="Comma 5 18" xfId="16981"/>
    <cellStyle name="Comma 5 19" xfId="16982"/>
    <cellStyle name="Comma 5 19 2" xfId="16983"/>
    <cellStyle name="Comma 5 2" xfId="16984"/>
    <cellStyle name="Comma 5 2 10" xfId="16985"/>
    <cellStyle name="Comma 5 2 10 2" xfId="16986"/>
    <cellStyle name="Comma 5 2 10 3" xfId="16987"/>
    <cellStyle name="Comma 5 2 10 4" xfId="16988"/>
    <cellStyle name="Comma 5 2 11" xfId="16989"/>
    <cellStyle name="Comma 5 2 11 2" xfId="16990"/>
    <cellStyle name="Comma 5 2 12" xfId="16991"/>
    <cellStyle name="Comma 5 2 13" xfId="16992"/>
    <cellStyle name="Comma 5 2 14" xfId="16993"/>
    <cellStyle name="Comma 5 2 2" xfId="16994"/>
    <cellStyle name="Comma 5 2 2 2" xfId="16995"/>
    <cellStyle name="Comma 5 2 2 2 2" xfId="16996"/>
    <cellStyle name="Comma 5 2 2 2 2 2" xfId="16997"/>
    <cellStyle name="Comma 5 2 2 2 2 4" xfId="16998"/>
    <cellStyle name="Comma 5 2 2 2 3" xfId="16999"/>
    <cellStyle name="Comma 5 2 2 2 3 2" xfId="17000"/>
    <cellStyle name="Comma 5 2 2 2 4" xfId="17001"/>
    <cellStyle name="Comma 5 2 2 2 5" xfId="17002"/>
    <cellStyle name="Comma 5 2 2 2 6" xfId="17003"/>
    <cellStyle name="Comma 5 2 2 3" xfId="17004"/>
    <cellStyle name="Comma 5 2 2 3 2" xfId="17005"/>
    <cellStyle name="Comma 5 2 2 3 2 2" xfId="17006"/>
    <cellStyle name="Comma 5 2 2 3 2 4" xfId="17007"/>
    <cellStyle name="Comma 5 2 2 3 3" xfId="17008"/>
    <cellStyle name="Comma 5 2 2 3 4" xfId="17009"/>
    <cellStyle name="Comma 5 2 2 3 5" xfId="17010"/>
    <cellStyle name="Comma 5 2 2 4" xfId="17011"/>
    <cellStyle name="Comma 5 2 2 4 2" xfId="17012"/>
    <cellStyle name="Comma 5 2 2 4 4" xfId="17013"/>
    <cellStyle name="Comma 5 2 2 5" xfId="17014"/>
    <cellStyle name="Comma 5 2 2 5 2" xfId="17015"/>
    <cellStyle name="Comma 5 2 2 6" xfId="17016"/>
    <cellStyle name="Comma 5 2 2 7" xfId="17017"/>
    <cellStyle name="Comma 5 2 2 8" xfId="17018"/>
    <cellStyle name="Comma 5 2 3" xfId="17019"/>
    <cellStyle name="Comma 5 2 3 2" xfId="17020"/>
    <cellStyle name="Comma 5 2 3 2 2" xfId="17021"/>
    <cellStyle name="Comma 5 2 3 2 2 2" xfId="17022"/>
    <cellStyle name="Comma 5 2 3 2 2 4" xfId="17023"/>
    <cellStyle name="Comma 5 2 3 2 3" xfId="17024"/>
    <cellStyle name="Comma 5 2 3 2 4" xfId="17025"/>
    <cellStyle name="Comma 5 2 3 2 5" xfId="17026"/>
    <cellStyle name="Comma 5 2 3 3" xfId="17027"/>
    <cellStyle name="Comma 5 2 3 3 2" xfId="17028"/>
    <cellStyle name="Comma 5 2 3 3 2 2" xfId="17029"/>
    <cellStyle name="Comma 5 2 3 3 2 4" xfId="17030"/>
    <cellStyle name="Comma 5 2 3 3 3" xfId="17031"/>
    <cellStyle name="Comma 5 2 3 3 4" xfId="17032"/>
    <cellStyle name="Comma 5 2 3 3 5" xfId="17033"/>
    <cellStyle name="Comma 5 2 3 4" xfId="17034"/>
    <cellStyle name="Comma 5 2 3 4 2" xfId="17035"/>
    <cellStyle name="Comma 5 2 3 4 4" xfId="17036"/>
    <cellStyle name="Comma 5 2 3 5" xfId="17037"/>
    <cellStyle name="Comma 5 2 3 5 2" xfId="17038"/>
    <cellStyle name="Comma 5 2 3 6" xfId="17039"/>
    <cellStyle name="Comma 5 2 3 7" xfId="17040"/>
    <cellStyle name="Comma 5 2 3 8" xfId="17041"/>
    <cellStyle name="Comma 5 2 4" xfId="17042"/>
    <cellStyle name="Comma 5 2 4 2" xfId="17043"/>
    <cellStyle name="Comma 5 2 4 2 2" xfId="17044"/>
    <cellStyle name="Comma 5 2 4 2 2 2" xfId="17045"/>
    <cellStyle name="Comma 5 2 4 2 2 4" xfId="17046"/>
    <cellStyle name="Comma 5 2 4 2 3" xfId="17047"/>
    <cellStyle name="Comma 5 2 4 2 4" xfId="17048"/>
    <cellStyle name="Comma 5 2 4 2 5" xfId="17049"/>
    <cellStyle name="Comma 5 2 4 3" xfId="17050"/>
    <cellStyle name="Comma 5 2 4 3 2" xfId="17051"/>
    <cellStyle name="Comma 5 2 4 3 2 2" xfId="17052"/>
    <cellStyle name="Comma 5 2 4 3 2 4" xfId="17053"/>
    <cellStyle name="Comma 5 2 4 3 3" xfId="17054"/>
    <cellStyle name="Comma 5 2 4 3 4" xfId="17055"/>
    <cellStyle name="Comma 5 2 4 3 5" xfId="17056"/>
    <cellStyle name="Comma 5 2 4 4" xfId="17057"/>
    <cellStyle name="Comma 5 2 4 4 2" xfId="17058"/>
    <cellStyle name="Comma 5 2 4 4 4" xfId="17059"/>
    <cellStyle name="Comma 5 2 4 5" xfId="17060"/>
    <cellStyle name="Comma 5 2 4 5 2" xfId="17061"/>
    <cellStyle name="Comma 5 2 4 6" xfId="17062"/>
    <cellStyle name="Comma 5 2 4 7" xfId="17063"/>
    <cellStyle name="Comma 5 2 4 8" xfId="17064"/>
    <cellStyle name="Comma 5 2 5" xfId="17065"/>
    <cellStyle name="Comma 5 2 5 2" xfId="17066"/>
    <cellStyle name="Comma 5 2 5 2 2" xfId="17067"/>
    <cellStyle name="Comma 5 2 5 2 2 2" xfId="17068"/>
    <cellStyle name="Comma 5 2 5 2 2 4" xfId="17069"/>
    <cellStyle name="Comma 5 2 5 2 3" xfId="17070"/>
    <cellStyle name="Comma 5 2 5 2 4" xfId="17071"/>
    <cellStyle name="Comma 5 2 5 2 5" xfId="17072"/>
    <cellStyle name="Comma 5 2 5 3" xfId="17073"/>
    <cellStyle name="Comma 5 2 5 3 2" xfId="17074"/>
    <cellStyle name="Comma 5 2 5 3 2 2" xfId="17075"/>
    <cellStyle name="Comma 5 2 5 3 2 4" xfId="17076"/>
    <cellStyle name="Comma 5 2 5 3 3" xfId="17077"/>
    <cellStyle name="Comma 5 2 5 3 5" xfId="17078"/>
    <cellStyle name="Comma 5 2 5 4" xfId="17079"/>
    <cellStyle name="Comma 5 2 5 4 2" xfId="17080"/>
    <cellStyle name="Comma 5 2 5 4 4" xfId="17081"/>
    <cellStyle name="Comma 5 2 5 5" xfId="17082"/>
    <cellStyle name="Comma 5 2 5 6" xfId="17083"/>
    <cellStyle name="Comma 5 2 5 7" xfId="17084"/>
    <cellStyle name="Comma 5 2 6" xfId="17085"/>
    <cellStyle name="Comma 5 2 6 2" xfId="17086"/>
    <cellStyle name="Comma 5 2 6 2 2" xfId="17087"/>
    <cellStyle name="Comma 5 2 6 2 2 2" xfId="17088"/>
    <cellStyle name="Comma 5 2 6 2 2 4" xfId="17089"/>
    <cellStyle name="Comma 5 2 6 2 3" xfId="17090"/>
    <cellStyle name="Comma 5 2 6 2 4" xfId="17091"/>
    <cellStyle name="Comma 5 2 6 2 5" xfId="17092"/>
    <cellStyle name="Comma 5 2 6 3" xfId="17093"/>
    <cellStyle name="Comma 5 2 6 3 2" xfId="17094"/>
    <cellStyle name="Comma 5 2 6 3 2 2" xfId="17095"/>
    <cellStyle name="Comma 5 2 6 3 2 4" xfId="17096"/>
    <cellStyle name="Comma 5 2 6 3 3" xfId="17097"/>
    <cellStyle name="Comma 5 2 6 3 5" xfId="17098"/>
    <cellStyle name="Comma 5 2 6 4" xfId="17099"/>
    <cellStyle name="Comma 5 2 6 4 2" xfId="17100"/>
    <cellStyle name="Comma 5 2 6 4 4" xfId="17101"/>
    <cellStyle name="Comma 5 2 6 5" xfId="17102"/>
    <cellStyle name="Comma 5 2 6 6" xfId="17103"/>
    <cellStyle name="Comma 5 2 6 7" xfId="17104"/>
    <cellStyle name="Comma 5 2 7" xfId="17105"/>
    <cellStyle name="Comma 5 2 7 2" xfId="17106"/>
    <cellStyle name="Comma 5 2 7 2 2" xfId="17107"/>
    <cellStyle name="Comma 5 2 7 2 2 2" xfId="17108"/>
    <cellStyle name="Comma 5 2 7 2 2 4" xfId="17109"/>
    <cellStyle name="Comma 5 2 7 2 3" xfId="17110"/>
    <cellStyle name="Comma 5 2 7 2 5" xfId="17111"/>
    <cellStyle name="Comma 5 2 7 3" xfId="17112"/>
    <cellStyle name="Comma 5 2 7 3 2" xfId="17113"/>
    <cellStyle name="Comma 5 2 7 3 4" xfId="17114"/>
    <cellStyle name="Comma 5 2 7 4" xfId="17115"/>
    <cellStyle name="Comma 5 2 7 5" xfId="17116"/>
    <cellStyle name="Comma 5 2 7 6" xfId="17117"/>
    <cellStyle name="Comma 5 2 8" xfId="17118"/>
    <cellStyle name="Comma 5 2 8 2" xfId="17119"/>
    <cellStyle name="Comma 5 2 8 2 2" xfId="17120"/>
    <cellStyle name="Comma 5 2 8 2 4" xfId="17121"/>
    <cellStyle name="Comma 5 2 8 3" xfId="17122"/>
    <cellStyle name="Comma 5 2 8 4" xfId="17123"/>
    <cellStyle name="Comma 5 2 8 5" xfId="17124"/>
    <cellStyle name="Comma 5 2 9" xfId="17125"/>
    <cellStyle name="Comma 5 2 9 2" xfId="17126"/>
    <cellStyle name="Comma 5 2 9 4" xfId="17127"/>
    <cellStyle name="Comma 5 2_Perd det activo" xfId="17128"/>
    <cellStyle name="Comma 5 20" xfId="17129"/>
    <cellStyle name="Comma 5 3" xfId="17130"/>
    <cellStyle name="Comma 5 3 10" xfId="17131"/>
    <cellStyle name="Comma 5 3 11" xfId="17132"/>
    <cellStyle name="Comma 5 3 2" xfId="17133"/>
    <cellStyle name="Comma 5 3 2 2" xfId="17134"/>
    <cellStyle name="Comma 5 3 2 2 2" xfId="17135"/>
    <cellStyle name="Comma 5 3 2 2 2 2" xfId="17136"/>
    <cellStyle name="Comma 5 3 2 2 2 4" xfId="17137"/>
    <cellStyle name="Comma 5 3 2 2 3" xfId="17138"/>
    <cellStyle name="Comma 5 3 2 2 4" xfId="17139"/>
    <cellStyle name="Comma 5 3 2 2 5" xfId="17140"/>
    <cellStyle name="Comma 5 3 2 3" xfId="17141"/>
    <cellStyle name="Comma 5 3 2 3 2" xfId="17142"/>
    <cellStyle name="Comma 5 3 2 3 2 2" xfId="17143"/>
    <cellStyle name="Comma 5 3 2 3 2 4" xfId="17144"/>
    <cellStyle name="Comma 5 3 2 3 3" xfId="17145"/>
    <cellStyle name="Comma 5 3 2 3 4" xfId="17146"/>
    <cellStyle name="Comma 5 3 2 3 5" xfId="17147"/>
    <cellStyle name="Comma 5 3 2 4" xfId="17148"/>
    <cellStyle name="Comma 5 3 2 4 2" xfId="17149"/>
    <cellStyle name="Comma 5 3 2 4 4" xfId="17150"/>
    <cellStyle name="Comma 5 3 2 5" xfId="17151"/>
    <cellStyle name="Comma 5 3 2 5 2" xfId="17152"/>
    <cellStyle name="Comma 5 3 2 6" xfId="17153"/>
    <cellStyle name="Comma 5 3 2 7" xfId="17154"/>
    <cellStyle name="Comma 5 3 2 8" xfId="17155"/>
    <cellStyle name="Comma 5 3 3" xfId="17156"/>
    <cellStyle name="Comma 5 3 3 2" xfId="17157"/>
    <cellStyle name="Comma 5 3 3 2 2" xfId="17158"/>
    <cellStyle name="Comma 5 3 3 2 2 2" xfId="17159"/>
    <cellStyle name="Comma 5 3 3 2 2 4" xfId="17160"/>
    <cellStyle name="Comma 5 3 3 2 3" xfId="17161"/>
    <cellStyle name="Comma 5 3 3 2 4" xfId="17162"/>
    <cellStyle name="Comma 5 3 3 2 5" xfId="17163"/>
    <cellStyle name="Comma 5 3 3 3" xfId="17164"/>
    <cellStyle name="Comma 5 3 3 3 2" xfId="17165"/>
    <cellStyle name="Comma 5 3 3 3 2 2" xfId="17166"/>
    <cellStyle name="Comma 5 3 3 3 2 4" xfId="17167"/>
    <cellStyle name="Comma 5 3 3 3 3" xfId="17168"/>
    <cellStyle name="Comma 5 3 3 3 4" xfId="17169"/>
    <cellStyle name="Comma 5 3 3 3 5" xfId="17170"/>
    <cellStyle name="Comma 5 3 3 4" xfId="17171"/>
    <cellStyle name="Comma 5 3 3 4 2" xfId="17172"/>
    <cellStyle name="Comma 5 3 3 4 4" xfId="17173"/>
    <cellStyle name="Comma 5 3 3 5" xfId="17174"/>
    <cellStyle name="Comma 5 3 3 6" xfId="17175"/>
    <cellStyle name="Comma 5 3 3 7" xfId="17176"/>
    <cellStyle name="Comma 5 3 4" xfId="17177"/>
    <cellStyle name="Comma 5 3 4 2" xfId="17178"/>
    <cellStyle name="Comma 5 3 4 2 2" xfId="17179"/>
    <cellStyle name="Comma 5 3 4 2 2 2" xfId="17180"/>
    <cellStyle name="Comma 5 3 4 2 2 4" xfId="17181"/>
    <cellStyle name="Comma 5 3 4 2 3" xfId="17182"/>
    <cellStyle name="Comma 5 3 4 2 4" xfId="17183"/>
    <cellStyle name="Comma 5 3 4 2 5" xfId="17184"/>
    <cellStyle name="Comma 5 3 4 3" xfId="17185"/>
    <cellStyle name="Comma 5 3 4 3 2" xfId="17186"/>
    <cellStyle name="Comma 5 3 4 3 2 2" xfId="17187"/>
    <cellStyle name="Comma 5 3 4 3 2 4" xfId="17188"/>
    <cellStyle name="Comma 5 3 4 3 3" xfId="17189"/>
    <cellStyle name="Comma 5 3 4 3 5" xfId="17190"/>
    <cellStyle name="Comma 5 3 4 4" xfId="17191"/>
    <cellStyle name="Comma 5 3 4 4 2" xfId="17192"/>
    <cellStyle name="Comma 5 3 4 4 4" xfId="17193"/>
    <cellStyle name="Comma 5 3 4 5" xfId="17194"/>
    <cellStyle name="Comma 5 3 4 6" xfId="17195"/>
    <cellStyle name="Comma 5 3 4 7" xfId="17196"/>
    <cellStyle name="Comma 5 3 5" xfId="17197"/>
    <cellStyle name="Comma 5 3 5 2" xfId="17198"/>
    <cellStyle name="Comma 5 3 5 2 2" xfId="17199"/>
    <cellStyle name="Comma 5 3 5 2 2 2" xfId="17200"/>
    <cellStyle name="Comma 5 3 5 2 2 4" xfId="17201"/>
    <cellStyle name="Comma 5 3 5 2 3" xfId="17202"/>
    <cellStyle name="Comma 5 3 5 2 5" xfId="17203"/>
    <cellStyle name="Comma 5 3 5 3" xfId="17204"/>
    <cellStyle name="Comma 5 3 5 3 2" xfId="17205"/>
    <cellStyle name="Comma 5 3 5 3 4" xfId="17206"/>
    <cellStyle name="Comma 5 3 5 4" xfId="17207"/>
    <cellStyle name="Comma 5 3 5 5" xfId="17208"/>
    <cellStyle name="Comma 5 3 5 6" xfId="17209"/>
    <cellStyle name="Comma 5 3 6" xfId="17210"/>
    <cellStyle name="Comma 5 3 6 2" xfId="17211"/>
    <cellStyle name="Comma 5 3 6 2 2" xfId="17212"/>
    <cellStyle name="Comma 5 3 6 2 4" xfId="17213"/>
    <cellStyle name="Comma 5 3 6 3" xfId="17214"/>
    <cellStyle name="Comma 5 3 6 4" xfId="17215"/>
    <cellStyle name="Comma 5 3 6 5" xfId="17216"/>
    <cellStyle name="Comma 5 3 7" xfId="17217"/>
    <cellStyle name="Comma 5 3 7 2" xfId="17218"/>
    <cellStyle name="Comma 5 3 7 4" xfId="17219"/>
    <cellStyle name="Comma 5 3 8" xfId="17220"/>
    <cellStyle name="Comma 5 3 8 2" xfId="17221"/>
    <cellStyle name="Comma 5 3 9" xfId="17222"/>
    <cellStyle name="Comma 5 3_Perd det activo" xfId="17223"/>
    <cellStyle name="Comma 5 4" xfId="17224"/>
    <cellStyle name="Comma 5 4 2" xfId="17225"/>
    <cellStyle name="Comma 5 4 2 2" xfId="17226"/>
    <cellStyle name="Comma 5 4 2 2 2" xfId="17227"/>
    <cellStyle name="Comma 5 4 2 2 4" xfId="17228"/>
    <cellStyle name="Comma 5 4 2 3" xfId="17229"/>
    <cellStyle name="Comma 5 4 2 4" xfId="17230"/>
    <cellStyle name="Comma 5 4 2 5" xfId="17231"/>
    <cellStyle name="Comma 5 4 3" xfId="17232"/>
    <cellStyle name="Comma 5 4 3 2" xfId="17233"/>
    <cellStyle name="Comma 5 4 3 2 2" xfId="17234"/>
    <cellStyle name="Comma 5 4 3 2 4" xfId="17235"/>
    <cellStyle name="Comma 5 4 3 3" xfId="17236"/>
    <cellStyle name="Comma 5 4 3 4" xfId="17237"/>
    <cellStyle name="Comma 5 4 3 5" xfId="17238"/>
    <cellStyle name="Comma 5 4 4" xfId="17239"/>
    <cellStyle name="Comma 5 4 4 2" xfId="17240"/>
    <cellStyle name="Comma 5 4 4 2 2" xfId="17241"/>
    <cellStyle name="Comma 5 4 4 2 4" xfId="17242"/>
    <cellStyle name="Comma 5 4 4 3" xfId="17243"/>
    <cellStyle name="Comma 5 4 4 4" xfId="17244"/>
    <cellStyle name="Comma 5 4 4 5" xfId="17245"/>
    <cellStyle name="Comma 5 4 5" xfId="17246"/>
    <cellStyle name="Comma 5 4 5 2" xfId="17247"/>
    <cellStyle name="Comma 5 4 5 4" xfId="17248"/>
    <cellStyle name="Comma 5 4 6" xfId="17249"/>
    <cellStyle name="Comma 5 4 6 2" xfId="17250"/>
    <cellStyle name="Comma 5 4 7" xfId="17251"/>
    <cellStyle name="Comma 5 4 8" xfId="17252"/>
    <cellStyle name="Comma 5 4 9" xfId="17253"/>
    <cellStyle name="Comma 5 5" xfId="17254"/>
    <cellStyle name="Comma 5 5 2" xfId="17255"/>
    <cellStyle name="Comma 5 5 2 2" xfId="17256"/>
    <cellStyle name="Comma 5 5 2 2 2" xfId="17257"/>
    <cellStyle name="Comma 5 5 2 2 4" xfId="17258"/>
    <cellStyle name="Comma 5 5 2 3" xfId="17259"/>
    <cellStyle name="Comma 5 5 2 4" xfId="17260"/>
    <cellStyle name="Comma 5 5 2 5" xfId="17261"/>
    <cellStyle name="Comma 5 5 3" xfId="17262"/>
    <cellStyle name="Comma 5 5 3 2" xfId="17263"/>
    <cellStyle name="Comma 5 5 3 2 2" xfId="17264"/>
    <cellStyle name="Comma 5 5 3 2 4" xfId="17265"/>
    <cellStyle name="Comma 5 5 3 3" xfId="17266"/>
    <cellStyle name="Comma 5 5 3 4" xfId="17267"/>
    <cellStyle name="Comma 5 5 3 5" xfId="17268"/>
    <cellStyle name="Comma 5 5 4" xfId="17269"/>
    <cellStyle name="Comma 5 5 4 2" xfId="17270"/>
    <cellStyle name="Comma 5 5 4 2 2" xfId="17271"/>
    <cellStyle name="Comma 5 5 4 2 4" xfId="17272"/>
    <cellStyle name="Comma 5 5 4 3" xfId="17273"/>
    <cellStyle name="Comma 5 5 4 4" xfId="17274"/>
    <cellStyle name="Comma 5 5 4 5" xfId="17275"/>
    <cellStyle name="Comma 5 5 5" xfId="17276"/>
    <cellStyle name="Comma 5 5 5 2" xfId="17277"/>
    <cellStyle name="Comma 5 5 5 4" xfId="17278"/>
    <cellStyle name="Comma 5 5 6" xfId="17279"/>
    <cellStyle name="Comma 5 5 6 2" xfId="17280"/>
    <cellStyle name="Comma 5 5 7" xfId="17281"/>
    <cellStyle name="Comma 5 5 8" xfId="17282"/>
    <cellStyle name="Comma 5 5 9" xfId="17283"/>
    <cellStyle name="Comma 5 6" xfId="17284"/>
    <cellStyle name="Comma 5 6 2" xfId="17285"/>
    <cellStyle name="Comma 5 6 2 2" xfId="17286"/>
    <cellStyle name="Comma 5 6 2 2 2" xfId="17287"/>
    <cellStyle name="Comma 5 6 2 2 4" xfId="17288"/>
    <cellStyle name="Comma 5 6 2 3" xfId="17289"/>
    <cellStyle name="Comma 5 6 2 4" xfId="17290"/>
    <cellStyle name="Comma 5 6 2 5" xfId="17291"/>
    <cellStyle name="Comma 5 6 3" xfId="17292"/>
    <cellStyle name="Comma 5 6 3 2" xfId="17293"/>
    <cellStyle name="Comma 5 6 3 2 2" xfId="17294"/>
    <cellStyle name="Comma 5 6 3 2 4" xfId="17295"/>
    <cellStyle name="Comma 5 6 3 3" xfId="17296"/>
    <cellStyle name="Comma 5 6 3 4" xfId="17297"/>
    <cellStyle name="Comma 5 6 3 5" xfId="17298"/>
    <cellStyle name="Comma 5 6 4" xfId="17299"/>
    <cellStyle name="Comma 5 6 4 2" xfId="17300"/>
    <cellStyle name="Comma 5 6 4 2 2" xfId="17301"/>
    <cellStyle name="Comma 5 6 4 2 4" xfId="17302"/>
    <cellStyle name="Comma 5 6 4 3" xfId="17303"/>
    <cellStyle name="Comma 5 6 4 4" xfId="17304"/>
    <cellStyle name="Comma 5 6 4 5" xfId="17305"/>
    <cellStyle name="Comma 5 6 5" xfId="17306"/>
    <cellStyle name="Comma 5 6 5 2" xfId="17307"/>
    <cellStyle name="Comma 5 6 5 4" xfId="17308"/>
    <cellStyle name="Comma 5 6 6" xfId="17309"/>
    <cellStyle name="Comma 5 6 7" xfId="17310"/>
    <cellStyle name="Comma 5 6 8" xfId="17311"/>
    <cellStyle name="Comma 5 7" xfId="17312"/>
    <cellStyle name="Comma 5 7 2" xfId="17313"/>
    <cellStyle name="Comma 5 7 2 2" xfId="17314"/>
    <cellStyle name="Comma 5 7 2 2 2" xfId="17315"/>
    <cellStyle name="Comma 5 7 2 2 4" xfId="17316"/>
    <cellStyle name="Comma 5 7 2 3" xfId="17317"/>
    <cellStyle name="Comma 5 7 2 4" xfId="17318"/>
    <cellStyle name="Comma 5 7 2 5" xfId="17319"/>
    <cellStyle name="Comma 5 7 3" xfId="17320"/>
    <cellStyle name="Comma 5 7 3 2" xfId="17321"/>
    <cellStyle name="Comma 5 7 3 2 2" xfId="17322"/>
    <cellStyle name="Comma 5 7 3 2 4" xfId="17323"/>
    <cellStyle name="Comma 5 7 3 3" xfId="17324"/>
    <cellStyle name="Comma 5 7 3 4" xfId="17325"/>
    <cellStyle name="Comma 5 7 3 5" xfId="17326"/>
    <cellStyle name="Comma 5 7 4" xfId="17327"/>
    <cellStyle name="Comma 5 7 4 2" xfId="17328"/>
    <cellStyle name="Comma 5 7 4 2 2" xfId="17329"/>
    <cellStyle name="Comma 5 7 4 2 4" xfId="17330"/>
    <cellStyle name="Comma 5 7 4 3" xfId="17331"/>
    <cellStyle name="Comma 5 7 4 4" xfId="17332"/>
    <cellStyle name="Comma 5 7 4 5" xfId="17333"/>
    <cellStyle name="Comma 5 7 5" xfId="17334"/>
    <cellStyle name="Comma 5 7 5 2" xfId="17335"/>
    <cellStyle name="Comma 5 7 5 4" xfId="17336"/>
    <cellStyle name="Comma 5 7 6" xfId="17337"/>
    <cellStyle name="Comma 5 7 7" xfId="17338"/>
    <cellStyle name="Comma 5 7 8" xfId="17339"/>
    <cellStyle name="Comma 5 8" xfId="17340"/>
    <cellStyle name="Comma 5 8 2" xfId="17341"/>
    <cellStyle name="Comma 5 8 2 2" xfId="17342"/>
    <cellStyle name="Comma 5 8 2 2 2" xfId="17343"/>
    <cellStyle name="Comma 5 8 2 2 4" xfId="17344"/>
    <cellStyle name="Comma 5 8 2 3" xfId="17345"/>
    <cellStyle name="Comma 5 8 2 4" xfId="17346"/>
    <cellStyle name="Comma 5 8 2 5" xfId="17347"/>
    <cellStyle name="Comma 5 8 3" xfId="17348"/>
    <cellStyle name="Comma 5 8 3 2" xfId="17349"/>
    <cellStyle name="Comma 5 8 3 2 2" xfId="17350"/>
    <cellStyle name="Comma 5 8 3 2 4" xfId="17351"/>
    <cellStyle name="Comma 5 8 3 3" xfId="17352"/>
    <cellStyle name="Comma 5 8 3 4" xfId="17353"/>
    <cellStyle name="Comma 5 8 3 5" xfId="17354"/>
    <cellStyle name="Comma 5 8 4" xfId="17355"/>
    <cellStyle name="Comma 5 8 4 2" xfId="17356"/>
    <cellStyle name="Comma 5 8 4 4" xfId="17357"/>
    <cellStyle name="Comma 5 8 5" xfId="17358"/>
    <cellStyle name="Comma 5 8 6" xfId="17359"/>
    <cellStyle name="Comma 5 8 7" xfId="17360"/>
    <cellStyle name="Comma 5 9" xfId="17361"/>
    <cellStyle name="Comma 5 9 2" xfId="17362"/>
    <cellStyle name="Comma 5 9 2 2" xfId="17363"/>
    <cellStyle name="Comma 5 9 2 2 2" xfId="17364"/>
    <cellStyle name="Comma 5 9 2 2 4" xfId="17365"/>
    <cellStyle name="Comma 5 9 2 3" xfId="17366"/>
    <cellStyle name="Comma 5 9 2 4" xfId="17367"/>
    <cellStyle name="Comma 5 9 2 5" xfId="17368"/>
    <cellStyle name="Comma 5 9 3" xfId="17369"/>
    <cellStyle name="Comma 5 9 3 2" xfId="17370"/>
    <cellStyle name="Comma 5 9 3 2 2" xfId="17371"/>
    <cellStyle name="Comma 5 9 3 2 4" xfId="17372"/>
    <cellStyle name="Comma 5 9 3 3" xfId="17373"/>
    <cellStyle name="Comma 5 9 3 5" xfId="17374"/>
    <cellStyle name="Comma 5 9 4" xfId="17375"/>
    <cellStyle name="Comma 5 9 4 2" xfId="17376"/>
    <cellStyle name="Comma 5 9 4 4" xfId="17377"/>
    <cellStyle name="Comma 5 9 5" xfId="17378"/>
    <cellStyle name="Comma 5 9 6" xfId="17379"/>
    <cellStyle name="Comma 5 9 7" xfId="17380"/>
    <cellStyle name="Comma 5_Perd det activo" xfId="17381"/>
    <cellStyle name="Comma 50" xfId="17382"/>
    <cellStyle name="Comma 6" xfId="17383"/>
    <cellStyle name="Comma 6 10" xfId="17384"/>
    <cellStyle name="Comma 6 10 2" xfId="17385"/>
    <cellStyle name="Comma 6 10 2 2" xfId="17386"/>
    <cellStyle name="Comma 6 10 2 2 2" xfId="17387"/>
    <cellStyle name="Comma 6 10 2 2 4" xfId="17388"/>
    <cellStyle name="Comma 6 10 2 3" xfId="17389"/>
    <cellStyle name="Comma 6 10 2 5" xfId="17390"/>
    <cellStyle name="Comma 6 10 3" xfId="17391"/>
    <cellStyle name="Comma 6 10 3 2" xfId="17392"/>
    <cellStyle name="Comma 6 10 3 4" xfId="17393"/>
    <cellStyle name="Comma 6 10 4" xfId="17394"/>
    <cellStyle name="Comma 6 10 5" xfId="17395"/>
    <cellStyle name="Comma 6 10 6" xfId="17396"/>
    <cellStyle name="Comma 6 11" xfId="17397"/>
    <cellStyle name="Comma 6 11 2" xfId="17398"/>
    <cellStyle name="Comma 6 11 2 2" xfId="17399"/>
    <cellStyle name="Comma 6 11 2 4" xfId="17400"/>
    <cellStyle name="Comma 6 11 3" xfId="17401"/>
    <cellStyle name="Comma 6 11 4" xfId="17402"/>
    <cellStyle name="Comma 6 11 5" xfId="17403"/>
    <cellStyle name="Comma 6 12" xfId="17404"/>
    <cellStyle name="Comma 6 12 2" xfId="17405"/>
    <cellStyle name="Comma 6 12 2 2" xfId="17406"/>
    <cellStyle name="Comma 6 12 2 4" xfId="17407"/>
    <cellStyle name="Comma 6 12 3" xfId="17408"/>
    <cellStyle name="Comma 6 12 5" xfId="17409"/>
    <cellStyle name="Comma 6 13" xfId="17410"/>
    <cellStyle name="Comma 6 13 2" xfId="17411"/>
    <cellStyle name="Comma 6 13 4" xfId="17412"/>
    <cellStyle name="Comma 6 14" xfId="17413"/>
    <cellStyle name="Comma 6 14 2" xfId="17414"/>
    <cellStyle name="Comma 6 14 4" xfId="17415"/>
    <cellStyle name="Comma 6 15" xfId="17416"/>
    <cellStyle name="Comma 6 15 2" xfId="17417"/>
    <cellStyle name="Comma 6 15 3" xfId="17418"/>
    <cellStyle name="Comma 6 15 4" xfId="17419"/>
    <cellStyle name="Comma 6 16" xfId="17420"/>
    <cellStyle name="Comma 6 16 2" xfId="17421"/>
    <cellStyle name="Comma 6 16 3" xfId="17422"/>
    <cellStyle name="Comma 6 16 4" xfId="17423"/>
    <cellStyle name="Comma 6 17" xfId="17424"/>
    <cellStyle name="Comma 6 17 2" xfId="17425"/>
    <cellStyle name="Comma 6 17 3" xfId="17426"/>
    <cellStyle name="Comma 6 18" xfId="17427"/>
    <cellStyle name="Comma 6 19" xfId="17428"/>
    <cellStyle name="Comma 6 19 2" xfId="17429"/>
    <cellStyle name="Comma 6 2" xfId="17430"/>
    <cellStyle name="Comma 6 2 10" xfId="17431"/>
    <cellStyle name="Comma 6 2 10 2" xfId="17432"/>
    <cellStyle name="Comma 6 2 10 2 2" xfId="17433"/>
    <cellStyle name="Comma 6 2 10 2 4" xfId="17434"/>
    <cellStyle name="Comma 6 2 10 3" xfId="17435"/>
    <cellStyle name="Comma 6 2 10 4" xfId="17436"/>
    <cellStyle name="Comma 6 2 10 5" xfId="17437"/>
    <cellStyle name="Comma 6 2 11" xfId="17438"/>
    <cellStyle name="Comma 6 2 11 2" xfId="17439"/>
    <cellStyle name="Comma 6 2 11 4" xfId="17440"/>
    <cellStyle name="Comma 6 2 12" xfId="17441"/>
    <cellStyle name="Comma 6 2 12 2" xfId="17442"/>
    <cellStyle name="Comma 6 2 12 3" xfId="17443"/>
    <cellStyle name="Comma 6 2 12 4" xfId="17444"/>
    <cellStyle name="Comma 6 2 13" xfId="17445"/>
    <cellStyle name="Comma 6 2 13 2" xfId="17446"/>
    <cellStyle name="Comma 6 2 13 3" xfId="17447"/>
    <cellStyle name="Comma 6 2 13 4" xfId="17448"/>
    <cellStyle name="Comma 6 2 14" xfId="17449"/>
    <cellStyle name="Comma 6 2 14 2" xfId="17450"/>
    <cellStyle name="Comma 6 2 15" xfId="17451"/>
    <cellStyle name="Comma 6 2 16" xfId="17452"/>
    <cellStyle name="Comma 6 2 17" xfId="17453"/>
    <cellStyle name="Comma 6 2 2" xfId="17454"/>
    <cellStyle name="Comma 6 2 2 10" xfId="17455"/>
    <cellStyle name="Comma 6 2 2 11" xfId="17456"/>
    <cellStyle name="Comma 6 2 2 12" xfId="17457"/>
    <cellStyle name="Comma 6 2 2 2" xfId="17458"/>
    <cellStyle name="Comma 6 2 2 2 2" xfId="17459"/>
    <cellStyle name="Comma 6 2 2 2 2 2" xfId="17460"/>
    <cellStyle name="Comma 6 2 2 2 2 2 2" xfId="17461"/>
    <cellStyle name="Comma 6 2 2 2 2 2 4" xfId="17462"/>
    <cellStyle name="Comma 6 2 2 2 2 3" xfId="17463"/>
    <cellStyle name="Comma 6 2 2 2 2 3 2" xfId="17464"/>
    <cellStyle name="Comma 6 2 2 2 2 4" xfId="17465"/>
    <cellStyle name="Comma 6 2 2 2 2 5" xfId="17466"/>
    <cellStyle name="Comma 6 2 2 2 2 6" xfId="17467"/>
    <cellStyle name="Comma 6 2 2 2 3" xfId="17468"/>
    <cellStyle name="Comma 6 2 2 2 3 2" xfId="17469"/>
    <cellStyle name="Comma 6 2 2 2 3 2 2" xfId="17470"/>
    <cellStyle name="Comma 6 2 2 2 3 2 4" xfId="17471"/>
    <cellStyle name="Comma 6 2 2 2 3 3" xfId="17472"/>
    <cellStyle name="Comma 6 2 2 2 3 4" xfId="17473"/>
    <cellStyle name="Comma 6 2 2 2 3 5" xfId="17474"/>
    <cellStyle name="Comma 6 2 2 2 4" xfId="17475"/>
    <cellStyle name="Comma 6 2 2 2 4 2" xfId="17476"/>
    <cellStyle name="Comma 6 2 2 2 4 4" xfId="17477"/>
    <cellStyle name="Comma 6 2 2 2 5" xfId="17478"/>
    <cellStyle name="Comma 6 2 2 2 5 2" xfId="17479"/>
    <cellStyle name="Comma 6 2 2 2 6" xfId="17480"/>
    <cellStyle name="Comma 6 2 2 2 7" xfId="17481"/>
    <cellStyle name="Comma 6 2 2 2 8" xfId="17482"/>
    <cellStyle name="Comma 6 2 2 3" xfId="17483"/>
    <cellStyle name="Comma 6 2 2 3 2" xfId="17484"/>
    <cellStyle name="Comma 6 2 2 3 2 2" xfId="17485"/>
    <cellStyle name="Comma 6 2 2 3 2 2 2" xfId="17486"/>
    <cellStyle name="Comma 6 2 2 3 2 2 4" xfId="17487"/>
    <cellStyle name="Comma 6 2 2 3 2 3" xfId="17488"/>
    <cellStyle name="Comma 6 2 2 3 2 4" xfId="17489"/>
    <cellStyle name="Comma 6 2 2 3 2 5" xfId="17490"/>
    <cellStyle name="Comma 6 2 2 3 3" xfId="17491"/>
    <cellStyle name="Comma 6 2 2 3 3 2" xfId="17492"/>
    <cellStyle name="Comma 6 2 2 3 3 2 2" xfId="17493"/>
    <cellStyle name="Comma 6 2 2 3 3 2 4" xfId="17494"/>
    <cellStyle name="Comma 6 2 2 3 3 3" xfId="17495"/>
    <cellStyle name="Comma 6 2 2 3 3 5" xfId="17496"/>
    <cellStyle name="Comma 6 2 2 3 4" xfId="17497"/>
    <cellStyle name="Comma 6 2 2 3 4 2" xfId="17498"/>
    <cellStyle name="Comma 6 2 2 3 4 4" xfId="17499"/>
    <cellStyle name="Comma 6 2 2 3 5" xfId="17500"/>
    <cellStyle name="Comma 6 2 2 3 5 2" xfId="17501"/>
    <cellStyle name="Comma 6 2 2 3 6" xfId="17502"/>
    <cellStyle name="Comma 6 2 2 3 7" xfId="17503"/>
    <cellStyle name="Comma 6 2 2 3 8" xfId="17504"/>
    <cellStyle name="Comma 6 2 2 4" xfId="17505"/>
    <cellStyle name="Comma 6 2 2 4 2" xfId="17506"/>
    <cellStyle name="Comma 6 2 2 4 2 2" xfId="17507"/>
    <cellStyle name="Comma 6 2 2 4 2 2 2" xfId="17508"/>
    <cellStyle name="Comma 6 2 2 4 2 2 4" xfId="17509"/>
    <cellStyle name="Comma 6 2 2 4 2 3" xfId="17510"/>
    <cellStyle name="Comma 6 2 2 4 2 4" xfId="17511"/>
    <cellStyle name="Comma 6 2 2 4 2 5" xfId="17512"/>
    <cellStyle name="Comma 6 2 2 4 3" xfId="17513"/>
    <cellStyle name="Comma 6 2 2 4 3 2" xfId="17514"/>
    <cellStyle name="Comma 6 2 2 4 3 2 2" xfId="17515"/>
    <cellStyle name="Comma 6 2 2 4 3 2 4" xfId="17516"/>
    <cellStyle name="Comma 6 2 2 4 3 3" xfId="17517"/>
    <cellStyle name="Comma 6 2 2 4 3 5" xfId="17518"/>
    <cellStyle name="Comma 6 2 2 4 4" xfId="17519"/>
    <cellStyle name="Comma 6 2 2 4 4 2" xfId="17520"/>
    <cellStyle name="Comma 6 2 2 4 4 4" xfId="17521"/>
    <cellStyle name="Comma 6 2 2 4 5" xfId="17522"/>
    <cellStyle name="Comma 6 2 2 4 5 2" xfId="17523"/>
    <cellStyle name="Comma 6 2 2 4 6" xfId="17524"/>
    <cellStyle name="Comma 6 2 2 4 7" xfId="17525"/>
    <cellStyle name="Comma 6 2 2 4 8" xfId="17526"/>
    <cellStyle name="Comma 6 2 2 5" xfId="17527"/>
    <cellStyle name="Comma 6 2 2 5 2" xfId="17528"/>
    <cellStyle name="Comma 6 2 2 5 2 2" xfId="17529"/>
    <cellStyle name="Comma 6 2 2 5 2 2 2" xfId="17530"/>
    <cellStyle name="Comma 6 2 2 5 2 2 4" xfId="17531"/>
    <cellStyle name="Comma 6 2 2 5 2 3" xfId="17532"/>
    <cellStyle name="Comma 6 2 2 5 2 5" xfId="17533"/>
    <cellStyle name="Comma 6 2 2 5 3" xfId="17534"/>
    <cellStyle name="Comma 6 2 2 5 3 2" xfId="17535"/>
    <cellStyle name="Comma 6 2 2 5 3 4" xfId="17536"/>
    <cellStyle name="Comma 6 2 2 5 4" xfId="17537"/>
    <cellStyle name="Comma 6 2 2 5 5" xfId="17538"/>
    <cellStyle name="Comma 6 2 2 5 6" xfId="17539"/>
    <cellStyle name="Comma 6 2 2 6" xfId="17540"/>
    <cellStyle name="Comma 6 2 2 6 2" xfId="17541"/>
    <cellStyle name="Comma 6 2 2 6 2 2" xfId="17542"/>
    <cellStyle name="Comma 6 2 2 6 2 4" xfId="17543"/>
    <cellStyle name="Comma 6 2 2 6 3" xfId="17544"/>
    <cellStyle name="Comma 6 2 2 6 4" xfId="17545"/>
    <cellStyle name="Comma 6 2 2 6 5" xfId="17546"/>
    <cellStyle name="Comma 6 2 2 7" xfId="17547"/>
    <cellStyle name="Comma 6 2 2 7 2" xfId="17548"/>
    <cellStyle name="Comma 6 2 2 7 4" xfId="17549"/>
    <cellStyle name="Comma 6 2 2 8" xfId="17550"/>
    <cellStyle name="Comma 6 2 2 8 2" xfId="17551"/>
    <cellStyle name="Comma 6 2 2 8 3" xfId="17552"/>
    <cellStyle name="Comma 6 2 2 8 4" xfId="17553"/>
    <cellStyle name="Comma 6 2 2 9" xfId="17554"/>
    <cellStyle name="Comma 6 2 2 9 2" xfId="17555"/>
    <cellStyle name="Comma 6 2 2_Perd det activo" xfId="17556"/>
    <cellStyle name="Comma 6 2 3" xfId="17557"/>
    <cellStyle name="Comma 6 2 3 2" xfId="17558"/>
    <cellStyle name="Comma 6 2 3 2 2" xfId="17559"/>
    <cellStyle name="Comma 6 2 3 2 2 2" xfId="17560"/>
    <cellStyle name="Comma 6 2 3 2 2 4" xfId="17561"/>
    <cellStyle name="Comma 6 2 3 2 3" xfId="17562"/>
    <cellStyle name="Comma 6 2 3 2 3 2" xfId="17563"/>
    <cellStyle name="Comma 6 2 3 2 4" xfId="17564"/>
    <cellStyle name="Comma 6 2 3 2 5" xfId="17565"/>
    <cellStyle name="Comma 6 2 3 2 6" xfId="17566"/>
    <cellStyle name="Comma 6 2 3 3" xfId="17567"/>
    <cellStyle name="Comma 6 2 3 3 2" xfId="17568"/>
    <cellStyle name="Comma 6 2 3 3 2 2" xfId="17569"/>
    <cellStyle name="Comma 6 2 3 3 2 4" xfId="17570"/>
    <cellStyle name="Comma 6 2 3 3 3" xfId="17571"/>
    <cellStyle name="Comma 6 2 3 3 4" xfId="17572"/>
    <cellStyle name="Comma 6 2 3 3 5" xfId="17573"/>
    <cellStyle name="Comma 6 2 3 4" xfId="17574"/>
    <cellStyle name="Comma 6 2 3 4 2" xfId="17575"/>
    <cellStyle name="Comma 6 2 3 4 2 2" xfId="17576"/>
    <cellStyle name="Comma 6 2 3 4 2 4" xfId="17577"/>
    <cellStyle name="Comma 6 2 3 4 3" xfId="17578"/>
    <cellStyle name="Comma 6 2 3 4 4" xfId="17579"/>
    <cellStyle name="Comma 6 2 3 4 5" xfId="17580"/>
    <cellStyle name="Comma 6 2 3 5" xfId="17581"/>
    <cellStyle name="Comma 6 2 3 5 2" xfId="17582"/>
    <cellStyle name="Comma 6 2 3 5 4" xfId="17583"/>
    <cellStyle name="Comma 6 2 3 6" xfId="17584"/>
    <cellStyle name="Comma 6 2 3 6 2" xfId="17585"/>
    <cellStyle name="Comma 6 2 3 7" xfId="17586"/>
    <cellStyle name="Comma 6 2 3 8" xfId="17587"/>
    <cellStyle name="Comma 6 2 3 9" xfId="17588"/>
    <cellStyle name="Comma 6 2 3_Perd det activo" xfId="17589"/>
    <cellStyle name="Comma 6 2 4" xfId="17590"/>
    <cellStyle name="Comma 6 2 4 2" xfId="17591"/>
    <cellStyle name="Comma 6 2 4 2 2" xfId="17592"/>
    <cellStyle name="Comma 6 2 4 2 2 2" xfId="17593"/>
    <cellStyle name="Comma 6 2 4 2 2 4" xfId="17594"/>
    <cellStyle name="Comma 6 2 4 2 3" xfId="17595"/>
    <cellStyle name="Comma 6 2 4 2 4" xfId="17596"/>
    <cellStyle name="Comma 6 2 4 2 5" xfId="17597"/>
    <cellStyle name="Comma 6 2 4 3" xfId="17598"/>
    <cellStyle name="Comma 6 2 4 3 2" xfId="17599"/>
    <cellStyle name="Comma 6 2 4 3 2 2" xfId="17600"/>
    <cellStyle name="Comma 6 2 4 3 2 4" xfId="17601"/>
    <cellStyle name="Comma 6 2 4 3 3" xfId="17602"/>
    <cellStyle name="Comma 6 2 4 3 4" xfId="17603"/>
    <cellStyle name="Comma 6 2 4 3 5" xfId="17604"/>
    <cellStyle name="Comma 6 2 4 4" xfId="17605"/>
    <cellStyle name="Comma 6 2 4 4 2" xfId="17606"/>
    <cellStyle name="Comma 6 2 4 4 2 2" xfId="17607"/>
    <cellStyle name="Comma 6 2 4 4 2 4" xfId="17608"/>
    <cellStyle name="Comma 6 2 4 4 3" xfId="17609"/>
    <cellStyle name="Comma 6 2 4 4 4" xfId="17610"/>
    <cellStyle name="Comma 6 2 4 4 5" xfId="17611"/>
    <cellStyle name="Comma 6 2 4 5" xfId="17612"/>
    <cellStyle name="Comma 6 2 4 5 2" xfId="17613"/>
    <cellStyle name="Comma 6 2 4 5 4" xfId="17614"/>
    <cellStyle name="Comma 6 2 4 6" xfId="17615"/>
    <cellStyle name="Comma 6 2 4 6 2" xfId="17616"/>
    <cellStyle name="Comma 6 2 4 7" xfId="17617"/>
    <cellStyle name="Comma 6 2 4 8" xfId="17618"/>
    <cellStyle name="Comma 6 2 4 9" xfId="17619"/>
    <cellStyle name="Comma 6 2 5" xfId="17620"/>
    <cellStyle name="Comma 6 2 5 2" xfId="17621"/>
    <cellStyle name="Comma 6 2 5 2 2" xfId="17622"/>
    <cellStyle name="Comma 6 2 5 2 2 2" xfId="17623"/>
    <cellStyle name="Comma 6 2 5 2 2 4" xfId="17624"/>
    <cellStyle name="Comma 6 2 5 2 3" xfId="17625"/>
    <cellStyle name="Comma 6 2 5 2 4" xfId="17626"/>
    <cellStyle name="Comma 6 2 5 2 5" xfId="17627"/>
    <cellStyle name="Comma 6 2 5 3" xfId="17628"/>
    <cellStyle name="Comma 6 2 5 3 2" xfId="17629"/>
    <cellStyle name="Comma 6 2 5 3 2 2" xfId="17630"/>
    <cellStyle name="Comma 6 2 5 3 2 4" xfId="17631"/>
    <cellStyle name="Comma 6 2 5 3 3" xfId="17632"/>
    <cellStyle name="Comma 6 2 5 3 4" xfId="17633"/>
    <cellStyle name="Comma 6 2 5 3 5" xfId="17634"/>
    <cellStyle name="Comma 6 2 5 4" xfId="17635"/>
    <cellStyle name="Comma 6 2 5 4 2" xfId="17636"/>
    <cellStyle name="Comma 6 2 5 4 4" xfId="17637"/>
    <cellStyle name="Comma 6 2 5 5" xfId="17638"/>
    <cellStyle name="Comma 6 2 5 5 2" xfId="17639"/>
    <cellStyle name="Comma 6 2 5 6" xfId="17640"/>
    <cellStyle name="Comma 6 2 5 7" xfId="17641"/>
    <cellStyle name="Comma 6 2 5 8" xfId="17642"/>
    <cellStyle name="Comma 6 2 6" xfId="17643"/>
    <cellStyle name="Comma 6 2 6 2" xfId="17644"/>
    <cellStyle name="Comma 6 2 6 2 2" xfId="17645"/>
    <cellStyle name="Comma 6 2 6 2 2 2" xfId="17646"/>
    <cellStyle name="Comma 6 2 6 2 2 4" xfId="17647"/>
    <cellStyle name="Comma 6 2 6 2 3" xfId="17648"/>
    <cellStyle name="Comma 6 2 6 2 4" xfId="17649"/>
    <cellStyle name="Comma 6 2 6 2 5" xfId="17650"/>
    <cellStyle name="Comma 6 2 6 3" xfId="17651"/>
    <cellStyle name="Comma 6 2 6 3 2" xfId="17652"/>
    <cellStyle name="Comma 6 2 6 3 2 2" xfId="17653"/>
    <cellStyle name="Comma 6 2 6 3 2 4" xfId="17654"/>
    <cellStyle name="Comma 6 2 6 3 3" xfId="17655"/>
    <cellStyle name="Comma 6 2 6 3 4" xfId="17656"/>
    <cellStyle name="Comma 6 2 6 3 5" xfId="17657"/>
    <cellStyle name="Comma 6 2 6 4" xfId="17658"/>
    <cellStyle name="Comma 6 2 6 4 2" xfId="17659"/>
    <cellStyle name="Comma 6 2 6 4 4" xfId="17660"/>
    <cellStyle name="Comma 6 2 6 5" xfId="17661"/>
    <cellStyle name="Comma 6 2 6 6" xfId="17662"/>
    <cellStyle name="Comma 6 2 6 7" xfId="17663"/>
    <cellStyle name="Comma 6 2 7" xfId="17664"/>
    <cellStyle name="Comma 6 2 7 2" xfId="17665"/>
    <cellStyle name="Comma 6 2 7 2 2" xfId="17666"/>
    <cellStyle name="Comma 6 2 7 2 2 2" xfId="17667"/>
    <cellStyle name="Comma 6 2 7 2 2 4" xfId="17668"/>
    <cellStyle name="Comma 6 2 7 2 3" xfId="17669"/>
    <cellStyle name="Comma 6 2 7 2 4" xfId="17670"/>
    <cellStyle name="Comma 6 2 7 2 5" xfId="17671"/>
    <cellStyle name="Comma 6 2 7 3" xfId="17672"/>
    <cellStyle name="Comma 6 2 7 3 2" xfId="17673"/>
    <cellStyle name="Comma 6 2 7 3 2 2" xfId="17674"/>
    <cellStyle name="Comma 6 2 7 3 2 4" xfId="17675"/>
    <cellStyle name="Comma 6 2 7 3 3" xfId="17676"/>
    <cellStyle name="Comma 6 2 7 3 4" xfId="17677"/>
    <cellStyle name="Comma 6 2 7 3 5" xfId="17678"/>
    <cellStyle name="Comma 6 2 7 4" xfId="17679"/>
    <cellStyle name="Comma 6 2 7 4 2" xfId="17680"/>
    <cellStyle name="Comma 6 2 7 4 4" xfId="17681"/>
    <cellStyle name="Comma 6 2 7 5" xfId="17682"/>
    <cellStyle name="Comma 6 2 7 6" xfId="17683"/>
    <cellStyle name="Comma 6 2 7 7" xfId="17684"/>
    <cellStyle name="Comma 6 2 8" xfId="17685"/>
    <cellStyle name="Comma 6 2 8 2" xfId="17686"/>
    <cellStyle name="Comma 6 2 8 2 2" xfId="17687"/>
    <cellStyle name="Comma 6 2 8 2 2 2" xfId="17688"/>
    <cellStyle name="Comma 6 2 8 2 2 4" xfId="17689"/>
    <cellStyle name="Comma 6 2 8 2 3" xfId="17690"/>
    <cellStyle name="Comma 6 2 8 2 4" xfId="17691"/>
    <cellStyle name="Comma 6 2 8 2 5" xfId="17692"/>
    <cellStyle name="Comma 6 2 8 3" xfId="17693"/>
    <cellStyle name="Comma 6 2 8 3 2" xfId="17694"/>
    <cellStyle name="Comma 6 2 8 3 2 2" xfId="17695"/>
    <cellStyle name="Comma 6 2 8 3 2 4" xfId="17696"/>
    <cellStyle name="Comma 6 2 8 3 3" xfId="17697"/>
    <cellStyle name="Comma 6 2 8 3 5" xfId="17698"/>
    <cellStyle name="Comma 6 2 8 4" xfId="17699"/>
    <cellStyle name="Comma 6 2 8 4 2" xfId="17700"/>
    <cellStyle name="Comma 6 2 8 4 4" xfId="17701"/>
    <cellStyle name="Comma 6 2 8 5" xfId="17702"/>
    <cellStyle name="Comma 6 2 8 6" xfId="17703"/>
    <cellStyle name="Comma 6 2 8 7" xfId="17704"/>
    <cellStyle name="Comma 6 2 9" xfId="17705"/>
    <cellStyle name="Comma 6 2 9 2" xfId="17706"/>
    <cellStyle name="Comma 6 2 9 2 2" xfId="17707"/>
    <cellStyle name="Comma 6 2 9 2 2 2" xfId="17708"/>
    <cellStyle name="Comma 6 2 9 2 2 4" xfId="17709"/>
    <cellStyle name="Comma 6 2 9 2 3" xfId="17710"/>
    <cellStyle name="Comma 6 2 9 2 5" xfId="17711"/>
    <cellStyle name="Comma 6 2 9 3" xfId="17712"/>
    <cellStyle name="Comma 6 2 9 3 2" xfId="17713"/>
    <cellStyle name="Comma 6 2 9 3 4" xfId="17714"/>
    <cellStyle name="Comma 6 2 9 4" xfId="17715"/>
    <cellStyle name="Comma 6 2 9 5" xfId="17716"/>
    <cellStyle name="Comma 6 2 9 6" xfId="17717"/>
    <cellStyle name="Comma 6 2_Perd det activo" xfId="17718"/>
    <cellStyle name="Comma 6 20" xfId="17719"/>
    <cellStyle name="Comma 6 3" xfId="17720"/>
    <cellStyle name="Comma 6 3 10" xfId="17721"/>
    <cellStyle name="Comma 6 3 11" xfId="17722"/>
    <cellStyle name="Comma 6 3 12" xfId="17723"/>
    <cellStyle name="Comma 6 3 2" xfId="17724"/>
    <cellStyle name="Comma 6 3 2 2" xfId="17725"/>
    <cellStyle name="Comma 6 3 2 2 2" xfId="17726"/>
    <cellStyle name="Comma 6 3 2 2 2 2" xfId="17727"/>
    <cellStyle name="Comma 6 3 2 2 2 4" xfId="17728"/>
    <cellStyle name="Comma 6 3 2 2 3" xfId="17729"/>
    <cellStyle name="Comma 6 3 2 2 3 2" xfId="17730"/>
    <cellStyle name="Comma 6 3 2 2 4" xfId="17731"/>
    <cellStyle name="Comma 6 3 2 2 5" xfId="17732"/>
    <cellStyle name="Comma 6 3 2 2 6" xfId="17733"/>
    <cellStyle name="Comma 6 3 2 3" xfId="17734"/>
    <cellStyle name="Comma 6 3 2 3 2" xfId="17735"/>
    <cellStyle name="Comma 6 3 2 3 2 2" xfId="17736"/>
    <cellStyle name="Comma 6 3 2 3 2 4" xfId="17737"/>
    <cellStyle name="Comma 6 3 2 3 3" xfId="17738"/>
    <cellStyle name="Comma 6 3 2 3 4" xfId="17739"/>
    <cellStyle name="Comma 6 3 2 3 5" xfId="17740"/>
    <cellStyle name="Comma 6 3 2 4" xfId="17741"/>
    <cellStyle name="Comma 6 3 2 4 2" xfId="17742"/>
    <cellStyle name="Comma 6 3 2 4 4" xfId="17743"/>
    <cellStyle name="Comma 6 3 2 5" xfId="17744"/>
    <cellStyle name="Comma 6 3 2 5 2" xfId="17745"/>
    <cellStyle name="Comma 6 3 2 6" xfId="17746"/>
    <cellStyle name="Comma 6 3 2 7" xfId="17747"/>
    <cellStyle name="Comma 6 3 2 8" xfId="17748"/>
    <cellStyle name="Comma 6 3 3" xfId="17749"/>
    <cellStyle name="Comma 6 3 3 2" xfId="17750"/>
    <cellStyle name="Comma 6 3 3 2 2" xfId="17751"/>
    <cellStyle name="Comma 6 3 3 2 2 2" xfId="17752"/>
    <cellStyle name="Comma 6 3 3 2 2 4" xfId="17753"/>
    <cellStyle name="Comma 6 3 3 2 3" xfId="17754"/>
    <cellStyle name="Comma 6 3 3 2 4" xfId="17755"/>
    <cellStyle name="Comma 6 3 3 2 5" xfId="17756"/>
    <cellStyle name="Comma 6 3 3 3" xfId="17757"/>
    <cellStyle name="Comma 6 3 3 3 2" xfId="17758"/>
    <cellStyle name="Comma 6 3 3 3 2 2" xfId="17759"/>
    <cellStyle name="Comma 6 3 3 3 2 4" xfId="17760"/>
    <cellStyle name="Comma 6 3 3 3 3" xfId="17761"/>
    <cellStyle name="Comma 6 3 3 3 4" xfId="17762"/>
    <cellStyle name="Comma 6 3 3 3 5" xfId="17763"/>
    <cellStyle name="Comma 6 3 3 4" xfId="17764"/>
    <cellStyle name="Comma 6 3 3 4 2" xfId="17765"/>
    <cellStyle name="Comma 6 3 3 4 4" xfId="17766"/>
    <cellStyle name="Comma 6 3 3 5" xfId="17767"/>
    <cellStyle name="Comma 6 3 3 5 2" xfId="17768"/>
    <cellStyle name="Comma 6 3 3 6" xfId="17769"/>
    <cellStyle name="Comma 6 3 3 7" xfId="17770"/>
    <cellStyle name="Comma 6 3 3 8" xfId="17771"/>
    <cellStyle name="Comma 6 3 4" xfId="17772"/>
    <cellStyle name="Comma 6 3 4 2" xfId="17773"/>
    <cellStyle name="Comma 6 3 4 2 2" xfId="17774"/>
    <cellStyle name="Comma 6 3 4 2 2 2" xfId="17775"/>
    <cellStyle name="Comma 6 3 4 2 2 4" xfId="17776"/>
    <cellStyle name="Comma 6 3 4 2 3" xfId="17777"/>
    <cellStyle name="Comma 6 3 4 2 4" xfId="17778"/>
    <cellStyle name="Comma 6 3 4 2 5" xfId="17779"/>
    <cellStyle name="Comma 6 3 4 3" xfId="17780"/>
    <cellStyle name="Comma 6 3 4 3 2" xfId="17781"/>
    <cellStyle name="Comma 6 3 4 3 2 2" xfId="17782"/>
    <cellStyle name="Comma 6 3 4 3 2 4" xfId="17783"/>
    <cellStyle name="Comma 6 3 4 3 3" xfId="17784"/>
    <cellStyle name="Comma 6 3 4 3 5" xfId="17785"/>
    <cellStyle name="Comma 6 3 4 4" xfId="17786"/>
    <cellStyle name="Comma 6 3 4 4 2" xfId="17787"/>
    <cellStyle name="Comma 6 3 4 4 4" xfId="17788"/>
    <cellStyle name="Comma 6 3 4 5" xfId="17789"/>
    <cellStyle name="Comma 6 3 4 5 2" xfId="17790"/>
    <cellStyle name="Comma 6 3 4 6" xfId="17791"/>
    <cellStyle name="Comma 6 3 4 7" xfId="17792"/>
    <cellStyle name="Comma 6 3 4 8" xfId="17793"/>
    <cellStyle name="Comma 6 3 5" xfId="17794"/>
    <cellStyle name="Comma 6 3 5 2" xfId="17795"/>
    <cellStyle name="Comma 6 3 5 2 2" xfId="17796"/>
    <cellStyle name="Comma 6 3 5 2 2 2" xfId="17797"/>
    <cellStyle name="Comma 6 3 5 2 2 4" xfId="17798"/>
    <cellStyle name="Comma 6 3 5 2 3" xfId="17799"/>
    <cellStyle name="Comma 6 3 5 2 5" xfId="17800"/>
    <cellStyle name="Comma 6 3 5 3" xfId="17801"/>
    <cellStyle name="Comma 6 3 5 3 2" xfId="17802"/>
    <cellStyle name="Comma 6 3 5 3 4" xfId="17803"/>
    <cellStyle name="Comma 6 3 5 4" xfId="17804"/>
    <cellStyle name="Comma 6 3 5 5" xfId="17805"/>
    <cellStyle name="Comma 6 3 5 6" xfId="17806"/>
    <cellStyle name="Comma 6 3 6" xfId="17807"/>
    <cellStyle name="Comma 6 3 6 2" xfId="17808"/>
    <cellStyle name="Comma 6 3 6 2 2" xfId="17809"/>
    <cellStyle name="Comma 6 3 6 2 4" xfId="17810"/>
    <cellStyle name="Comma 6 3 6 3" xfId="17811"/>
    <cellStyle name="Comma 6 3 6 4" xfId="17812"/>
    <cellStyle name="Comma 6 3 6 5" xfId="17813"/>
    <cellStyle name="Comma 6 3 7" xfId="17814"/>
    <cellStyle name="Comma 6 3 7 2" xfId="17815"/>
    <cellStyle name="Comma 6 3 7 4" xfId="17816"/>
    <cellStyle name="Comma 6 3 8" xfId="17817"/>
    <cellStyle name="Comma 6 3 8 2" xfId="17818"/>
    <cellStyle name="Comma 6 3 8 3" xfId="17819"/>
    <cellStyle name="Comma 6 3 8 4" xfId="17820"/>
    <cellStyle name="Comma 6 3 9" xfId="17821"/>
    <cellStyle name="Comma 6 3 9 2" xfId="17822"/>
    <cellStyle name="Comma 6 3_Perd det activo" xfId="17823"/>
    <cellStyle name="Comma 6 4" xfId="17824"/>
    <cellStyle name="Comma 6 4 2" xfId="17825"/>
    <cellStyle name="Comma 6 4 2 2" xfId="17826"/>
    <cellStyle name="Comma 6 4 2 2 2" xfId="17827"/>
    <cellStyle name="Comma 6 4 2 2 4" xfId="17828"/>
    <cellStyle name="Comma 6 4 2 3" xfId="17829"/>
    <cellStyle name="Comma 6 4 2 3 2" xfId="17830"/>
    <cellStyle name="Comma 6 4 2 4" xfId="17831"/>
    <cellStyle name="Comma 6 4 2 5" xfId="17832"/>
    <cellStyle name="Comma 6 4 2 6" xfId="17833"/>
    <cellStyle name="Comma 6 4 3" xfId="17834"/>
    <cellStyle name="Comma 6 4 3 2" xfId="17835"/>
    <cellStyle name="Comma 6 4 3 2 2" xfId="17836"/>
    <cellStyle name="Comma 6 4 3 2 4" xfId="17837"/>
    <cellStyle name="Comma 6 4 3 3" xfId="17838"/>
    <cellStyle name="Comma 6 4 3 4" xfId="17839"/>
    <cellStyle name="Comma 6 4 3 5" xfId="17840"/>
    <cellStyle name="Comma 6 4 4" xfId="17841"/>
    <cellStyle name="Comma 6 4 4 2" xfId="17842"/>
    <cellStyle name="Comma 6 4 4 2 2" xfId="17843"/>
    <cellStyle name="Comma 6 4 4 2 4" xfId="17844"/>
    <cellStyle name="Comma 6 4 4 3" xfId="17845"/>
    <cellStyle name="Comma 6 4 4 4" xfId="17846"/>
    <cellStyle name="Comma 6 4 4 5" xfId="17847"/>
    <cellStyle name="Comma 6 4 5" xfId="17848"/>
    <cellStyle name="Comma 6 4 5 2" xfId="17849"/>
    <cellStyle name="Comma 6 4 5 4" xfId="17850"/>
    <cellStyle name="Comma 6 4 6" xfId="17851"/>
    <cellStyle name="Comma 6 4 6 2" xfId="17852"/>
    <cellStyle name="Comma 6 4 7" xfId="17853"/>
    <cellStyle name="Comma 6 4 8" xfId="17854"/>
    <cellStyle name="Comma 6 4 9" xfId="17855"/>
    <cellStyle name="Comma 6 4_Perd det activo" xfId="17856"/>
    <cellStyle name="Comma 6 5" xfId="17857"/>
    <cellStyle name="Comma 6 5 2" xfId="17858"/>
    <cellStyle name="Comma 6 5 2 2" xfId="17859"/>
    <cellStyle name="Comma 6 5 2 2 2" xfId="17860"/>
    <cellStyle name="Comma 6 5 2 2 4" xfId="17861"/>
    <cellStyle name="Comma 6 5 2 3" xfId="17862"/>
    <cellStyle name="Comma 6 5 2 4" xfId="17863"/>
    <cellStyle name="Comma 6 5 2 5" xfId="17864"/>
    <cellStyle name="Comma 6 5 3" xfId="17865"/>
    <cellStyle name="Comma 6 5 3 2" xfId="17866"/>
    <cellStyle name="Comma 6 5 3 2 2" xfId="17867"/>
    <cellStyle name="Comma 6 5 3 2 4" xfId="17868"/>
    <cellStyle name="Comma 6 5 3 3" xfId="17869"/>
    <cellStyle name="Comma 6 5 3 4" xfId="17870"/>
    <cellStyle name="Comma 6 5 3 5" xfId="17871"/>
    <cellStyle name="Comma 6 5 4" xfId="17872"/>
    <cellStyle name="Comma 6 5 4 2" xfId="17873"/>
    <cellStyle name="Comma 6 5 4 2 2" xfId="17874"/>
    <cellStyle name="Comma 6 5 4 2 4" xfId="17875"/>
    <cellStyle name="Comma 6 5 4 3" xfId="17876"/>
    <cellStyle name="Comma 6 5 4 4" xfId="17877"/>
    <cellStyle name="Comma 6 5 4 5" xfId="17878"/>
    <cellStyle name="Comma 6 5 5" xfId="17879"/>
    <cellStyle name="Comma 6 5 5 2" xfId="17880"/>
    <cellStyle name="Comma 6 5 5 4" xfId="17881"/>
    <cellStyle name="Comma 6 5 6" xfId="17882"/>
    <cellStyle name="Comma 6 5 6 2" xfId="17883"/>
    <cellStyle name="Comma 6 5 7" xfId="17884"/>
    <cellStyle name="Comma 6 5 8" xfId="17885"/>
    <cellStyle name="Comma 6 5 9" xfId="17886"/>
    <cellStyle name="Comma 6 6" xfId="17887"/>
    <cellStyle name="Comma 6 6 2" xfId="17888"/>
    <cellStyle name="Comma 6 6 2 2" xfId="17889"/>
    <cellStyle name="Comma 6 6 2 2 2" xfId="17890"/>
    <cellStyle name="Comma 6 6 2 2 4" xfId="17891"/>
    <cellStyle name="Comma 6 6 2 3" xfId="17892"/>
    <cellStyle name="Comma 6 6 2 4" xfId="17893"/>
    <cellStyle name="Comma 6 6 2 5" xfId="17894"/>
    <cellStyle name="Comma 6 6 3" xfId="17895"/>
    <cellStyle name="Comma 6 6 3 2" xfId="17896"/>
    <cellStyle name="Comma 6 6 3 2 2" xfId="17897"/>
    <cellStyle name="Comma 6 6 3 2 4" xfId="17898"/>
    <cellStyle name="Comma 6 6 3 3" xfId="17899"/>
    <cellStyle name="Comma 6 6 3 4" xfId="17900"/>
    <cellStyle name="Comma 6 6 3 5" xfId="17901"/>
    <cellStyle name="Comma 6 6 4" xfId="17902"/>
    <cellStyle name="Comma 6 6 4 2" xfId="17903"/>
    <cellStyle name="Comma 6 6 4 2 2" xfId="17904"/>
    <cellStyle name="Comma 6 6 4 2 4" xfId="17905"/>
    <cellStyle name="Comma 6 6 4 3" xfId="17906"/>
    <cellStyle name="Comma 6 6 4 4" xfId="17907"/>
    <cellStyle name="Comma 6 6 4 5" xfId="17908"/>
    <cellStyle name="Comma 6 6 5" xfId="17909"/>
    <cellStyle name="Comma 6 6 5 2" xfId="17910"/>
    <cellStyle name="Comma 6 6 5 4" xfId="17911"/>
    <cellStyle name="Comma 6 6 6" xfId="17912"/>
    <cellStyle name="Comma 6 6 6 2" xfId="17913"/>
    <cellStyle name="Comma 6 6 7" xfId="17914"/>
    <cellStyle name="Comma 6 6 8" xfId="17915"/>
    <cellStyle name="Comma 6 6 9" xfId="17916"/>
    <cellStyle name="Comma 6 7" xfId="17917"/>
    <cellStyle name="Comma 6 7 2" xfId="17918"/>
    <cellStyle name="Comma 6 7 2 2" xfId="17919"/>
    <cellStyle name="Comma 6 7 2 2 2" xfId="17920"/>
    <cellStyle name="Comma 6 7 2 2 4" xfId="17921"/>
    <cellStyle name="Comma 6 7 2 3" xfId="17922"/>
    <cellStyle name="Comma 6 7 2 4" xfId="17923"/>
    <cellStyle name="Comma 6 7 2 5" xfId="17924"/>
    <cellStyle name="Comma 6 7 3" xfId="17925"/>
    <cellStyle name="Comma 6 7 3 2" xfId="17926"/>
    <cellStyle name="Comma 6 7 3 2 2" xfId="17927"/>
    <cellStyle name="Comma 6 7 3 2 4" xfId="17928"/>
    <cellStyle name="Comma 6 7 3 3" xfId="17929"/>
    <cellStyle name="Comma 6 7 3 4" xfId="17930"/>
    <cellStyle name="Comma 6 7 3 5" xfId="17931"/>
    <cellStyle name="Comma 6 7 4" xfId="17932"/>
    <cellStyle name="Comma 6 7 4 2" xfId="17933"/>
    <cellStyle name="Comma 6 7 4 2 2" xfId="17934"/>
    <cellStyle name="Comma 6 7 4 2 4" xfId="17935"/>
    <cellStyle name="Comma 6 7 4 3" xfId="17936"/>
    <cellStyle name="Comma 6 7 4 4" xfId="17937"/>
    <cellStyle name="Comma 6 7 4 5" xfId="17938"/>
    <cellStyle name="Comma 6 7 5" xfId="17939"/>
    <cellStyle name="Comma 6 7 5 2" xfId="17940"/>
    <cellStyle name="Comma 6 7 5 4" xfId="17941"/>
    <cellStyle name="Comma 6 7 6" xfId="17942"/>
    <cellStyle name="Comma 6 7 7" xfId="17943"/>
    <cellStyle name="Comma 6 7 8" xfId="17944"/>
    <cellStyle name="Comma 6 8" xfId="17945"/>
    <cellStyle name="Comma 6 8 2" xfId="17946"/>
    <cellStyle name="Comma 6 8 2 2" xfId="17947"/>
    <cellStyle name="Comma 6 8 2 2 2" xfId="17948"/>
    <cellStyle name="Comma 6 8 2 2 4" xfId="17949"/>
    <cellStyle name="Comma 6 8 2 3" xfId="17950"/>
    <cellStyle name="Comma 6 8 2 4" xfId="17951"/>
    <cellStyle name="Comma 6 8 2 5" xfId="17952"/>
    <cellStyle name="Comma 6 8 3" xfId="17953"/>
    <cellStyle name="Comma 6 8 3 2" xfId="17954"/>
    <cellStyle name="Comma 6 8 3 2 2" xfId="17955"/>
    <cellStyle name="Comma 6 8 3 2 4" xfId="17956"/>
    <cellStyle name="Comma 6 8 3 3" xfId="17957"/>
    <cellStyle name="Comma 6 8 3 4" xfId="17958"/>
    <cellStyle name="Comma 6 8 3 5" xfId="17959"/>
    <cellStyle name="Comma 6 8 4" xfId="17960"/>
    <cellStyle name="Comma 6 8 4 2" xfId="17961"/>
    <cellStyle name="Comma 6 8 4 2 2" xfId="17962"/>
    <cellStyle name="Comma 6 8 4 2 4" xfId="17963"/>
    <cellStyle name="Comma 6 8 4 3" xfId="17964"/>
    <cellStyle name="Comma 6 8 4 4" xfId="17965"/>
    <cellStyle name="Comma 6 8 4 5" xfId="17966"/>
    <cellStyle name="Comma 6 8 5" xfId="17967"/>
    <cellStyle name="Comma 6 8 5 2" xfId="17968"/>
    <cellStyle name="Comma 6 8 5 4" xfId="17969"/>
    <cellStyle name="Comma 6 8 6" xfId="17970"/>
    <cellStyle name="Comma 6 8 7" xfId="17971"/>
    <cellStyle name="Comma 6 8 8" xfId="17972"/>
    <cellStyle name="Comma 6 9" xfId="17973"/>
    <cellStyle name="Comma 6 9 2" xfId="17974"/>
    <cellStyle name="Comma 6 9 2 2" xfId="17975"/>
    <cellStyle name="Comma 6 9 2 2 2" xfId="17976"/>
    <cellStyle name="Comma 6 9 2 2 4" xfId="17977"/>
    <cellStyle name="Comma 6 9 2 3" xfId="17978"/>
    <cellStyle name="Comma 6 9 2 4" xfId="17979"/>
    <cellStyle name="Comma 6 9 2 5" xfId="17980"/>
    <cellStyle name="Comma 6 9 3" xfId="17981"/>
    <cellStyle name="Comma 6 9 3 2" xfId="17982"/>
    <cellStyle name="Comma 6 9 3 2 2" xfId="17983"/>
    <cellStyle name="Comma 6 9 3 2 4" xfId="17984"/>
    <cellStyle name="Comma 6 9 3 3" xfId="17985"/>
    <cellStyle name="Comma 6 9 3 5" xfId="17986"/>
    <cellStyle name="Comma 6 9 4" xfId="17987"/>
    <cellStyle name="Comma 6 9 4 2" xfId="17988"/>
    <cellStyle name="Comma 6 9 4 4" xfId="17989"/>
    <cellStyle name="Comma 6 9 5" xfId="17990"/>
    <cellStyle name="Comma 6 9 6" xfId="17991"/>
    <cellStyle name="Comma 6 9 7" xfId="17992"/>
    <cellStyle name="Comma 6_Activos por nat cart" xfId="17993"/>
    <cellStyle name="Comma 7" xfId="17994"/>
    <cellStyle name="Comma 7 10" xfId="17995"/>
    <cellStyle name="Comma 7 10 2" xfId="17996"/>
    <cellStyle name="Comma 7 10 2 2" xfId="17997"/>
    <cellStyle name="Comma 7 10 2 4" xfId="17998"/>
    <cellStyle name="Comma 7 10 3" xfId="17999"/>
    <cellStyle name="Comma 7 10 4" xfId="18000"/>
    <cellStyle name="Comma 7 10 5" xfId="18001"/>
    <cellStyle name="Comma 7 11" xfId="18002"/>
    <cellStyle name="Comma 7 11 2" xfId="18003"/>
    <cellStyle name="Comma 7 11 2 2" xfId="18004"/>
    <cellStyle name="Comma 7 11 2 4" xfId="18005"/>
    <cellStyle name="Comma 7 11 3" xfId="18006"/>
    <cellStyle name="Comma 7 11 5" xfId="18007"/>
    <cellStyle name="Comma 7 12" xfId="18008"/>
    <cellStyle name="Comma 7 12 2" xfId="18009"/>
    <cellStyle name="Comma 7 12 4" xfId="18010"/>
    <cellStyle name="Comma 7 13" xfId="18011"/>
    <cellStyle name="Comma 7 13 2" xfId="18012"/>
    <cellStyle name="Comma 7 13 4" xfId="18013"/>
    <cellStyle name="Comma 7 14" xfId="18014"/>
    <cellStyle name="Comma 7 14 2" xfId="18015"/>
    <cellStyle name="Comma 7 14 3" xfId="18016"/>
    <cellStyle name="Comma 7 14 4" xfId="18017"/>
    <cellStyle name="Comma 7 15" xfId="18018"/>
    <cellStyle name="Comma 7 15 2" xfId="18019"/>
    <cellStyle name="Comma 7 15 3" xfId="18020"/>
    <cellStyle name="Comma 7 15 4" xfId="18021"/>
    <cellStyle name="Comma 7 16" xfId="18022"/>
    <cellStyle name="Comma 7 16 2" xfId="18023"/>
    <cellStyle name="Comma 7 16 3" xfId="18024"/>
    <cellStyle name="Comma 7 17" xfId="18025"/>
    <cellStyle name="Comma 7 18" xfId="18026"/>
    <cellStyle name="Comma 7 18 2" xfId="18027"/>
    <cellStyle name="Comma 7 19" xfId="18028"/>
    <cellStyle name="Comma 7 2" xfId="18029"/>
    <cellStyle name="Comma 7 2 10" xfId="18030"/>
    <cellStyle name="Comma 7 2 11" xfId="18031"/>
    <cellStyle name="Comma 7 2 12" xfId="18032"/>
    <cellStyle name="Comma 7 2 2" xfId="18033"/>
    <cellStyle name="Comma 7 2 2 2" xfId="18034"/>
    <cellStyle name="Comma 7 2 2 2 2" xfId="18035"/>
    <cellStyle name="Comma 7 2 2 2 2 2" xfId="18036"/>
    <cellStyle name="Comma 7 2 2 2 2 4" xfId="18037"/>
    <cellStyle name="Comma 7 2 2 2 3" xfId="18038"/>
    <cellStyle name="Comma 7 2 2 2 3 2" xfId="18039"/>
    <cellStyle name="Comma 7 2 2 2 4" xfId="18040"/>
    <cellStyle name="Comma 7 2 2 2 5" xfId="18041"/>
    <cellStyle name="Comma 7 2 2 2 6" xfId="18042"/>
    <cellStyle name="Comma 7 2 2 3" xfId="18043"/>
    <cellStyle name="Comma 7 2 2 3 2" xfId="18044"/>
    <cellStyle name="Comma 7 2 2 3 2 2" xfId="18045"/>
    <cellStyle name="Comma 7 2 2 3 2 4" xfId="18046"/>
    <cellStyle name="Comma 7 2 2 3 3" xfId="18047"/>
    <cellStyle name="Comma 7 2 2 3 4" xfId="18048"/>
    <cellStyle name="Comma 7 2 2 3 5" xfId="18049"/>
    <cellStyle name="Comma 7 2 2 4" xfId="18050"/>
    <cellStyle name="Comma 7 2 2 4 2" xfId="18051"/>
    <cellStyle name="Comma 7 2 2 4 4" xfId="18052"/>
    <cellStyle name="Comma 7 2 2 5" xfId="18053"/>
    <cellStyle name="Comma 7 2 2 5 2" xfId="18054"/>
    <cellStyle name="Comma 7 2 2 6" xfId="18055"/>
    <cellStyle name="Comma 7 2 2 7" xfId="18056"/>
    <cellStyle name="Comma 7 2 2 8" xfId="18057"/>
    <cellStyle name="Comma 7 2 3" xfId="18058"/>
    <cellStyle name="Comma 7 2 3 2" xfId="18059"/>
    <cellStyle name="Comma 7 2 3 2 2" xfId="18060"/>
    <cellStyle name="Comma 7 2 3 2 2 2" xfId="18061"/>
    <cellStyle name="Comma 7 2 3 2 2 4" xfId="18062"/>
    <cellStyle name="Comma 7 2 3 2 3" xfId="18063"/>
    <cellStyle name="Comma 7 2 3 2 4" xfId="18064"/>
    <cellStyle name="Comma 7 2 3 2 5" xfId="18065"/>
    <cellStyle name="Comma 7 2 3 3" xfId="18066"/>
    <cellStyle name="Comma 7 2 3 3 2" xfId="18067"/>
    <cellStyle name="Comma 7 2 3 3 2 2" xfId="18068"/>
    <cellStyle name="Comma 7 2 3 3 2 4" xfId="18069"/>
    <cellStyle name="Comma 7 2 3 3 3" xfId="18070"/>
    <cellStyle name="Comma 7 2 3 3 4" xfId="18071"/>
    <cellStyle name="Comma 7 2 3 3 5" xfId="18072"/>
    <cellStyle name="Comma 7 2 3 4" xfId="18073"/>
    <cellStyle name="Comma 7 2 3 4 2" xfId="18074"/>
    <cellStyle name="Comma 7 2 3 4 4" xfId="18075"/>
    <cellStyle name="Comma 7 2 3 5" xfId="18076"/>
    <cellStyle name="Comma 7 2 3 5 2" xfId="18077"/>
    <cellStyle name="Comma 7 2 3 6" xfId="18078"/>
    <cellStyle name="Comma 7 2 3 7" xfId="18079"/>
    <cellStyle name="Comma 7 2 3 8" xfId="18080"/>
    <cellStyle name="Comma 7 2 4" xfId="18081"/>
    <cellStyle name="Comma 7 2 4 2" xfId="18082"/>
    <cellStyle name="Comma 7 2 4 2 2" xfId="18083"/>
    <cellStyle name="Comma 7 2 4 2 2 2" xfId="18084"/>
    <cellStyle name="Comma 7 2 4 2 2 4" xfId="18085"/>
    <cellStyle name="Comma 7 2 4 2 3" xfId="18086"/>
    <cellStyle name="Comma 7 2 4 2 4" xfId="18087"/>
    <cellStyle name="Comma 7 2 4 2 5" xfId="18088"/>
    <cellStyle name="Comma 7 2 4 3" xfId="18089"/>
    <cellStyle name="Comma 7 2 4 3 2" xfId="18090"/>
    <cellStyle name="Comma 7 2 4 3 2 2" xfId="18091"/>
    <cellStyle name="Comma 7 2 4 3 2 4" xfId="18092"/>
    <cellStyle name="Comma 7 2 4 3 3" xfId="18093"/>
    <cellStyle name="Comma 7 2 4 3 5" xfId="18094"/>
    <cellStyle name="Comma 7 2 4 4" xfId="18095"/>
    <cellStyle name="Comma 7 2 4 4 2" xfId="18096"/>
    <cellStyle name="Comma 7 2 4 4 4" xfId="18097"/>
    <cellStyle name="Comma 7 2 4 5" xfId="18098"/>
    <cellStyle name="Comma 7 2 4 5 2" xfId="18099"/>
    <cellStyle name="Comma 7 2 4 6" xfId="18100"/>
    <cellStyle name="Comma 7 2 4 7" xfId="18101"/>
    <cellStyle name="Comma 7 2 4 8" xfId="18102"/>
    <cellStyle name="Comma 7 2 5" xfId="18103"/>
    <cellStyle name="Comma 7 2 5 2" xfId="18104"/>
    <cellStyle name="Comma 7 2 5 2 2" xfId="18105"/>
    <cellStyle name="Comma 7 2 5 2 2 2" xfId="18106"/>
    <cellStyle name="Comma 7 2 5 2 2 4" xfId="18107"/>
    <cellStyle name="Comma 7 2 5 2 3" xfId="18108"/>
    <cellStyle name="Comma 7 2 5 2 5" xfId="18109"/>
    <cellStyle name="Comma 7 2 5 3" xfId="18110"/>
    <cellStyle name="Comma 7 2 5 3 2" xfId="18111"/>
    <cellStyle name="Comma 7 2 5 3 4" xfId="18112"/>
    <cellStyle name="Comma 7 2 5 4" xfId="18113"/>
    <cellStyle name="Comma 7 2 5 5" xfId="18114"/>
    <cellStyle name="Comma 7 2 5 6" xfId="18115"/>
    <cellStyle name="Comma 7 2 6" xfId="18116"/>
    <cellStyle name="Comma 7 2 6 2" xfId="18117"/>
    <cellStyle name="Comma 7 2 6 2 2" xfId="18118"/>
    <cellStyle name="Comma 7 2 6 2 4" xfId="18119"/>
    <cellStyle name="Comma 7 2 6 3" xfId="18120"/>
    <cellStyle name="Comma 7 2 6 4" xfId="18121"/>
    <cellStyle name="Comma 7 2 6 5" xfId="18122"/>
    <cellStyle name="Comma 7 2 7" xfId="18123"/>
    <cellStyle name="Comma 7 2 7 2" xfId="18124"/>
    <cellStyle name="Comma 7 2 7 4" xfId="18125"/>
    <cellStyle name="Comma 7 2 8" xfId="18126"/>
    <cellStyle name="Comma 7 2 8 2" xfId="18127"/>
    <cellStyle name="Comma 7 2 8 3" xfId="18128"/>
    <cellStyle name="Comma 7 2 8 4" xfId="18129"/>
    <cellStyle name="Comma 7 2 9" xfId="18130"/>
    <cellStyle name="Comma 7 2 9 2" xfId="18131"/>
    <cellStyle name="Comma 7 2_Perd det activo" xfId="18132"/>
    <cellStyle name="Comma 7 3" xfId="18133"/>
    <cellStyle name="Comma 7 3 2" xfId="18134"/>
    <cellStyle name="Comma 7 3 2 2" xfId="18135"/>
    <cellStyle name="Comma 7 3 2 2 2" xfId="18136"/>
    <cellStyle name="Comma 7 3 2 2 4" xfId="18137"/>
    <cellStyle name="Comma 7 3 2 3" xfId="18138"/>
    <cellStyle name="Comma 7 3 2 3 2" xfId="18139"/>
    <cellStyle name="Comma 7 3 2 4" xfId="18140"/>
    <cellStyle name="Comma 7 3 2 5" xfId="18141"/>
    <cellStyle name="Comma 7 3 2 6" xfId="18142"/>
    <cellStyle name="Comma 7 3 3" xfId="18143"/>
    <cellStyle name="Comma 7 3 3 2" xfId="18144"/>
    <cellStyle name="Comma 7 3 3 2 2" xfId="18145"/>
    <cellStyle name="Comma 7 3 3 2 4" xfId="18146"/>
    <cellStyle name="Comma 7 3 3 3" xfId="18147"/>
    <cellStyle name="Comma 7 3 3 4" xfId="18148"/>
    <cellStyle name="Comma 7 3 3 5" xfId="18149"/>
    <cellStyle name="Comma 7 3 4" xfId="18150"/>
    <cellStyle name="Comma 7 3 4 2" xfId="18151"/>
    <cellStyle name="Comma 7 3 4 2 2" xfId="18152"/>
    <cellStyle name="Comma 7 3 4 2 4" xfId="18153"/>
    <cellStyle name="Comma 7 3 4 3" xfId="18154"/>
    <cellStyle name="Comma 7 3 4 4" xfId="18155"/>
    <cellStyle name="Comma 7 3 4 5" xfId="18156"/>
    <cellStyle name="Comma 7 3 5" xfId="18157"/>
    <cellStyle name="Comma 7 3 5 2" xfId="18158"/>
    <cellStyle name="Comma 7 3 5 4" xfId="18159"/>
    <cellStyle name="Comma 7 3 6" xfId="18160"/>
    <cellStyle name="Comma 7 3 6 2" xfId="18161"/>
    <cellStyle name="Comma 7 3 7" xfId="18162"/>
    <cellStyle name="Comma 7 3 8" xfId="18163"/>
    <cellStyle name="Comma 7 3 9" xfId="18164"/>
    <cellStyle name="Comma 7 3_Perd det activo" xfId="18165"/>
    <cellStyle name="Comma 7 4" xfId="18166"/>
    <cellStyle name="Comma 7 4 2" xfId="18167"/>
    <cellStyle name="Comma 7 4 2 2" xfId="18168"/>
    <cellStyle name="Comma 7 4 2 2 2" xfId="18169"/>
    <cellStyle name="Comma 7 4 2 2 4" xfId="18170"/>
    <cellStyle name="Comma 7 4 2 3" xfId="18171"/>
    <cellStyle name="Comma 7 4 2 4" xfId="18172"/>
    <cellStyle name="Comma 7 4 2 5" xfId="18173"/>
    <cellStyle name="Comma 7 4 3" xfId="18174"/>
    <cellStyle name="Comma 7 4 3 2" xfId="18175"/>
    <cellStyle name="Comma 7 4 3 2 2" xfId="18176"/>
    <cellStyle name="Comma 7 4 3 2 4" xfId="18177"/>
    <cellStyle name="Comma 7 4 3 3" xfId="18178"/>
    <cellStyle name="Comma 7 4 3 4" xfId="18179"/>
    <cellStyle name="Comma 7 4 3 5" xfId="18180"/>
    <cellStyle name="Comma 7 4 4" xfId="18181"/>
    <cellStyle name="Comma 7 4 4 2" xfId="18182"/>
    <cellStyle name="Comma 7 4 4 2 2" xfId="18183"/>
    <cellStyle name="Comma 7 4 4 2 4" xfId="18184"/>
    <cellStyle name="Comma 7 4 4 3" xfId="18185"/>
    <cellStyle name="Comma 7 4 4 4" xfId="18186"/>
    <cellStyle name="Comma 7 4 4 5" xfId="18187"/>
    <cellStyle name="Comma 7 4 5" xfId="18188"/>
    <cellStyle name="Comma 7 4 5 2" xfId="18189"/>
    <cellStyle name="Comma 7 4 5 4" xfId="18190"/>
    <cellStyle name="Comma 7 4 6" xfId="18191"/>
    <cellStyle name="Comma 7 4 6 2" xfId="18192"/>
    <cellStyle name="Comma 7 4 7" xfId="18193"/>
    <cellStyle name="Comma 7 4 8" xfId="18194"/>
    <cellStyle name="Comma 7 4 9" xfId="18195"/>
    <cellStyle name="Comma 7 5" xfId="18196"/>
    <cellStyle name="Comma 7 5 2" xfId="18197"/>
    <cellStyle name="Comma 7 5 2 2" xfId="18198"/>
    <cellStyle name="Comma 7 5 2 2 2" xfId="18199"/>
    <cellStyle name="Comma 7 5 2 2 4" xfId="18200"/>
    <cellStyle name="Comma 7 5 2 3" xfId="18201"/>
    <cellStyle name="Comma 7 5 2 4" xfId="18202"/>
    <cellStyle name="Comma 7 5 2 5" xfId="18203"/>
    <cellStyle name="Comma 7 5 3" xfId="18204"/>
    <cellStyle name="Comma 7 5 3 2" xfId="18205"/>
    <cellStyle name="Comma 7 5 3 2 2" xfId="18206"/>
    <cellStyle name="Comma 7 5 3 2 4" xfId="18207"/>
    <cellStyle name="Comma 7 5 3 3" xfId="18208"/>
    <cellStyle name="Comma 7 5 3 4" xfId="18209"/>
    <cellStyle name="Comma 7 5 3 5" xfId="18210"/>
    <cellStyle name="Comma 7 5 4" xfId="18211"/>
    <cellStyle name="Comma 7 5 4 2" xfId="18212"/>
    <cellStyle name="Comma 7 5 4 2 2" xfId="18213"/>
    <cellStyle name="Comma 7 5 4 2 4" xfId="18214"/>
    <cellStyle name="Comma 7 5 4 3" xfId="18215"/>
    <cellStyle name="Comma 7 5 4 4" xfId="18216"/>
    <cellStyle name="Comma 7 5 4 5" xfId="18217"/>
    <cellStyle name="Comma 7 5 5" xfId="18218"/>
    <cellStyle name="Comma 7 5 5 2" xfId="18219"/>
    <cellStyle name="Comma 7 5 5 4" xfId="18220"/>
    <cellStyle name="Comma 7 5 6" xfId="18221"/>
    <cellStyle name="Comma 7 5 6 2" xfId="18222"/>
    <cellStyle name="Comma 7 5 7" xfId="18223"/>
    <cellStyle name="Comma 7 5 8" xfId="18224"/>
    <cellStyle name="Comma 7 5 9" xfId="18225"/>
    <cellStyle name="Comma 7 6" xfId="18226"/>
    <cellStyle name="Comma 7 6 2" xfId="18227"/>
    <cellStyle name="Comma 7 6 2 2" xfId="18228"/>
    <cellStyle name="Comma 7 6 2 2 2" xfId="18229"/>
    <cellStyle name="Comma 7 6 2 2 4" xfId="18230"/>
    <cellStyle name="Comma 7 6 2 3" xfId="18231"/>
    <cellStyle name="Comma 7 6 2 4" xfId="18232"/>
    <cellStyle name="Comma 7 6 2 5" xfId="18233"/>
    <cellStyle name="Comma 7 6 3" xfId="18234"/>
    <cellStyle name="Comma 7 6 3 2" xfId="18235"/>
    <cellStyle name="Comma 7 6 3 2 2" xfId="18236"/>
    <cellStyle name="Comma 7 6 3 2 4" xfId="18237"/>
    <cellStyle name="Comma 7 6 3 3" xfId="18238"/>
    <cellStyle name="Comma 7 6 3 4" xfId="18239"/>
    <cellStyle name="Comma 7 6 3 5" xfId="18240"/>
    <cellStyle name="Comma 7 6 4" xfId="18241"/>
    <cellStyle name="Comma 7 6 4 2" xfId="18242"/>
    <cellStyle name="Comma 7 6 4 4" xfId="18243"/>
    <cellStyle name="Comma 7 6 5" xfId="18244"/>
    <cellStyle name="Comma 7 6 6" xfId="18245"/>
    <cellStyle name="Comma 7 6 7" xfId="18246"/>
    <cellStyle name="Comma 7 7" xfId="18247"/>
    <cellStyle name="Comma 7 7 2" xfId="18248"/>
    <cellStyle name="Comma 7 7 2 2" xfId="18249"/>
    <cellStyle name="Comma 7 7 2 2 2" xfId="18250"/>
    <cellStyle name="Comma 7 7 2 2 4" xfId="18251"/>
    <cellStyle name="Comma 7 7 2 3" xfId="18252"/>
    <cellStyle name="Comma 7 7 2 4" xfId="18253"/>
    <cellStyle name="Comma 7 7 2 5" xfId="18254"/>
    <cellStyle name="Comma 7 7 3" xfId="18255"/>
    <cellStyle name="Comma 7 7 3 2" xfId="18256"/>
    <cellStyle name="Comma 7 7 3 2 2" xfId="18257"/>
    <cellStyle name="Comma 7 7 3 2 4" xfId="18258"/>
    <cellStyle name="Comma 7 7 3 3" xfId="18259"/>
    <cellStyle name="Comma 7 7 3 4" xfId="18260"/>
    <cellStyle name="Comma 7 7 3 5" xfId="18261"/>
    <cellStyle name="Comma 7 7 4" xfId="18262"/>
    <cellStyle name="Comma 7 7 4 2" xfId="18263"/>
    <cellStyle name="Comma 7 7 4 4" xfId="18264"/>
    <cellStyle name="Comma 7 7 5" xfId="18265"/>
    <cellStyle name="Comma 7 7 6" xfId="18266"/>
    <cellStyle name="Comma 7 7 7" xfId="18267"/>
    <cellStyle name="Comma 7 8" xfId="18268"/>
    <cellStyle name="Comma 7 8 2" xfId="18269"/>
    <cellStyle name="Comma 7 8 2 2" xfId="18270"/>
    <cellStyle name="Comma 7 8 2 2 2" xfId="18271"/>
    <cellStyle name="Comma 7 8 2 2 4" xfId="18272"/>
    <cellStyle name="Comma 7 8 2 3" xfId="18273"/>
    <cellStyle name="Comma 7 8 2 4" xfId="18274"/>
    <cellStyle name="Comma 7 8 2 5" xfId="18275"/>
    <cellStyle name="Comma 7 8 3" xfId="18276"/>
    <cellStyle name="Comma 7 8 3 2" xfId="18277"/>
    <cellStyle name="Comma 7 8 3 2 2" xfId="18278"/>
    <cellStyle name="Comma 7 8 3 2 4" xfId="18279"/>
    <cellStyle name="Comma 7 8 3 3" xfId="18280"/>
    <cellStyle name="Comma 7 8 3 5" xfId="18281"/>
    <cellStyle name="Comma 7 8 4" xfId="18282"/>
    <cellStyle name="Comma 7 8 4 2" xfId="18283"/>
    <cellStyle name="Comma 7 8 4 4" xfId="18284"/>
    <cellStyle name="Comma 7 8 5" xfId="18285"/>
    <cellStyle name="Comma 7 8 6" xfId="18286"/>
    <cellStyle name="Comma 7 8 7" xfId="18287"/>
    <cellStyle name="Comma 7 9" xfId="18288"/>
    <cellStyle name="Comma 7 9 2" xfId="18289"/>
    <cellStyle name="Comma 7 9 2 2" xfId="18290"/>
    <cellStyle name="Comma 7 9 2 2 2" xfId="18291"/>
    <cellStyle name="Comma 7 9 2 2 4" xfId="18292"/>
    <cellStyle name="Comma 7 9 2 3" xfId="18293"/>
    <cellStyle name="Comma 7 9 2 5" xfId="18294"/>
    <cellStyle name="Comma 7 9 3" xfId="18295"/>
    <cellStyle name="Comma 7 9 3 2" xfId="18296"/>
    <cellStyle name="Comma 7 9 3 4" xfId="18297"/>
    <cellStyle name="Comma 7 9 4" xfId="18298"/>
    <cellStyle name="Comma 7 9 5" xfId="18299"/>
    <cellStyle name="Comma 7 9 6" xfId="18300"/>
    <cellStyle name="Comma 7_Perd det activo" xfId="18301"/>
    <cellStyle name="Comma 8" xfId="18302"/>
    <cellStyle name="Comma 8 10" xfId="18303"/>
    <cellStyle name="Comma 8 10 2" xfId="18304"/>
    <cellStyle name="Comma 8 10 2 2" xfId="18305"/>
    <cellStyle name="Comma 8 10 2 4" xfId="18306"/>
    <cellStyle name="Comma 8 10 3" xfId="18307"/>
    <cellStyle name="Comma 8 10 4" xfId="18308"/>
    <cellStyle name="Comma 8 10 5" xfId="18309"/>
    <cellStyle name="Comma 8 11" xfId="18310"/>
    <cellStyle name="Comma 8 11 2" xfId="18311"/>
    <cellStyle name="Comma 8 11 2 2" xfId="18312"/>
    <cellStyle name="Comma 8 11 2 4" xfId="18313"/>
    <cellStyle name="Comma 8 11 3" xfId="18314"/>
    <cellStyle name="Comma 8 11 5" xfId="18315"/>
    <cellStyle name="Comma 8 12" xfId="18316"/>
    <cellStyle name="Comma 8 12 2" xfId="18317"/>
    <cellStyle name="Comma 8 12 4" xfId="18318"/>
    <cellStyle name="Comma 8 13" xfId="18319"/>
    <cellStyle name="Comma 8 13 2" xfId="18320"/>
    <cellStyle name="Comma 8 13 4" xfId="18321"/>
    <cellStyle name="Comma 8 14" xfId="18322"/>
    <cellStyle name="Comma 8 14 2" xfId="18323"/>
    <cellStyle name="Comma 8 14 3" xfId="18324"/>
    <cellStyle name="Comma 8 14 4" xfId="18325"/>
    <cellStyle name="Comma 8 15" xfId="18326"/>
    <cellStyle name="Comma 8 15 2" xfId="18327"/>
    <cellStyle name="Comma 8 15 3" xfId="18328"/>
    <cellStyle name="Comma 8 15 4" xfId="18329"/>
    <cellStyle name="Comma 8 16" xfId="18330"/>
    <cellStyle name="Comma 8 16 2" xfId="18331"/>
    <cellStyle name="Comma 8 17" xfId="18332"/>
    <cellStyle name="Comma 8 18" xfId="18333"/>
    <cellStyle name="Comma 8 18 2" xfId="18334"/>
    <cellStyle name="Comma 8 19" xfId="18335"/>
    <cellStyle name="Comma 8 2" xfId="18336"/>
    <cellStyle name="Comma 8 2 10" xfId="18337"/>
    <cellStyle name="Comma 8 2 11" xfId="18338"/>
    <cellStyle name="Comma 8 2 12" xfId="18339"/>
    <cellStyle name="Comma 8 2 2" xfId="18340"/>
    <cellStyle name="Comma 8 2 2 2" xfId="18341"/>
    <cellStyle name="Comma 8 2 2 2 2" xfId="18342"/>
    <cellStyle name="Comma 8 2 2 2 2 2" xfId="18343"/>
    <cellStyle name="Comma 8 2 2 2 2 4" xfId="18344"/>
    <cellStyle name="Comma 8 2 2 2 3" xfId="18345"/>
    <cellStyle name="Comma 8 2 2 2 3 2" xfId="18346"/>
    <cellStyle name="Comma 8 2 2 2 4" xfId="18347"/>
    <cellStyle name="Comma 8 2 2 2 5" xfId="18348"/>
    <cellStyle name="Comma 8 2 2 2 6" xfId="18349"/>
    <cellStyle name="Comma 8 2 2 3" xfId="18350"/>
    <cellStyle name="Comma 8 2 2 3 2" xfId="18351"/>
    <cellStyle name="Comma 8 2 2 3 2 2" xfId="18352"/>
    <cellStyle name="Comma 8 2 2 3 2 4" xfId="18353"/>
    <cellStyle name="Comma 8 2 2 3 3" xfId="18354"/>
    <cellStyle name="Comma 8 2 2 3 4" xfId="18355"/>
    <cellStyle name="Comma 8 2 2 3 5" xfId="18356"/>
    <cellStyle name="Comma 8 2 2 4" xfId="18357"/>
    <cellStyle name="Comma 8 2 2 4 2" xfId="18358"/>
    <cellStyle name="Comma 8 2 2 4 4" xfId="18359"/>
    <cellStyle name="Comma 8 2 2 5" xfId="18360"/>
    <cellStyle name="Comma 8 2 2 5 2" xfId="18361"/>
    <cellStyle name="Comma 8 2 2 6" xfId="18362"/>
    <cellStyle name="Comma 8 2 2 7" xfId="18363"/>
    <cellStyle name="Comma 8 2 2 8" xfId="18364"/>
    <cellStyle name="Comma 8 2 3" xfId="18365"/>
    <cellStyle name="Comma 8 2 3 2" xfId="18366"/>
    <cellStyle name="Comma 8 2 3 2 2" xfId="18367"/>
    <cellStyle name="Comma 8 2 3 2 2 2" xfId="18368"/>
    <cellStyle name="Comma 8 2 3 2 2 4" xfId="18369"/>
    <cellStyle name="Comma 8 2 3 2 3" xfId="18370"/>
    <cellStyle name="Comma 8 2 3 2 4" xfId="18371"/>
    <cellStyle name="Comma 8 2 3 2 5" xfId="18372"/>
    <cellStyle name="Comma 8 2 3 3" xfId="18373"/>
    <cellStyle name="Comma 8 2 3 3 2" xfId="18374"/>
    <cellStyle name="Comma 8 2 3 3 2 2" xfId="18375"/>
    <cellStyle name="Comma 8 2 3 3 2 4" xfId="18376"/>
    <cellStyle name="Comma 8 2 3 3 3" xfId="18377"/>
    <cellStyle name="Comma 8 2 3 3 4" xfId="18378"/>
    <cellStyle name="Comma 8 2 3 3 5" xfId="18379"/>
    <cellStyle name="Comma 8 2 3 4" xfId="18380"/>
    <cellStyle name="Comma 8 2 3 4 2" xfId="18381"/>
    <cellStyle name="Comma 8 2 3 4 4" xfId="18382"/>
    <cellStyle name="Comma 8 2 3 5" xfId="18383"/>
    <cellStyle name="Comma 8 2 3 5 2" xfId="18384"/>
    <cellStyle name="Comma 8 2 3 6" xfId="18385"/>
    <cellStyle name="Comma 8 2 3 7" xfId="18386"/>
    <cellStyle name="Comma 8 2 3 8" xfId="18387"/>
    <cellStyle name="Comma 8 2 4" xfId="18388"/>
    <cellStyle name="Comma 8 2 4 2" xfId="18389"/>
    <cellStyle name="Comma 8 2 4 2 2" xfId="18390"/>
    <cellStyle name="Comma 8 2 4 2 2 2" xfId="18391"/>
    <cellStyle name="Comma 8 2 4 2 2 4" xfId="18392"/>
    <cellStyle name="Comma 8 2 4 2 3" xfId="18393"/>
    <cellStyle name="Comma 8 2 4 2 4" xfId="18394"/>
    <cellStyle name="Comma 8 2 4 2 5" xfId="18395"/>
    <cellStyle name="Comma 8 2 4 3" xfId="18396"/>
    <cellStyle name="Comma 8 2 4 3 2" xfId="18397"/>
    <cellStyle name="Comma 8 2 4 3 2 2" xfId="18398"/>
    <cellStyle name="Comma 8 2 4 3 2 4" xfId="18399"/>
    <cellStyle name="Comma 8 2 4 3 3" xfId="18400"/>
    <cellStyle name="Comma 8 2 4 3 5" xfId="18401"/>
    <cellStyle name="Comma 8 2 4 4" xfId="18402"/>
    <cellStyle name="Comma 8 2 4 4 2" xfId="18403"/>
    <cellStyle name="Comma 8 2 4 4 4" xfId="18404"/>
    <cellStyle name="Comma 8 2 4 5" xfId="18405"/>
    <cellStyle name="Comma 8 2 4 5 2" xfId="18406"/>
    <cellStyle name="Comma 8 2 4 6" xfId="18407"/>
    <cellStyle name="Comma 8 2 4 7" xfId="18408"/>
    <cellStyle name="Comma 8 2 4 8" xfId="18409"/>
    <cellStyle name="Comma 8 2 5" xfId="18410"/>
    <cellStyle name="Comma 8 2 5 2" xfId="18411"/>
    <cellStyle name="Comma 8 2 5 2 2" xfId="18412"/>
    <cellStyle name="Comma 8 2 5 2 2 2" xfId="18413"/>
    <cellStyle name="Comma 8 2 5 2 2 4" xfId="18414"/>
    <cellStyle name="Comma 8 2 5 2 3" xfId="18415"/>
    <cellStyle name="Comma 8 2 5 2 5" xfId="18416"/>
    <cellStyle name="Comma 8 2 5 3" xfId="18417"/>
    <cellStyle name="Comma 8 2 5 3 2" xfId="18418"/>
    <cellStyle name="Comma 8 2 5 3 4" xfId="18419"/>
    <cellStyle name="Comma 8 2 5 4" xfId="18420"/>
    <cellStyle name="Comma 8 2 5 5" xfId="18421"/>
    <cellStyle name="Comma 8 2 5 6" xfId="18422"/>
    <cellStyle name="Comma 8 2 6" xfId="18423"/>
    <cellStyle name="Comma 8 2 6 2" xfId="18424"/>
    <cellStyle name="Comma 8 2 6 2 2" xfId="18425"/>
    <cellStyle name="Comma 8 2 6 2 4" xfId="18426"/>
    <cellStyle name="Comma 8 2 6 3" xfId="18427"/>
    <cellStyle name="Comma 8 2 6 4" xfId="18428"/>
    <cellStyle name="Comma 8 2 6 5" xfId="18429"/>
    <cellStyle name="Comma 8 2 7" xfId="18430"/>
    <cellStyle name="Comma 8 2 7 2" xfId="18431"/>
    <cellStyle name="Comma 8 2 7 4" xfId="18432"/>
    <cellStyle name="Comma 8 2 8" xfId="18433"/>
    <cellStyle name="Comma 8 2 8 2" xfId="18434"/>
    <cellStyle name="Comma 8 2 8 3" xfId="18435"/>
    <cellStyle name="Comma 8 2 8 4" xfId="18436"/>
    <cellStyle name="Comma 8 2 9" xfId="18437"/>
    <cellStyle name="Comma 8 2 9 2" xfId="18438"/>
    <cellStyle name="Comma 8 2_Perd det activo" xfId="18439"/>
    <cellStyle name="Comma 8 3" xfId="18440"/>
    <cellStyle name="Comma 8 3 2" xfId="18441"/>
    <cellStyle name="Comma 8 3 2 2" xfId="18442"/>
    <cellStyle name="Comma 8 3 2 2 2" xfId="18443"/>
    <cellStyle name="Comma 8 3 2 2 4" xfId="18444"/>
    <cellStyle name="Comma 8 3 2 3" xfId="18445"/>
    <cellStyle name="Comma 8 3 2 3 2" xfId="18446"/>
    <cellStyle name="Comma 8 3 2 4" xfId="18447"/>
    <cellStyle name="Comma 8 3 2 5" xfId="18448"/>
    <cellStyle name="Comma 8 3 2 6" xfId="18449"/>
    <cellStyle name="Comma 8 3 3" xfId="18450"/>
    <cellStyle name="Comma 8 3 3 2" xfId="18451"/>
    <cellStyle name="Comma 8 3 3 2 2" xfId="18452"/>
    <cellStyle name="Comma 8 3 3 2 4" xfId="18453"/>
    <cellStyle name="Comma 8 3 3 3" xfId="18454"/>
    <cellStyle name="Comma 8 3 3 4" xfId="18455"/>
    <cellStyle name="Comma 8 3 3 5" xfId="18456"/>
    <cellStyle name="Comma 8 3 4" xfId="18457"/>
    <cellStyle name="Comma 8 3 4 2" xfId="18458"/>
    <cellStyle name="Comma 8 3 4 2 2" xfId="18459"/>
    <cellStyle name="Comma 8 3 4 2 4" xfId="18460"/>
    <cellStyle name="Comma 8 3 4 3" xfId="18461"/>
    <cellStyle name="Comma 8 3 4 4" xfId="18462"/>
    <cellStyle name="Comma 8 3 4 5" xfId="18463"/>
    <cellStyle name="Comma 8 3 5" xfId="18464"/>
    <cellStyle name="Comma 8 3 5 2" xfId="18465"/>
    <cellStyle name="Comma 8 3 5 4" xfId="18466"/>
    <cellStyle name="Comma 8 3 6" xfId="18467"/>
    <cellStyle name="Comma 8 3 6 2" xfId="18468"/>
    <cellStyle name="Comma 8 3 7" xfId="18469"/>
    <cellStyle name="Comma 8 3 8" xfId="18470"/>
    <cellStyle name="Comma 8 3 9" xfId="18471"/>
    <cellStyle name="Comma 8 3_Perd det activo" xfId="18472"/>
    <cellStyle name="Comma 8 4" xfId="18473"/>
    <cellStyle name="Comma 8 4 2" xfId="18474"/>
    <cellStyle name="Comma 8 4 2 2" xfId="18475"/>
    <cellStyle name="Comma 8 4 2 2 2" xfId="18476"/>
    <cellStyle name="Comma 8 4 2 2 4" xfId="18477"/>
    <cellStyle name="Comma 8 4 2 3" xfId="18478"/>
    <cellStyle name="Comma 8 4 2 4" xfId="18479"/>
    <cellStyle name="Comma 8 4 2 5" xfId="18480"/>
    <cellStyle name="Comma 8 4 3" xfId="18481"/>
    <cellStyle name="Comma 8 4 3 2" xfId="18482"/>
    <cellStyle name="Comma 8 4 3 2 2" xfId="18483"/>
    <cellStyle name="Comma 8 4 3 2 4" xfId="18484"/>
    <cellStyle name="Comma 8 4 3 3" xfId="18485"/>
    <cellStyle name="Comma 8 4 3 4" xfId="18486"/>
    <cellStyle name="Comma 8 4 3 5" xfId="18487"/>
    <cellStyle name="Comma 8 4 4" xfId="18488"/>
    <cellStyle name="Comma 8 4 4 2" xfId="18489"/>
    <cellStyle name="Comma 8 4 4 2 2" xfId="18490"/>
    <cellStyle name="Comma 8 4 4 2 4" xfId="18491"/>
    <cellStyle name="Comma 8 4 4 3" xfId="18492"/>
    <cellStyle name="Comma 8 4 4 4" xfId="18493"/>
    <cellStyle name="Comma 8 4 4 5" xfId="18494"/>
    <cellStyle name="Comma 8 4 5" xfId="18495"/>
    <cellStyle name="Comma 8 4 5 2" xfId="18496"/>
    <cellStyle name="Comma 8 4 5 4" xfId="18497"/>
    <cellStyle name="Comma 8 4 6" xfId="18498"/>
    <cellStyle name="Comma 8 4 6 2" xfId="18499"/>
    <cellStyle name="Comma 8 4 7" xfId="18500"/>
    <cellStyle name="Comma 8 4 8" xfId="18501"/>
    <cellStyle name="Comma 8 4 9" xfId="18502"/>
    <cellStyle name="Comma 8 5" xfId="18503"/>
    <cellStyle name="Comma 8 5 2" xfId="18504"/>
    <cellStyle name="Comma 8 5 2 2" xfId="18505"/>
    <cellStyle name="Comma 8 5 2 2 2" xfId="18506"/>
    <cellStyle name="Comma 8 5 2 2 4" xfId="18507"/>
    <cellStyle name="Comma 8 5 2 3" xfId="18508"/>
    <cellStyle name="Comma 8 5 2 4" xfId="18509"/>
    <cellStyle name="Comma 8 5 2 5" xfId="18510"/>
    <cellStyle name="Comma 8 5 3" xfId="18511"/>
    <cellStyle name="Comma 8 5 3 2" xfId="18512"/>
    <cellStyle name="Comma 8 5 3 2 2" xfId="18513"/>
    <cellStyle name="Comma 8 5 3 2 4" xfId="18514"/>
    <cellStyle name="Comma 8 5 3 3" xfId="18515"/>
    <cellStyle name="Comma 8 5 3 4" xfId="18516"/>
    <cellStyle name="Comma 8 5 3 5" xfId="18517"/>
    <cellStyle name="Comma 8 5 4" xfId="18518"/>
    <cellStyle name="Comma 8 5 4 2" xfId="18519"/>
    <cellStyle name="Comma 8 5 4 2 2" xfId="18520"/>
    <cellStyle name="Comma 8 5 4 2 4" xfId="18521"/>
    <cellStyle name="Comma 8 5 4 3" xfId="18522"/>
    <cellStyle name="Comma 8 5 4 4" xfId="18523"/>
    <cellStyle name="Comma 8 5 4 5" xfId="18524"/>
    <cellStyle name="Comma 8 5 5" xfId="18525"/>
    <cellStyle name="Comma 8 5 5 2" xfId="18526"/>
    <cellStyle name="Comma 8 5 5 4" xfId="18527"/>
    <cellStyle name="Comma 8 5 6" xfId="18528"/>
    <cellStyle name="Comma 8 5 6 2" xfId="18529"/>
    <cellStyle name="Comma 8 5 7" xfId="18530"/>
    <cellStyle name="Comma 8 5 8" xfId="18531"/>
    <cellStyle name="Comma 8 5 9" xfId="18532"/>
    <cellStyle name="Comma 8 6" xfId="18533"/>
    <cellStyle name="Comma 8 6 2" xfId="18534"/>
    <cellStyle name="Comma 8 6 2 2" xfId="18535"/>
    <cellStyle name="Comma 8 6 2 2 2" xfId="18536"/>
    <cellStyle name="Comma 8 6 2 2 4" xfId="18537"/>
    <cellStyle name="Comma 8 6 2 3" xfId="18538"/>
    <cellStyle name="Comma 8 6 2 4" xfId="18539"/>
    <cellStyle name="Comma 8 6 2 5" xfId="18540"/>
    <cellStyle name="Comma 8 6 3" xfId="18541"/>
    <cellStyle name="Comma 8 6 3 2" xfId="18542"/>
    <cellStyle name="Comma 8 6 3 2 2" xfId="18543"/>
    <cellStyle name="Comma 8 6 3 2 4" xfId="18544"/>
    <cellStyle name="Comma 8 6 3 3" xfId="18545"/>
    <cellStyle name="Comma 8 6 3 4" xfId="18546"/>
    <cellStyle name="Comma 8 6 3 5" xfId="18547"/>
    <cellStyle name="Comma 8 6 4" xfId="18548"/>
    <cellStyle name="Comma 8 6 4 2" xfId="18549"/>
    <cellStyle name="Comma 8 6 4 4" xfId="18550"/>
    <cellStyle name="Comma 8 6 5" xfId="18551"/>
    <cellStyle name="Comma 8 6 6" xfId="18552"/>
    <cellStyle name="Comma 8 6 7" xfId="18553"/>
    <cellStyle name="Comma 8 7" xfId="18554"/>
    <cellStyle name="Comma 8 7 2" xfId="18555"/>
    <cellStyle name="Comma 8 7 2 2" xfId="18556"/>
    <cellStyle name="Comma 8 7 2 2 2" xfId="18557"/>
    <cellStyle name="Comma 8 7 2 2 4" xfId="18558"/>
    <cellStyle name="Comma 8 7 2 3" xfId="18559"/>
    <cellStyle name="Comma 8 7 2 4" xfId="18560"/>
    <cellStyle name="Comma 8 7 2 5" xfId="18561"/>
    <cellStyle name="Comma 8 7 3" xfId="18562"/>
    <cellStyle name="Comma 8 7 3 2" xfId="18563"/>
    <cellStyle name="Comma 8 7 3 2 2" xfId="18564"/>
    <cellStyle name="Comma 8 7 3 2 4" xfId="18565"/>
    <cellStyle name="Comma 8 7 3 3" xfId="18566"/>
    <cellStyle name="Comma 8 7 3 4" xfId="18567"/>
    <cellStyle name="Comma 8 7 3 5" xfId="18568"/>
    <cellStyle name="Comma 8 7 4" xfId="18569"/>
    <cellStyle name="Comma 8 7 4 2" xfId="18570"/>
    <cellStyle name="Comma 8 7 4 4" xfId="18571"/>
    <cellStyle name="Comma 8 7 5" xfId="18572"/>
    <cellStyle name="Comma 8 7 6" xfId="18573"/>
    <cellStyle name="Comma 8 7 7" xfId="18574"/>
    <cellStyle name="Comma 8 8" xfId="18575"/>
    <cellStyle name="Comma 8 8 2" xfId="18576"/>
    <cellStyle name="Comma 8 8 2 2" xfId="18577"/>
    <cellStyle name="Comma 8 8 2 2 2" xfId="18578"/>
    <cellStyle name="Comma 8 8 2 2 4" xfId="18579"/>
    <cellStyle name="Comma 8 8 2 3" xfId="18580"/>
    <cellStyle name="Comma 8 8 2 4" xfId="18581"/>
    <cellStyle name="Comma 8 8 2 5" xfId="18582"/>
    <cellStyle name="Comma 8 8 3" xfId="18583"/>
    <cellStyle name="Comma 8 8 3 2" xfId="18584"/>
    <cellStyle name="Comma 8 8 3 2 2" xfId="18585"/>
    <cellStyle name="Comma 8 8 3 2 4" xfId="18586"/>
    <cellStyle name="Comma 8 8 3 3" xfId="18587"/>
    <cellStyle name="Comma 8 8 3 5" xfId="18588"/>
    <cellStyle name="Comma 8 8 4" xfId="18589"/>
    <cellStyle name="Comma 8 8 4 2" xfId="18590"/>
    <cellStyle name="Comma 8 8 4 4" xfId="18591"/>
    <cellStyle name="Comma 8 8 5" xfId="18592"/>
    <cellStyle name="Comma 8 8 6" xfId="18593"/>
    <cellStyle name="Comma 8 8 7" xfId="18594"/>
    <cellStyle name="Comma 8 9" xfId="18595"/>
    <cellStyle name="Comma 8 9 2" xfId="18596"/>
    <cellStyle name="Comma 8 9 2 2" xfId="18597"/>
    <cellStyle name="Comma 8 9 2 2 2" xfId="18598"/>
    <cellStyle name="Comma 8 9 2 2 4" xfId="18599"/>
    <cellStyle name="Comma 8 9 2 3" xfId="18600"/>
    <cellStyle name="Comma 8 9 2 5" xfId="18601"/>
    <cellStyle name="Comma 8 9 3" xfId="18602"/>
    <cellStyle name="Comma 8 9 3 2" xfId="18603"/>
    <cellStyle name="Comma 8 9 3 4" xfId="18604"/>
    <cellStyle name="Comma 8 9 4" xfId="18605"/>
    <cellStyle name="Comma 8 9 5" xfId="18606"/>
    <cellStyle name="Comma 8 9 6" xfId="18607"/>
    <cellStyle name="Comma 8_Perd det activo" xfId="18608"/>
    <cellStyle name="Comma 9" xfId="18609"/>
    <cellStyle name="Comma 9 10" xfId="18610"/>
    <cellStyle name="Comma 9 10 2" xfId="18611"/>
    <cellStyle name="Comma 9 10 2 2" xfId="18612"/>
    <cellStyle name="Comma 9 10 2 2 2" xfId="18613"/>
    <cellStyle name="Comma 9 10 2 2 4" xfId="18614"/>
    <cellStyle name="Comma 9 10 2 3" xfId="18615"/>
    <cellStyle name="Comma 9 10 2 5" xfId="18616"/>
    <cellStyle name="Comma 9 10 3" xfId="18617"/>
    <cellStyle name="Comma 9 10 3 2" xfId="18618"/>
    <cellStyle name="Comma 9 10 3 4" xfId="18619"/>
    <cellStyle name="Comma 9 10 4" xfId="18620"/>
    <cellStyle name="Comma 9 10 5" xfId="18621"/>
    <cellStyle name="Comma 9 10 6" xfId="18622"/>
    <cellStyle name="Comma 9 11" xfId="18623"/>
    <cellStyle name="Comma 9 11 2" xfId="18624"/>
    <cellStyle name="Comma 9 11 2 2" xfId="18625"/>
    <cellStyle name="Comma 9 11 2 4" xfId="18626"/>
    <cellStyle name="Comma 9 11 3" xfId="18627"/>
    <cellStyle name="Comma 9 11 4" xfId="18628"/>
    <cellStyle name="Comma 9 11 5" xfId="18629"/>
    <cellStyle name="Comma 9 12" xfId="18630"/>
    <cellStyle name="Comma 9 12 2" xfId="18631"/>
    <cellStyle name="Comma 9 12 2 2" xfId="18632"/>
    <cellStyle name="Comma 9 12 2 4" xfId="18633"/>
    <cellStyle name="Comma 9 12 3" xfId="18634"/>
    <cellStyle name="Comma 9 12 5" xfId="18635"/>
    <cellStyle name="Comma 9 13" xfId="18636"/>
    <cellStyle name="Comma 9 13 2" xfId="18637"/>
    <cellStyle name="Comma 9 13 4" xfId="18638"/>
    <cellStyle name="Comma 9 14" xfId="18639"/>
    <cellStyle name="Comma 9 14 2" xfId="18640"/>
    <cellStyle name="Comma 9 14 4" xfId="18641"/>
    <cellStyle name="Comma 9 15" xfId="18642"/>
    <cellStyle name="Comma 9 15 2" xfId="18643"/>
    <cellStyle name="Comma 9 15 3" xfId="18644"/>
    <cellStyle name="Comma 9 15 4" xfId="18645"/>
    <cellStyle name="Comma 9 16" xfId="18646"/>
    <cellStyle name="Comma 9 16 2" xfId="18647"/>
    <cellStyle name="Comma 9 16 3" xfId="18648"/>
    <cellStyle name="Comma 9 16 4" xfId="18649"/>
    <cellStyle name="Comma 9 17" xfId="18650"/>
    <cellStyle name="Comma 9 17 2" xfId="18651"/>
    <cellStyle name="Comma 9 18" xfId="18652"/>
    <cellStyle name="Comma 9 19" xfId="18653"/>
    <cellStyle name="Comma 9 2" xfId="18654"/>
    <cellStyle name="Comma 9 2 10" xfId="18655"/>
    <cellStyle name="Comma 9 2 10 2" xfId="18656"/>
    <cellStyle name="Comma 9 2 10 3" xfId="18657"/>
    <cellStyle name="Comma 9 2 10 4" xfId="18658"/>
    <cellStyle name="Comma 9 2 11" xfId="18659"/>
    <cellStyle name="Comma 9 2 11 2" xfId="18660"/>
    <cellStyle name="Comma 9 2 12" xfId="18661"/>
    <cellStyle name="Comma 9 2 13" xfId="18662"/>
    <cellStyle name="Comma 9 2 14" xfId="18663"/>
    <cellStyle name="Comma 9 2 2" xfId="18664"/>
    <cellStyle name="Comma 9 2 2 2" xfId="18665"/>
    <cellStyle name="Comma 9 2 2 2 2" xfId="18666"/>
    <cellStyle name="Comma 9 2 2 2 2 2" xfId="18667"/>
    <cellStyle name="Comma 9 2 2 2 2 4" xfId="18668"/>
    <cellStyle name="Comma 9 2 2 2 3" xfId="18669"/>
    <cellStyle name="Comma 9 2 2 2 3 2" xfId="18670"/>
    <cellStyle name="Comma 9 2 2 2 4" xfId="18671"/>
    <cellStyle name="Comma 9 2 2 2 5" xfId="18672"/>
    <cellStyle name="Comma 9 2 2 2 6" xfId="18673"/>
    <cellStyle name="Comma 9 2 2 3" xfId="18674"/>
    <cellStyle name="Comma 9 2 2 3 2" xfId="18675"/>
    <cellStyle name="Comma 9 2 2 3 2 2" xfId="18676"/>
    <cellStyle name="Comma 9 2 2 3 2 4" xfId="18677"/>
    <cellStyle name="Comma 9 2 2 3 3" xfId="18678"/>
    <cellStyle name="Comma 9 2 2 3 4" xfId="18679"/>
    <cellStyle name="Comma 9 2 2 3 5" xfId="18680"/>
    <cellStyle name="Comma 9 2 2 4" xfId="18681"/>
    <cellStyle name="Comma 9 2 2 4 2" xfId="18682"/>
    <cellStyle name="Comma 9 2 2 4 4" xfId="18683"/>
    <cellStyle name="Comma 9 2 2 5" xfId="18684"/>
    <cellStyle name="Comma 9 2 2 5 2" xfId="18685"/>
    <cellStyle name="Comma 9 2 2 6" xfId="18686"/>
    <cellStyle name="Comma 9 2 2 7" xfId="18687"/>
    <cellStyle name="Comma 9 2 2 8" xfId="18688"/>
    <cellStyle name="Comma 9 2 3" xfId="18689"/>
    <cellStyle name="Comma 9 2 3 2" xfId="18690"/>
    <cellStyle name="Comma 9 2 3 2 2" xfId="18691"/>
    <cellStyle name="Comma 9 2 3 2 2 2" xfId="18692"/>
    <cellStyle name="Comma 9 2 3 2 2 4" xfId="18693"/>
    <cellStyle name="Comma 9 2 3 2 3" xfId="18694"/>
    <cellStyle name="Comma 9 2 3 2 4" xfId="18695"/>
    <cellStyle name="Comma 9 2 3 2 5" xfId="18696"/>
    <cellStyle name="Comma 9 2 3 3" xfId="18697"/>
    <cellStyle name="Comma 9 2 3 3 2" xfId="18698"/>
    <cellStyle name="Comma 9 2 3 3 2 2" xfId="18699"/>
    <cellStyle name="Comma 9 2 3 3 2 4" xfId="18700"/>
    <cellStyle name="Comma 9 2 3 3 3" xfId="18701"/>
    <cellStyle name="Comma 9 2 3 3 4" xfId="18702"/>
    <cellStyle name="Comma 9 2 3 3 5" xfId="18703"/>
    <cellStyle name="Comma 9 2 3 4" xfId="18704"/>
    <cellStyle name="Comma 9 2 3 4 2" xfId="18705"/>
    <cellStyle name="Comma 9 2 3 4 4" xfId="18706"/>
    <cellStyle name="Comma 9 2 3 5" xfId="18707"/>
    <cellStyle name="Comma 9 2 3 5 2" xfId="18708"/>
    <cellStyle name="Comma 9 2 3 6" xfId="18709"/>
    <cellStyle name="Comma 9 2 3 7" xfId="18710"/>
    <cellStyle name="Comma 9 2 3 8" xfId="18711"/>
    <cellStyle name="Comma 9 2 4" xfId="18712"/>
    <cellStyle name="Comma 9 2 4 2" xfId="18713"/>
    <cellStyle name="Comma 9 2 4 2 2" xfId="18714"/>
    <cellStyle name="Comma 9 2 4 2 2 2" xfId="18715"/>
    <cellStyle name="Comma 9 2 4 2 2 4" xfId="18716"/>
    <cellStyle name="Comma 9 2 4 2 3" xfId="18717"/>
    <cellStyle name="Comma 9 2 4 2 4" xfId="18718"/>
    <cellStyle name="Comma 9 2 4 2 5" xfId="18719"/>
    <cellStyle name="Comma 9 2 4 3" xfId="18720"/>
    <cellStyle name="Comma 9 2 4 3 2" xfId="18721"/>
    <cellStyle name="Comma 9 2 4 3 2 2" xfId="18722"/>
    <cellStyle name="Comma 9 2 4 3 2 4" xfId="18723"/>
    <cellStyle name="Comma 9 2 4 3 3" xfId="18724"/>
    <cellStyle name="Comma 9 2 4 3 4" xfId="18725"/>
    <cellStyle name="Comma 9 2 4 3 5" xfId="18726"/>
    <cellStyle name="Comma 9 2 4 4" xfId="18727"/>
    <cellStyle name="Comma 9 2 4 4 2" xfId="18728"/>
    <cellStyle name="Comma 9 2 4 4 4" xfId="18729"/>
    <cellStyle name="Comma 9 2 4 5" xfId="18730"/>
    <cellStyle name="Comma 9 2 4 5 2" xfId="18731"/>
    <cellStyle name="Comma 9 2 4 6" xfId="18732"/>
    <cellStyle name="Comma 9 2 4 7" xfId="18733"/>
    <cellStyle name="Comma 9 2 4 8" xfId="18734"/>
    <cellStyle name="Comma 9 2 5" xfId="18735"/>
    <cellStyle name="Comma 9 2 5 2" xfId="18736"/>
    <cellStyle name="Comma 9 2 5 2 2" xfId="18737"/>
    <cellStyle name="Comma 9 2 5 2 2 2" xfId="18738"/>
    <cellStyle name="Comma 9 2 5 2 2 4" xfId="18739"/>
    <cellStyle name="Comma 9 2 5 2 3" xfId="18740"/>
    <cellStyle name="Comma 9 2 5 2 4" xfId="18741"/>
    <cellStyle name="Comma 9 2 5 2 5" xfId="18742"/>
    <cellStyle name="Comma 9 2 5 3" xfId="18743"/>
    <cellStyle name="Comma 9 2 5 3 2" xfId="18744"/>
    <cellStyle name="Comma 9 2 5 3 2 2" xfId="18745"/>
    <cellStyle name="Comma 9 2 5 3 2 4" xfId="18746"/>
    <cellStyle name="Comma 9 2 5 3 3" xfId="18747"/>
    <cellStyle name="Comma 9 2 5 3 5" xfId="18748"/>
    <cellStyle name="Comma 9 2 5 4" xfId="18749"/>
    <cellStyle name="Comma 9 2 5 4 2" xfId="18750"/>
    <cellStyle name="Comma 9 2 5 4 4" xfId="18751"/>
    <cellStyle name="Comma 9 2 5 5" xfId="18752"/>
    <cellStyle name="Comma 9 2 5 6" xfId="18753"/>
    <cellStyle name="Comma 9 2 5 7" xfId="18754"/>
    <cellStyle name="Comma 9 2 6" xfId="18755"/>
    <cellStyle name="Comma 9 2 6 2" xfId="18756"/>
    <cellStyle name="Comma 9 2 6 2 2" xfId="18757"/>
    <cellStyle name="Comma 9 2 6 2 2 2" xfId="18758"/>
    <cellStyle name="Comma 9 2 6 2 2 4" xfId="18759"/>
    <cellStyle name="Comma 9 2 6 2 3" xfId="18760"/>
    <cellStyle name="Comma 9 2 6 2 4" xfId="18761"/>
    <cellStyle name="Comma 9 2 6 2 5" xfId="18762"/>
    <cellStyle name="Comma 9 2 6 3" xfId="18763"/>
    <cellStyle name="Comma 9 2 6 3 2" xfId="18764"/>
    <cellStyle name="Comma 9 2 6 3 2 2" xfId="18765"/>
    <cellStyle name="Comma 9 2 6 3 2 4" xfId="18766"/>
    <cellStyle name="Comma 9 2 6 3 3" xfId="18767"/>
    <cellStyle name="Comma 9 2 6 3 5" xfId="18768"/>
    <cellStyle name="Comma 9 2 6 4" xfId="18769"/>
    <cellStyle name="Comma 9 2 6 4 2" xfId="18770"/>
    <cellStyle name="Comma 9 2 6 4 4" xfId="18771"/>
    <cellStyle name="Comma 9 2 6 5" xfId="18772"/>
    <cellStyle name="Comma 9 2 6 6" xfId="18773"/>
    <cellStyle name="Comma 9 2 6 7" xfId="18774"/>
    <cellStyle name="Comma 9 2 7" xfId="18775"/>
    <cellStyle name="Comma 9 2 7 2" xfId="18776"/>
    <cellStyle name="Comma 9 2 7 2 2" xfId="18777"/>
    <cellStyle name="Comma 9 2 7 2 2 2" xfId="18778"/>
    <cellStyle name="Comma 9 2 7 2 2 4" xfId="18779"/>
    <cellStyle name="Comma 9 2 7 2 3" xfId="18780"/>
    <cellStyle name="Comma 9 2 7 2 5" xfId="18781"/>
    <cellStyle name="Comma 9 2 7 3" xfId="18782"/>
    <cellStyle name="Comma 9 2 7 3 2" xfId="18783"/>
    <cellStyle name="Comma 9 2 7 3 4" xfId="18784"/>
    <cellStyle name="Comma 9 2 7 4" xfId="18785"/>
    <cellStyle name="Comma 9 2 7 5" xfId="18786"/>
    <cellStyle name="Comma 9 2 7 6" xfId="18787"/>
    <cellStyle name="Comma 9 2 8" xfId="18788"/>
    <cellStyle name="Comma 9 2 8 2" xfId="18789"/>
    <cellStyle name="Comma 9 2 8 2 2" xfId="18790"/>
    <cellStyle name="Comma 9 2 8 2 4" xfId="18791"/>
    <cellStyle name="Comma 9 2 8 3" xfId="18792"/>
    <cellStyle name="Comma 9 2 8 4" xfId="18793"/>
    <cellStyle name="Comma 9 2 8 5" xfId="18794"/>
    <cellStyle name="Comma 9 2 9" xfId="18795"/>
    <cellStyle name="Comma 9 2 9 2" xfId="18796"/>
    <cellStyle name="Comma 9 2 9 4" xfId="18797"/>
    <cellStyle name="Comma 9 2_Perd det activo" xfId="18798"/>
    <cellStyle name="Comma 9 20" xfId="18799"/>
    <cellStyle name="Comma 9 3" xfId="18800"/>
    <cellStyle name="Comma 9 3 10" xfId="18801"/>
    <cellStyle name="Comma 9 3 11" xfId="18802"/>
    <cellStyle name="Comma 9 3 2" xfId="18803"/>
    <cellStyle name="Comma 9 3 2 2" xfId="18804"/>
    <cellStyle name="Comma 9 3 2 2 2" xfId="18805"/>
    <cellStyle name="Comma 9 3 2 2 2 2" xfId="18806"/>
    <cellStyle name="Comma 9 3 2 2 2 4" xfId="18807"/>
    <cellStyle name="Comma 9 3 2 2 3" xfId="18808"/>
    <cellStyle name="Comma 9 3 2 2 4" xfId="18809"/>
    <cellStyle name="Comma 9 3 2 2 5" xfId="18810"/>
    <cellStyle name="Comma 9 3 2 3" xfId="18811"/>
    <cellStyle name="Comma 9 3 2 3 2" xfId="18812"/>
    <cellStyle name="Comma 9 3 2 3 2 2" xfId="18813"/>
    <cellStyle name="Comma 9 3 2 3 2 4" xfId="18814"/>
    <cellStyle name="Comma 9 3 2 3 3" xfId="18815"/>
    <cellStyle name="Comma 9 3 2 3 4" xfId="18816"/>
    <cellStyle name="Comma 9 3 2 3 5" xfId="18817"/>
    <cellStyle name="Comma 9 3 2 4" xfId="18818"/>
    <cellStyle name="Comma 9 3 2 4 2" xfId="18819"/>
    <cellStyle name="Comma 9 3 2 4 4" xfId="18820"/>
    <cellStyle name="Comma 9 3 2 5" xfId="18821"/>
    <cellStyle name="Comma 9 3 2 5 2" xfId="18822"/>
    <cellStyle name="Comma 9 3 2 6" xfId="18823"/>
    <cellStyle name="Comma 9 3 2 7" xfId="18824"/>
    <cellStyle name="Comma 9 3 2 8" xfId="18825"/>
    <cellStyle name="Comma 9 3 3" xfId="18826"/>
    <cellStyle name="Comma 9 3 3 2" xfId="18827"/>
    <cellStyle name="Comma 9 3 3 2 2" xfId="18828"/>
    <cellStyle name="Comma 9 3 3 2 2 2" xfId="18829"/>
    <cellStyle name="Comma 9 3 3 2 2 4" xfId="18830"/>
    <cellStyle name="Comma 9 3 3 2 3" xfId="18831"/>
    <cellStyle name="Comma 9 3 3 2 4" xfId="18832"/>
    <cellStyle name="Comma 9 3 3 2 5" xfId="18833"/>
    <cellStyle name="Comma 9 3 3 3" xfId="18834"/>
    <cellStyle name="Comma 9 3 3 3 2" xfId="18835"/>
    <cellStyle name="Comma 9 3 3 3 2 2" xfId="18836"/>
    <cellStyle name="Comma 9 3 3 3 2 4" xfId="18837"/>
    <cellStyle name="Comma 9 3 3 3 3" xfId="18838"/>
    <cellStyle name="Comma 9 3 3 3 4" xfId="18839"/>
    <cellStyle name="Comma 9 3 3 3 5" xfId="18840"/>
    <cellStyle name="Comma 9 3 3 4" xfId="18841"/>
    <cellStyle name="Comma 9 3 3 4 2" xfId="18842"/>
    <cellStyle name="Comma 9 3 3 4 4" xfId="18843"/>
    <cellStyle name="Comma 9 3 3 5" xfId="18844"/>
    <cellStyle name="Comma 9 3 3 6" xfId="18845"/>
    <cellStyle name="Comma 9 3 3 7" xfId="18846"/>
    <cellStyle name="Comma 9 3 4" xfId="18847"/>
    <cellStyle name="Comma 9 3 4 2" xfId="18848"/>
    <cellStyle name="Comma 9 3 4 2 2" xfId="18849"/>
    <cellStyle name="Comma 9 3 4 2 2 2" xfId="18850"/>
    <cellStyle name="Comma 9 3 4 2 2 4" xfId="18851"/>
    <cellStyle name="Comma 9 3 4 2 3" xfId="18852"/>
    <cellStyle name="Comma 9 3 4 2 4" xfId="18853"/>
    <cellStyle name="Comma 9 3 4 2 5" xfId="18854"/>
    <cellStyle name="Comma 9 3 4 3" xfId="18855"/>
    <cellStyle name="Comma 9 3 4 3 2" xfId="18856"/>
    <cellStyle name="Comma 9 3 4 3 2 2" xfId="18857"/>
    <cellStyle name="Comma 9 3 4 3 2 4" xfId="18858"/>
    <cellStyle name="Comma 9 3 4 3 3" xfId="18859"/>
    <cellStyle name="Comma 9 3 4 3 5" xfId="18860"/>
    <cellStyle name="Comma 9 3 4 4" xfId="18861"/>
    <cellStyle name="Comma 9 3 4 4 2" xfId="18862"/>
    <cellStyle name="Comma 9 3 4 4 4" xfId="18863"/>
    <cellStyle name="Comma 9 3 4 5" xfId="18864"/>
    <cellStyle name="Comma 9 3 4 6" xfId="18865"/>
    <cellStyle name="Comma 9 3 4 7" xfId="18866"/>
    <cellStyle name="Comma 9 3 5" xfId="18867"/>
    <cellStyle name="Comma 9 3 5 2" xfId="18868"/>
    <cellStyle name="Comma 9 3 5 2 2" xfId="18869"/>
    <cellStyle name="Comma 9 3 5 2 2 2" xfId="18870"/>
    <cellStyle name="Comma 9 3 5 2 2 4" xfId="18871"/>
    <cellStyle name="Comma 9 3 5 2 3" xfId="18872"/>
    <cellStyle name="Comma 9 3 5 2 5" xfId="18873"/>
    <cellStyle name="Comma 9 3 5 3" xfId="18874"/>
    <cellStyle name="Comma 9 3 5 3 2" xfId="18875"/>
    <cellStyle name="Comma 9 3 5 3 4" xfId="18876"/>
    <cellStyle name="Comma 9 3 5 4" xfId="18877"/>
    <cellStyle name="Comma 9 3 5 5" xfId="18878"/>
    <cellStyle name="Comma 9 3 5 6" xfId="18879"/>
    <cellStyle name="Comma 9 3 6" xfId="18880"/>
    <cellStyle name="Comma 9 3 6 2" xfId="18881"/>
    <cellStyle name="Comma 9 3 6 2 2" xfId="18882"/>
    <cellStyle name="Comma 9 3 6 2 4" xfId="18883"/>
    <cellStyle name="Comma 9 3 6 3" xfId="18884"/>
    <cellStyle name="Comma 9 3 6 4" xfId="18885"/>
    <cellStyle name="Comma 9 3 6 5" xfId="18886"/>
    <cellStyle name="Comma 9 3 7" xfId="18887"/>
    <cellStyle name="Comma 9 3 7 2" xfId="18888"/>
    <cellStyle name="Comma 9 3 7 4" xfId="18889"/>
    <cellStyle name="Comma 9 3 8" xfId="18890"/>
    <cellStyle name="Comma 9 3 8 2" xfId="18891"/>
    <cellStyle name="Comma 9 3 9" xfId="18892"/>
    <cellStyle name="Comma 9 3_Perd det activo" xfId="18893"/>
    <cellStyle name="Comma 9 4" xfId="18894"/>
    <cellStyle name="Comma 9 4 2" xfId="18895"/>
    <cellStyle name="Comma 9 4 2 2" xfId="18896"/>
    <cellStyle name="Comma 9 4 2 2 2" xfId="18897"/>
    <cellStyle name="Comma 9 4 2 2 4" xfId="18898"/>
    <cellStyle name="Comma 9 4 2 3" xfId="18899"/>
    <cellStyle name="Comma 9 4 2 4" xfId="18900"/>
    <cellStyle name="Comma 9 4 2 5" xfId="18901"/>
    <cellStyle name="Comma 9 4 3" xfId="18902"/>
    <cellStyle name="Comma 9 4 3 2" xfId="18903"/>
    <cellStyle name="Comma 9 4 3 2 2" xfId="18904"/>
    <cellStyle name="Comma 9 4 3 2 4" xfId="18905"/>
    <cellStyle name="Comma 9 4 3 3" xfId="18906"/>
    <cellStyle name="Comma 9 4 3 4" xfId="18907"/>
    <cellStyle name="Comma 9 4 3 5" xfId="18908"/>
    <cellStyle name="Comma 9 4 4" xfId="18909"/>
    <cellStyle name="Comma 9 4 4 2" xfId="18910"/>
    <cellStyle name="Comma 9 4 4 2 2" xfId="18911"/>
    <cellStyle name="Comma 9 4 4 2 4" xfId="18912"/>
    <cellStyle name="Comma 9 4 4 3" xfId="18913"/>
    <cellStyle name="Comma 9 4 4 4" xfId="18914"/>
    <cellStyle name="Comma 9 4 4 5" xfId="18915"/>
    <cellStyle name="Comma 9 4 5" xfId="18916"/>
    <cellStyle name="Comma 9 4 5 2" xfId="18917"/>
    <cellStyle name="Comma 9 4 5 4" xfId="18918"/>
    <cellStyle name="Comma 9 4 6" xfId="18919"/>
    <cellStyle name="Comma 9 4 6 2" xfId="18920"/>
    <cellStyle name="Comma 9 4 7" xfId="18921"/>
    <cellStyle name="Comma 9 4 8" xfId="18922"/>
    <cellStyle name="Comma 9 4 9" xfId="18923"/>
    <cellStyle name="Comma 9 5" xfId="18924"/>
    <cellStyle name="Comma 9 5 2" xfId="18925"/>
    <cellStyle name="Comma 9 5 2 2" xfId="18926"/>
    <cellStyle name="Comma 9 5 2 2 2" xfId="18927"/>
    <cellStyle name="Comma 9 5 2 2 4" xfId="18928"/>
    <cellStyle name="Comma 9 5 2 3" xfId="18929"/>
    <cellStyle name="Comma 9 5 2 4" xfId="18930"/>
    <cellStyle name="Comma 9 5 2 5" xfId="18931"/>
    <cellStyle name="Comma 9 5 3" xfId="18932"/>
    <cellStyle name="Comma 9 5 3 2" xfId="18933"/>
    <cellStyle name="Comma 9 5 3 2 2" xfId="18934"/>
    <cellStyle name="Comma 9 5 3 2 4" xfId="18935"/>
    <cellStyle name="Comma 9 5 3 3" xfId="18936"/>
    <cellStyle name="Comma 9 5 3 4" xfId="18937"/>
    <cellStyle name="Comma 9 5 3 5" xfId="18938"/>
    <cellStyle name="Comma 9 5 4" xfId="18939"/>
    <cellStyle name="Comma 9 5 4 2" xfId="18940"/>
    <cellStyle name="Comma 9 5 4 2 2" xfId="18941"/>
    <cellStyle name="Comma 9 5 4 2 4" xfId="18942"/>
    <cellStyle name="Comma 9 5 4 3" xfId="18943"/>
    <cellStyle name="Comma 9 5 4 4" xfId="18944"/>
    <cellStyle name="Comma 9 5 4 5" xfId="18945"/>
    <cellStyle name="Comma 9 5 5" xfId="18946"/>
    <cellStyle name="Comma 9 5 5 2" xfId="18947"/>
    <cellStyle name="Comma 9 5 5 4" xfId="18948"/>
    <cellStyle name="Comma 9 5 6" xfId="18949"/>
    <cellStyle name="Comma 9 5 6 2" xfId="18950"/>
    <cellStyle name="Comma 9 5 7" xfId="18951"/>
    <cellStyle name="Comma 9 5 8" xfId="18952"/>
    <cellStyle name="Comma 9 5 9" xfId="18953"/>
    <cellStyle name="Comma 9 6" xfId="18954"/>
    <cellStyle name="Comma 9 6 2" xfId="18955"/>
    <cellStyle name="Comma 9 6 2 2" xfId="18956"/>
    <cellStyle name="Comma 9 6 2 2 2" xfId="18957"/>
    <cellStyle name="Comma 9 6 2 2 4" xfId="18958"/>
    <cellStyle name="Comma 9 6 2 3" xfId="18959"/>
    <cellStyle name="Comma 9 6 2 4" xfId="18960"/>
    <cellStyle name="Comma 9 6 2 5" xfId="18961"/>
    <cellStyle name="Comma 9 6 3" xfId="18962"/>
    <cellStyle name="Comma 9 6 3 2" xfId="18963"/>
    <cellStyle name="Comma 9 6 3 2 2" xfId="18964"/>
    <cellStyle name="Comma 9 6 3 2 4" xfId="18965"/>
    <cellStyle name="Comma 9 6 3 3" xfId="18966"/>
    <cellStyle name="Comma 9 6 3 4" xfId="18967"/>
    <cellStyle name="Comma 9 6 3 5" xfId="18968"/>
    <cellStyle name="Comma 9 6 4" xfId="18969"/>
    <cellStyle name="Comma 9 6 4 2" xfId="18970"/>
    <cellStyle name="Comma 9 6 4 4" xfId="18971"/>
    <cellStyle name="Comma 9 6 5" xfId="18972"/>
    <cellStyle name="Comma 9 6 6" xfId="18973"/>
    <cellStyle name="Comma 9 6 7" xfId="18974"/>
    <cellStyle name="Comma 9 7" xfId="18975"/>
    <cellStyle name="Comma 9 7 2" xfId="18976"/>
    <cellStyle name="Comma 9 7 2 2" xfId="18977"/>
    <cellStyle name="Comma 9 7 2 2 2" xfId="18978"/>
    <cellStyle name="Comma 9 7 2 2 4" xfId="18979"/>
    <cellStyle name="Comma 9 7 2 3" xfId="18980"/>
    <cellStyle name="Comma 9 7 2 4" xfId="18981"/>
    <cellStyle name="Comma 9 7 2 5" xfId="18982"/>
    <cellStyle name="Comma 9 7 3" xfId="18983"/>
    <cellStyle name="Comma 9 7 3 2" xfId="18984"/>
    <cellStyle name="Comma 9 7 3 2 2" xfId="18985"/>
    <cellStyle name="Comma 9 7 3 2 4" xfId="18986"/>
    <cellStyle name="Comma 9 7 3 3" xfId="18987"/>
    <cellStyle name="Comma 9 7 3 4" xfId="18988"/>
    <cellStyle name="Comma 9 7 3 5" xfId="18989"/>
    <cellStyle name="Comma 9 7 4" xfId="18990"/>
    <cellStyle name="Comma 9 7 4 2" xfId="18991"/>
    <cellStyle name="Comma 9 7 4 4" xfId="18992"/>
    <cellStyle name="Comma 9 7 5" xfId="18993"/>
    <cellStyle name="Comma 9 7 6" xfId="18994"/>
    <cellStyle name="Comma 9 7 7" xfId="18995"/>
    <cellStyle name="Comma 9 8" xfId="18996"/>
    <cellStyle name="Comma 9 8 2" xfId="18997"/>
    <cellStyle name="Comma 9 8 2 2" xfId="18998"/>
    <cellStyle name="Comma 9 8 2 2 2" xfId="18999"/>
    <cellStyle name="Comma 9 8 2 2 4" xfId="19000"/>
    <cellStyle name="Comma 9 8 2 3" xfId="19001"/>
    <cellStyle name="Comma 9 8 2 4" xfId="19002"/>
    <cellStyle name="Comma 9 8 2 5" xfId="19003"/>
    <cellStyle name="Comma 9 8 3" xfId="19004"/>
    <cellStyle name="Comma 9 8 3 2" xfId="19005"/>
    <cellStyle name="Comma 9 8 3 2 2" xfId="19006"/>
    <cellStyle name="Comma 9 8 3 2 4" xfId="19007"/>
    <cellStyle name="Comma 9 8 3 3" xfId="19008"/>
    <cellStyle name="Comma 9 8 3 4" xfId="19009"/>
    <cellStyle name="Comma 9 8 3 5" xfId="19010"/>
    <cellStyle name="Comma 9 8 4" xfId="19011"/>
    <cellStyle name="Comma 9 8 4 2" xfId="19012"/>
    <cellStyle name="Comma 9 8 4 4" xfId="19013"/>
    <cellStyle name="Comma 9 8 5" xfId="19014"/>
    <cellStyle name="Comma 9 8 6" xfId="19015"/>
    <cellStyle name="Comma 9 8 7" xfId="19016"/>
    <cellStyle name="Comma 9 9" xfId="19017"/>
    <cellStyle name="Comma 9 9 2" xfId="19018"/>
    <cellStyle name="Comma 9 9 2 2" xfId="19019"/>
    <cellStyle name="Comma 9 9 2 2 2" xfId="19020"/>
    <cellStyle name="Comma 9 9 2 2 4" xfId="19021"/>
    <cellStyle name="Comma 9 9 2 3" xfId="19022"/>
    <cellStyle name="Comma 9 9 2 4" xfId="19023"/>
    <cellStyle name="Comma 9 9 2 5" xfId="19024"/>
    <cellStyle name="Comma 9 9 3" xfId="19025"/>
    <cellStyle name="Comma 9 9 3 2" xfId="19026"/>
    <cellStyle name="Comma 9 9 3 2 2" xfId="19027"/>
    <cellStyle name="Comma 9 9 3 2 4" xfId="19028"/>
    <cellStyle name="Comma 9 9 3 3" xfId="19029"/>
    <cellStyle name="Comma 9 9 3 5" xfId="19030"/>
    <cellStyle name="Comma 9 9 4" xfId="19031"/>
    <cellStyle name="Comma 9 9 4 2" xfId="19032"/>
    <cellStyle name="Comma 9 9 4 4" xfId="19033"/>
    <cellStyle name="Comma 9 9 5" xfId="19034"/>
    <cellStyle name="Comma 9 9 6" xfId="19035"/>
    <cellStyle name="Comma 9 9 7" xfId="19036"/>
    <cellStyle name="Comma 9_Perd det activo" xfId="19037"/>
    <cellStyle name="Comma_Book2" xfId="19038"/>
    <cellStyle name="Currency" xfId="2"/>
    <cellStyle name="Currency [0]" xfId="3"/>
    <cellStyle name="Currency [0] 2" xfId="19039"/>
    <cellStyle name="Currency [0] 3" xfId="19040"/>
    <cellStyle name="Currency [0] 4" xfId="19041"/>
    <cellStyle name="Currency [0] 5" xfId="19042"/>
    <cellStyle name="Currency [0] 6" xfId="19043"/>
    <cellStyle name="Currency [0] 7" xfId="19044"/>
    <cellStyle name="Currency [0] 8" xfId="19045"/>
    <cellStyle name="Currency [0]_BonosSepFw" xfId="19046"/>
    <cellStyle name="Currency 10" xfId="19047"/>
    <cellStyle name="Currency 10 3" xfId="19048"/>
    <cellStyle name="Currency 11" xfId="19049"/>
    <cellStyle name="Currency 12" xfId="19050"/>
    <cellStyle name="Currency 13" xfId="19051"/>
    <cellStyle name="Currency 14" xfId="19052"/>
    <cellStyle name="Currency 15" xfId="19053"/>
    <cellStyle name="Currency 16" xfId="19054"/>
    <cellStyle name="Currency 17" xfId="19055"/>
    <cellStyle name="Currency 2" xfId="19056"/>
    <cellStyle name="Currency 3" xfId="19057"/>
    <cellStyle name="Currency 4" xfId="19058"/>
    <cellStyle name="Currency 5" xfId="19059"/>
    <cellStyle name="Currency 6" xfId="19060"/>
    <cellStyle name="Currency 7" xfId="19061"/>
    <cellStyle name="Currency 8" xfId="19062"/>
    <cellStyle name="Currency 9" xfId="19063"/>
    <cellStyle name="Currency_BonosSepFw" xfId="19064"/>
    <cellStyle name="Encabezado 4 2" xfId="19065"/>
    <cellStyle name="Encabezado 4 2 2" xfId="19066"/>
    <cellStyle name="Encabezado 4 2 2 2" xfId="19067"/>
    <cellStyle name="Encabezado 4 2 2 2 2" xfId="19068"/>
    <cellStyle name="Encabezado 4 2 2 3" xfId="19069"/>
    <cellStyle name="Encabezado 4 2 3" xfId="19070"/>
    <cellStyle name="Encabezado 4 2 3 2" xfId="19071"/>
    <cellStyle name="Encabezado 4 2 4" xfId="19072"/>
    <cellStyle name="Encabezado 4 2 5" xfId="19073"/>
    <cellStyle name="Encabezado 4 2_37. RESULTADO NEGOCIOS YOY" xfId="19074"/>
    <cellStyle name="Encabezado 4 3" xfId="19075"/>
    <cellStyle name="Encabezado 4 3 2" xfId="19076"/>
    <cellStyle name="Encabezado 4 4" xfId="19077"/>
    <cellStyle name="Encabezado 4 4 2" xfId="19078"/>
    <cellStyle name="Encabezado 4 5" xfId="19079"/>
    <cellStyle name="Encabezado 4 6" xfId="19080"/>
    <cellStyle name="Encabezado 4 7" xfId="19081"/>
    <cellStyle name="Énfasis1 2" xfId="19082"/>
    <cellStyle name="Énfasis1 2 2" xfId="19083"/>
    <cellStyle name="Énfasis1 2 2 2" xfId="19084"/>
    <cellStyle name="Énfasis1 2 2 2 2" xfId="19085"/>
    <cellStyle name="Énfasis1 2 2 3" xfId="19086"/>
    <cellStyle name="Énfasis1 2 3" xfId="19087"/>
    <cellStyle name="Énfasis1 2 3 2" xfId="19088"/>
    <cellStyle name="Énfasis1 2 4" xfId="19089"/>
    <cellStyle name="Énfasis1 2_37. RESULTADO NEGOCIOS YOY" xfId="19090"/>
    <cellStyle name="Énfasis1 3" xfId="19091"/>
    <cellStyle name="Énfasis1 3 2" xfId="19092"/>
    <cellStyle name="Énfasis1 3 3" xfId="19093"/>
    <cellStyle name="Énfasis1 4" xfId="19094"/>
    <cellStyle name="Énfasis1 4 2" xfId="19095"/>
    <cellStyle name="Énfasis1 5" xfId="19096"/>
    <cellStyle name="Énfasis1 6" xfId="19097"/>
    <cellStyle name="Énfasis2 2" xfId="19098"/>
    <cellStyle name="Énfasis2 2 2" xfId="19099"/>
    <cellStyle name="Énfasis2 2 2 2" xfId="19100"/>
    <cellStyle name="Énfasis2 2 2 2 2" xfId="19101"/>
    <cellStyle name="Énfasis2 2 2 3" xfId="19102"/>
    <cellStyle name="Énfasis2 2 3" xfId="19103"/>
    <cellStyle name="Énfasis2 2 3 2" xfId="19104"/>
    <cellStyle name="Énfasis2 2 4" xfId="19105"/>
    <cellStyle name="Énfasis2 2_37. RESULTADO NEGOCIOS YOY" xfId="19106"/>
    <cellStyle name="Énfasis2 3" xfId="19107"/>
    <cellStyle name="Énfasis2 3 2" xfId="19108"/>
    <cellStyle name="Énfasis2 3 3" xfId="19109"/>
    <cellStyle name="Énfasis2 4" xfId="19110"/>
    <cellStyle name="Énfasis2 4 2" xfId="19111"/>
    <cellStyle name="Énfasis2 5" xfId="19112"/>
    <cellStyle name="Énfasis2 6" xfId="19113"/>
    <cellStyle name="Énfasis3 2" xfId="19114"/>
    <cellStyle name="Énfasis3 2 2" xfId="19115"/>
    <cellStyle name="Énfasis3 2 2 2" xfId="19116"/>
    <cellStyle name="Énfasis3 2 2 2 2" xfId="19117"/>
    <cellStyle name="Énfasis3 2 2 3" xfId="19118"/>
    <cellStyle name="Énfasis3 2 3" xfId="19119"/>
    <cellStyle name="Énfasis3 2 3 2" xfId="19120"/>
    <cellStyle name="Énfasis3 2 4" xfId="19121"/>
    <cellStyle name="Énfasis3 2_37. RESULTADO NEGOCIOS YOY" xfId="19122"/>
    <cellStyle name="Énfasis3 3" xfId="19123"/>
    <cellStyle name="Énfasis3 3 2" xfId="19124"/>
    <cellStyle name="Énfasis3 3 3" xfId="19125"/>
    <cellStyle name="Énfasis3 4" xfId="19126"/>
    <cellStyle name="Énfasis3 4 2" xfId="19127"/>
    <cellStyle name="Énfasis3 5" xfId="19128"/>
    <cellStyle name="Énfasis3 6" xfId="19129"/>
    <cellStyle name="Énfasis4 2" xfId="19130"/>
    <cellStyle name="Énfasis4 2 2" xfId="19131"/>
    <cellStyle name="Énfasis4 2 2 2" xfId="19132"/>
    <cellStyle name="Énfasis4 2 2 2 2" xfId="19133"/>
    <cellStyle name="Énfasis4 2 2 3" xfId="19134"/>
    <cellStyle name="Énfasis4 2 3" xfId="19135"/>
    <cellStyle name="Énfasis4 2 3 2" xfId="19136"/>
    <cellStyle name="Énfasis4 2 4" xfId="19137"/>
    <cellStyle name="Énfasis4 2_37. RESULTADO NEGOCIOS YOY" xfId="19138"/>
    <cellStyle name="Énfasis4 3" xfId="19139"/>
    <cellStyle name="Énfasis4 3 2" xfId="19140"/>
    <cellStyle name="Énfasis4 3 3" xfId="19141"/>
    <cellStyle name="Énfasis4 4" xfId="19142"/>
    <cellStyle name="Énfasis4 4 2" xfId="19143"/>
    <cellStyle name="Énfasis4 5" xfId="19144"/>
    <cellStyle name="Énfasis4 6" xfId="19145"/>
    <cellStyle name="Énfasis5 2" xfId="19146"/>
    <cellStyle name="Énfasis5 2 2" xfId="19147"/>
    <cellStyle name="Énfasis5 2 2 2" xfId="19148"/>
    <cellStyle name="Énfasis5 2 2 3" xfId="19149"/>
    <cellStyle name="Énfasis5 2 3" xfId="19150"/>
    <cellStyle name="Énfasis5 2 3 2" xfId="19151"/>
    <cellStyle name="Énfasis5 2 4" xfId="19152"/>
    <cellStyle name="Énfasis5 2_37. RESULTADO NEGOCIOS YOY" xfId="19153"/>
    <cellStyle name="Énfasis5 3" xfId="19154"/>
    <cellStyle name="Énfasis5 3 2" xfId="19155"/>
    <cellStyle name="Énfasis5 3 3" xfId="19156"/>
    <cellStyle name="Énfasis5 4" xfId="19157"/>
    <cellStyle name="Énfasis5 4 2" xfId="19158"/>
    <cellStyle name="Énfasis5 5" xfId="19159"/>
    <cellStyle name="Énfasis5 6" xfId="19160"/>
    <cellStyle name="Énfasis6 2" xfId="19161"/>
    <cellStyle name="Énfasis6 2 2" xfId="19162"/>
    <cellStyle name="Énfasis6 2 2 2" xfId="19163"/>
    <cellStyle name="Énfasis6 2 2 2 2" xfId="19164"/>
    <cellStyle name="Énfasis6 2 2 3" xfId="19165"/>
    <cellStyle name="Énfasis6 2 3" xfId="19166"/>
    <cellStyle name="Énfasis6 2 3 2" xfId="19167"/>
    <cellStyle name="Énfasis6 2 4" xfId="19168"/>
    <cellStyle name="Énfasis6 2_37. RESULTADO NEGOCIOS YOY" xfId="19169"/>
    <cellStyle name="Énfasis6 3" xfId="19170"/>
    <cellStyle name="Énfasis6 3 2" xfId="19171"/>
    <cellStyle name="Énfasis6 3 3" xfId="19172"/>
    <cellStyle name="Énfasis6 4" xfId="19173"/>
    <cellStyle name="Énfasis6 4 2" xfId="19174"/>
    <cellStyle name="Énfasis6 5" xfId="19175"/>
    <cellStyle name="Énfasis6 6" xfId="19176"/>
    <cellStyle name="Entrada 2" xfId="19177"/>
    <cellStyle name="Entrada 2 10" xfId="19178"/>
    <cellStyle name="Entrada 2 10 2" xfId="19179"/>
    <cellStyle name="Entrada 2 10 3" xfId="19180"/>
    <cellStyle name="Entrada 2 10 4" xfId="19181"/>
    <cellStyle name="Entrada 2 11" xfId="19182"/>
    <cellStyle name="Entrada 2 11 2" xfId="19183"/>
    <cellStyle name="Entrada 2 11 3" xfId="19184"/>
    <cellStyle name="Entrada 2 11 4" xfId="19185"/>
    <cellStyle name="Entrada 2 12" xfId="19186"/>
    <cellStyle name="Entrada 2 12 2" xfId="19187"/>
    <cellStyle name="Entrada 2 12 3" xfId="19188"/>
    <cellStyle name="Entrada 2 12 4" xfId="19189"/>
    <cellStyle name="Entrada 2 13" xfId="19190"/>
    <cellStyle name="Entrada 2 13 2" xfId="19191"/>
    <cellStyle name="Entrada 2 13 3" xfId="19192"/>
    <cellStyle name="Entrada 2 13 4" xfId="19193"/>
    <cellStyle name="Entrada 2 14" xfId="19194"/>
    <cellStyle name="Entrada 2 14 2" xfId="19195"/>
    <cellStyle name="Entrada 2 14 3" xfId="19196"/>
    <cellStyle name="Entrada 2 14 4" xfId="19197"/>
    <cellStyle name="Entrada 2 15" xfId="19198"/>
    <cellStyle name="Entrada 2 15 2" xfId="19199"/>
    <cellStyle name="Entrada 2 15 3" xfId="19200"/>
    <cellStyle name="Entrada 2 15 4" xfId="19201"/>
    <cellStyle name="Entrada 2 16" xfId="19202"/>
    <cellStyle name="Entrada 2 16 2" xfId="19203"/>
    <cellStyle name="Entrada 2 16 3" xfId="19204"/>
    <cellStyle name="Entrada 2 16 4" xfId="19205"/>
    <cellStyle name="Entrada 2 17" xfId="19206"/>
    <cellStyle name="Entrada 2 17 2" xfId="19207"/>
    <cellStyle name="Entrada 2 17 3" xfId="19208"/>
    <cellStyle name="Entrada 2 17 4" xfId="19209"/>
    <cellStyle name="Entrada 2 18" xfId="19210"/>
    <cellStyle name="Entrada 2 2" xfId="19211"/>
    <cellStyle name="Entrada 2 2 10" xfId="19212"/>
    <cellStyle name="Entrada 2 2 10 2" xfId="19213"/>
    <cellStyle name="Entrada 2 2 10 3" xfId="19214"/>
    <cellStyle name="Entrada 2 2 11" xfId="19215"/>
    <cellStyle name="Entrada 2 2 11 2" xfId="19216"/>
    <cellStyle name="Entrada 2 2 11 3" xfId="19217"/>
    <cellStyle name="Entrada 2 2 12" xfId="19218"/>
    <cellStyle name="Entrada 2 2 12 2" xfId="19219"/>
    <cellStyle name="Entrada 2 2 12 3" xfId="19220"/>
    <cellStyle name="Entrada 2 2 13" xfId="19221"/>
    <cellStyle name="Entrada 2 2 13 2" xfId="19222"/>
    <cellStyle name="Entrada 2 2 13 3" xfId="19223"/>
    <cellStyle name="Entrada 2 2 14" xfId="19224"/>
    <cellStyle name="Entrada 2 2 14 2" xfId="19225"/>
    <cellStyle name="Entrada 2 2 14 3" xfId="19226"/>
    <cellStyle name="Entrada 2 2 15" xfId="19227"/>
    <cellStyle name="Entrada 2 2 15 2" xfId="19228"/>
    <cellStyle name="Entrada 2 2 15 3" xfId="19229"/>
    <cellStyle name="Entrada 2 2 16" xfId="19230"/>
    <cellStyle name="Entrada 2 2 16 2" xfId="19231"/>
    <cellStyle name="Entrada 2 2 16 3" xfId="19232"/>
    <cellStyle name="Entrada 2 2 17" xfId="19233"/>
    <cellStyle name="Entrada 2 2 17 2" xfId="19234"/>
    <cellStyle name="Entrada 2 2 17 3" xfId="19235"/>
    <cellStyle name="Entrada 2 2 18" xfId="19236"/>
    <cellStyle name="Entrada 2 2 18 2" xfId="19237"/>
    <cellStyle name="Entrada 2 2 18 3" xfId="19238"/>
    <cellStyle name="Entrada 2 2 19" xfId="19239"/>
    <cellStyle name="Entrada 2 2 19 2" xfId="19240"/>
    <cellStyle name="Entrada 2 2 19 3" xfId="19241"/>
    <cellStyle name="Entrada 2 2 2" xfId="19242"/>
    <cellStyle name="Entrada 2 2 2 10" xfId="19243"/>
    <cellStyle name="Entrada 2 2 2 10 2" xfId="19244"/>
    <cellStyle name="Entrada 2 2 2 10 3" xfId="19245"/>
    <cellStyle name="Entrada 2 2 2 10 4" xfId="19246"/>
    <cellStyle name="Entrada 2 2 2 11" xfId="19247"/>
    <cellStyle name="Entrada 2 2 2 11 2" xfId="19248"/>
    <cellStyle name="Entrada 2 2 2 11 3" xfId="19249"/>
    <cellStyle name="Entrada 2 2 2 11 4" xfId="19250"/>
    <cellStyle name="Entrada 2 2 2 12" xfId="19251"/>
    <cellStyle name="Entrada 2 2 2 12 2" xfId="19252"/>
    <cellStyle name="Entrada 2 2 2 12 3" xfId="19253"/>
    <cellStyle name="Entrada 2 2 2 12 4" xfId="19254"/>
    <cellStyle name="Entrada 2 2 2 13" xfId="19255"/>
    <cellStyle name="Entrada 2 2 2 13 2" xfId="19256"/>
    <cellStyle name="Entrada 2 2 2 13 3" xfId="19257"/>
    <cellStyle name="Entrada 2 2 2 13 4" xfId="19258"/>
    <cellStyle name="Entrada 2 2 2 14" xfId="19259"/>
    <cellStyle name="Entrada 2 2 2 14 2" xfId="19260"/>
    <cellStyle name="Entrada 2 2 2 14 3" xfId="19261"/>
    <cellStyle name="Entrada 2 2 2 14 4" xfId="19262"/>
    <cellStyle name="Entrada 2 2 2 15" xfId="19263"/>
    <cellStyle name="Entrada 2 2 2 15 2" xfId="19264"/>
    <cellStyle name="Entrada 2 2 2 15 3" xfId="19265"/>
    <cellStyle name="Entrada 2 2 2 15 4" xfId="19266"/>
    <cellStyle name="Entrada 2 2 2 16" xfId="19267"/>
    <cellStyle name="Entrada 2 2 2 16 2" xfId="19268"/>
    <cellStyle name="Entrada 2 2 2 16 3" xfId="19269"/>
    <cellStyle name="Entrada 2 2 2 16 4" xfId="19270"/>
    <cellStyle name="Entrada 2 2 2 17" xfId="19271"/>
    <cellStyle name="Entrada 2 2 2 18" xfId="19272"/>
    <cellStyle name="Entrada 2 2 2 19" xfId="19273"/>
    <cellStyle name="Entrada 2 2 2 2" xfId="19274"/>
    <cellStyle name="Entrada 2 2 2 2 2" xfId="19275"/>
    <cellStyle name="Entrada 2 2 2 2 3" xfId="19276"/>
    <cellStyle name="Entrada 2 2 2 3" xfId="19277"/>
    <cellStyle name="Entrada 2 2 2 3 2" xfId="19278"/>
    <cellStyle name="Entrada 2 2 2 3 3" xfId="19279"/>
    <cellStyle name="Entrada 2 2 2 3 4" xfId="19280"/>
    <cellStyle name="Entrada 2 2 2 4" xfId="19281"/>
    <cellStyle name="Entrada 2 2 2 4 2" xfId="19282"/>
    <cellStyle name="Entrada 2 2 2 4 3" xfId="19283"/>
    <cellStyle name="Entrada 2 2 2 4 4" xfId="19284"/>
    <cellStyle name="Entrada 2 2 2 5" xfId="19285"/>
    <cellStyle name="Entrada 2 2 2 5 2" xfId="19286"/>
    <cellStyle name="Entrada 2 2 2 5 3" xfId="19287"/>
    <cellStyle name="Entrada 2 2 2 5 4" xfId="19288"/>
    <cellStyle name="Entrada 2 2 2 6" xfId="19289"/>
    <cellStyle name="Entrada 2 2 2 6 2" xfId="19290"/>
    <cellStyle name="Entrada 2 2 2 6 3" xfId="19291"/>
    <cellStyle name="Entrada 2 2 2 6 4" xfId="19292"/>
    <cellStyle name="Entrada 2 2 2 7" xfId="19293"/>
    <cellStyle name="Entrada 2 2 2 7 2" xfId="19294"/>
    <cellStyle name="Entrada 2 2 2 7 3" xfId="19295"/>
    <cellStyle name="Entrada 2 2 2 7 4" xfId="19296"/>
    <cellStyle name="Entrada 2 2 2 8" xfId="19297"/>
    <cellStyle name="Entrada 2 2 2 8 2" xfId="19298"/>
    <cellStyle name="Entrada 2 2 2 8 3" xfId="19299"/>
    <cellStyle name="Entrada 2 2 2 8 4" xfId="19300"/>
    <cellStyle name="Entrada 2 2 2 9" xfId="19301"/>
    <cellStyle name="Entrada 2 2 2 9 2" xfId="19302"/>
    <cellStyle name="Entrada 2 2 2 9 3" xfId="19303"/>
    <cellStyle name="Entrada 2 2 2 9 4" xfId="19304"/>
    <cellStyle name="Entrada 2 2 20" xfId="19305"/>
    <cellStyle name="Entrada 2 2 20 2" xfId="19306"/>
    <cellStyle name="Entrada 2 2 20 3" xfId="19307"/>
    <cellStyle name="Entrada 2 2 21" xfId="19308"/>
    <cellStyle name="Entrada 2 2 21 2" xfId="19309"/>
    <cellStyle name="Entrada 2 2 21 3" xfId="19310"/>
    <cellStyle name="Entrada 2 2 22" xfId="19311"/>
    <cellStyle name="Entrada 2 2 22 2" xfId="19312"/>
    <cellStyle name="Entrada 2 2 22 3" xfId="19313"/>
    <cellStyle name="Entrada 2 2 23" xfId="19314"/>
    <cellStyle name="Entrada 2 2 23 2" xfId="19315"/>
    <cellStyle name="Entrada 2 2 23 3" xfId="19316"/>
    <cellStyle name="Entrada 2 2 24" xfId="19317"/>
    <cellStyle name="Entrada 2 2 24 2" xfId="19318"/>
    <cellStyle name="Entrada 2 2 24 3" xfId="19319"/>
    <cellStyle name="Entrada 2 2 25" xfId="19320"/>
    <cellStyle name="Entrada 2 2 25 2" xfId="19321"/>
    <cellStyle name="Entrada 2 2 25 3" xfId="19322"/>
    <cellStyle name="Entrada 2 2 26" xfId="19323"/>
    <cellStyle name="Entrada 2 2 26 2" xfId="19324"/>
    <cellStyle name="Entrada 2 2 26 3" xfId="19325"/>
    <cellStyle name="Entrada 2 2 27" xfId="19326"/>
    <cellStyle name="Entrada 2 2 27 2" xfId="19327"/>
    <cellStyle name="Entrada 2 2 27 3" xfId="19328"/>
    <cellStyle name="Entrada 2 2 28" xfId="19329"/>
    <cellStyle name="Entrada 2 2 28 2" xfId="19330"/>
    <cellStyle name="Entrada 2 2 28 3" xfId="19331"/>
    <cellStyle name="Entrada 2 2 29" xfId="19332"/>
    <cellStyle name="Entrada 2 2 29 2" xfId="19333"/>
    <cellStyle name="Entrada 2 2 29 3" xfId="19334"/>
    <cellStyle name="Entrada 2 2 3" xfId="19335"/>
    <cellStyle name="Entrada 2 2 3 2" xfId="19336"/>
    <cellStyle name="Entrada 2 2 3 3" xfId="19337"/>
    <cellStyle name="Entrada 2 2 3 4" xfId="19338"/>
    <cellStyle name="Entrada 2 2 30" xfId="19339"/>
    <cellStyle name="Entrada 2 2 30 2" xfId="19340"/>
    <cellStyle name="Entrada 2 2 30 3" xfId="19341"/>
    <cellStyle name="Entrada 2 2 31" xfId="19342"/>
    <cellStyle name="Entrada 2 2 31 2" xfId="19343"/>
    <cellStyle name="Entrada 2 2 31 3" xfId="19344"/>
    <cellStyle name="Entrada 2 2 32" xfId="19345"/>
    <cellStyle name="Entrada 2 2 32 2" xfId="19346"/>
    <cellStyle name="Entrada 2 2 32 3" xfId="19347"/>
    <cellStyle name="Entrada 2 2 33" xfId="19348"/>
    <cellStyle name="Entrada 2 2 33 2" xfId="19349"/>
    <cellStyle name="Entrada 2 2 33 3" xfId="19350"/>
    <cellStyle name="Entrada 2 2 34" xfId="19351"/>
    <cellStyle name="Entrada 2 2 34 2" xfId="19352"/>
    <cellStyle name="Entrada 2 2 34 3" xfId="19353"/>
    <cellStyle name="Entrada 2 2 35" xfId="19354"/>
    <cellStyle name="Entrada 2 2 35 2" xfId="19355"/>
    <cellStyle name="Entrada 2 2 35 3" xfId="19356"/>
    <cellStyle name="Entrada 2 2 36" xfId="19357"/>
    <cellStyle name="Entrada 2 2 36 2" xfId="19358"/>
    <cellStyle name="Entrada 2 2 36 3" xfId="19359"/>
    <cellStyle name="Entrada 2 2 37" xfId="19360"/>
    <cellStyle name="Entrada 2 2 37 2" xfId="19361"/>
    <cellStyle name="Entrada 2 2 37 3" xfId="19362"/>
    <cellStyle name="Entrada 2 2 38" xfId="19363"/>
    <cellStyle name="Entrada 2 2 38 2" xfId="19364"/>
    <cellStyle name="Entrada 2 2 38 3" xfId="19365"/>
    <cellStyle name="Entrada 2 2 39" xfId="19366"/>
    <cellStyle name="Entrada 2 2 39 2" xfId="19367"/>
    <cellStyle name="Entrada 2 2 39 3" xfId="19368"/>
    <cellStyle name="Entrada 2 2 4" xfId="19369"/>
    <cellStyle name="Entrada 2 2 4 2" xfId="19370"/>
    <cellStyle name="Entrada 2 2 4 3" xfId="19371"/>
    <cellStyle name="Entrada 2 2 4 4" xfId="19372"/>
    <cellStyle name="Entrada 2 2 40" xfId="19373"/>
    <cellStyle name="Entrada 2 2 40 2" xfId="19374"/>
    <cellStyle name="Entrada 2 2 40 3" xfId="19375"/>
    <cellStyle name="Entrada 2 2 41" xfId="19376"/>
    <cellStyle name="Entrada 2 2 41 2" xfId="19377"/>
    <cellStyle name="Entrada 2 2 41 3" xfId="19378"/>
    <cellStyle name="Entrada 2 2 42" xfId="19379"/>
    <cellStyle name="Entrada 2 2 42 2" xfId="19380"/>
    <cellStyle name="Entrada 2 2 42 3" xfId="19381"/>
    <cellStyle name="Entrada 2 2 43" xfId="19382"/>
    <cellStyle name="Entrada 2 2 43 2" xfId="19383"/>
    <cellStyle name="Entrada 2 2 43 3" xfId="19384"/>
    <cellStyle name="Entrada 2 2 44" xfId="19385"/>
    <cellStyle name="Entrada 2 2 44 2" xfId="19386"/>
    <cellStyle name="Entrada 2 2 44 3" xfId="19387"/>
    <cellStyle name="Entrada 2 2 45" xfId="19388"/>
    <cellStyle name="Entrada 2 2 45 2" xfId="19389"/>
    <cellStyle name="Entrada 2 2 45 3" xfId="19390"/>
    <cellStyle name="Entrada 2 2 45 4" xfId="19391"/>
    <cellStyle name="Entrada 2 2 46" xfId="19392"/>
    <cellStyle name="Entrada 2 2 46 2" xfId="19393"/>
    <cellStyle name="Entrada 2 2 46 3" xfId="19394"/>
    <cellStyle name="Entrada 2 2 46 4" xfId="19395"/>
    <cellStyle name="Entrada 2 2 47" xfId="19396"/>
    <cellStyle name="Entrada 2 2 47 2" xfId="19397"/>
    <cellStyle name="Entrada 2 2 47 3" xfId="19398"/>
    <cellStyle name="Entrada 2 2 47 4" xfId="19399"/>
    <cellStyle name="Entrada 2 2 48" xfId="19400"/>
    <cellStyle name="Entrada 2 2 48 2" xfId="19401"/>
    <cellStyle name="Entrada 2 2 48 3" xfId="19402"/>
    <cellStyle name="Entrada 2 2 48 4" xfId="19403"/>
    <cellStyle name="Entrada 2 2 49" xfId="19404"/>
    <cellStyle name="Entrada 2 2 49 2" xfId="19405"/>
    <cellStyle name="Entrada 2 2 49 3" xfId="19406"/>
    <cellStyle name="Entrada 2 2 49 4" xfId="19407"/>
    <cellStyle name="Entrada 2 2 5" xfId="19408"/>
    <cellStyle name="Entrada 2 2 5 2" xfId="19409"/>
    <cellStyle name="Entrada 2 2 5 3" xfId="19410"/>
    <cellStyle name="Entrada 2 2 5 4" xfId="19411"/>
    <cellStyle name="Entrada 2 2 50" xfId="19412"/>
    <cellStyle name="Entrada 2 2 50 2" xfId="19413"/>
    <cellStyle name="Entrada 2 2 50 3" xfId="19414"/>
    <cellStyle name="Entrada 2 2 50 4" xfId="19415"/>
    <cellStyle name="Entrada 2 2 51" xfId="19416"/>
    <cellStyle name="Entrada 2 2 51 2" xfId="19417"/>
    <cellStyle name="Entrada 2 2 51 3" xfId="19418"/>
    <cellStyle name="Entrada 2 2 51 4" xfId="19419"/>
    <cellStyle name="Entrada 2 2 52" xfId="19420"/>
    <cellStyle name="Entrada 2 2 52 2" xfId="19421"/>
    <cellStyle name="Entrada 2 2 52 3" xfId="19422"/>
    <cellStyle name="Entrada 2 2 52 4" xfId="19423"/>
    <cellStyle name="Entrada 2 2 53" xfId="19424"/>
    <cellStyle name="Entrada 2 2 53 2" xfId="19425"/>
    <cellStyle name="Entrada 2 2 53 3" xfId="19426"/>
    <cellStyle name="Entrada 2 2 53 4" xfId="19427"/>
    <cellStyle name="Entrada 2 2 54" xfId="19428"/>
    <cellStyle name="Entrada 2 2 54 2" xfId="19429"/>
    <cellStyle name="Entrada 2 2 54 3" xfId="19430"/>
    <cellStyle name="Entrada 2 2 54 4" xfId="19431"/>
    <cellStyle name="Entrada 2 2 55" xfId="19432"/>
    <cellStyle name="Entrada 2 2 55 2" xfId="19433"/>
    <cellStyle name="Entrada 2 2 55 3" xfId="19434"/>
    <cellStyle name="Entrada 2 2 55 4" xfId="19435"/>
    <cellStyle name="Entrada 2 2 56" xfId="19436"/>
    <cellStyle name="Entrada 2 2 56 2" xfId="19437"/>
    <cellStyle name="Entrada 2 2 56 3" xfId="19438"/>
    <cellStyle name="Entrada 2 2 56 4" xfId="19439"/>
    <cellStyle name="Entrada 2 2 57" xfId="19440"/>
    <cellStyle name="Entrada 2 2 57 2" xfId="19441"/>
    <cellStyle name="Entrada 2 2 57 3" xfId="19442"/>
    <cellStyle name="Entrada 2 2 57 4" xfId="19443"/>
    <cellStyle name="Entrada 2 2 58" xfId="19444"/>
    <cellStyle name="Entrada 2 2 58 2" xfId="19445"/>
    <cellStyle name="Entrada 2 2 58 3" xfId="19446"/>
    <cellStyle name="Entrada 2 2 58 4" xfId="19447"/>
    <cellStyle name="Entrada 2 2 59" xfId="19448"/>
    <cellStyle name="Entrada 2 2 6" xfId="19449"/>
    <cellStyle name="Entrada 2 2 6 2" xfId="19450"/>
    <cellStyle name="Entrada 2 2 6 3" xfId="19451"/>
    <cellStyle name="Entrada 2 2 60" xfId="19452"/>
    <cellStyle name="Entrada 2 2 7" xfId="19453"/>
    <cellStyle name="Entrada 2 2 7 2" xfId="19454"/>
    <cellStyle name="Entrada 2 2 7 3" xfId="19455"/>
    <cellStyle name="Entrada 2 2 8" xfId="19456"/>
    <cellStyle name="Entrada 2 2 8 2" xfId="19457"/>
    <cellStyle name="Entrada 2 2 8 3" xfId="19458"/>
    <cellStyle name="Entrada 2 2 9" xfId="19459"/>
    <cellStyle name="Entrada 2 2 9 2" xfId="19460"/>
    <cellStyle name="Entrada 2 2 9 3" xfId="19461"/>
    <cellStyle name="Entrada 2 2_37. RESULTADO NEGOCIOS YOY" xfId="19462"/>
    <cellStyle name="Entrada 2 3" xfId="19463"/>
    <cellStyle name="Entrada 2 3 10" xfId="19464"/>
    <cellStyle name="Entrada 2 3 10 2" xfId="19465"/>
    <cellStyle name="Entrada 2 3 10 3" xfId="19466"/>
    <cellStyle name="Entrada 2 3 10 4" xfId="19467"/>
    <cellStyle name="Entrada 2 3 11" xfId="19468"/>
    <cellStyle name="Entrada 2 3 11 2" xfId="19469"/>
    <cellStyle name="Entrada 2 3 11 3" xfId="19470"/>
    <cellStyle name="Entrada 2 3 11 4" xfId="19471"/>
    <cellStyle name="Entrada 2 3 12" xfId="19472"/>
    <cellStyle name="Entrada 2 3 12 2" xfId="19473"/>
    <cellStyle name="Entrada 2 3 12 3" xfId="19474"/>
    <cellStyle name="Entrada 2 3 12 4" xfId="19475"/>
    <cellStyle name="Entrada 2 3 13" xfId="19476"/>
    <cellStyle name="Entrada 2 3 13 2" xfId="19477"/>
    <cellStyle name="Entrada 2 3 13 3" xfId="19478"/>
    <cellStyle name="Entrada 2 3 13 4" xfId="19479"/>
    <cellStyle name="Entrada 2 3 14" xfId="19480"/>
    <cellStyle name="Entrada 2 3 14 2" xfId="19481"/>
    <cellStyle name="Entrada 2 3 14 3" xfId="19482"/>
    <cellStyle name="Entrada 2 3 14 4" xfId="19483"/>
    <cellStyle name="Entrada 2 3 15" xfId="19484"/>
    <cellStyle name="Entrada 2 3 15 2" xfId="19485"/>
    <cellStyle name="Entrada 2 3 15 3" xfId="19486"/>
    <cellStyle name="Entrada 2 3 15 4" xfId="19487"/>
    <cellStyle name="Entrada 2 3 16" xfId="19488"/>
    <cellStyle name="Entrada 2 3 16 2" xfId="19489"/>
    <cellStyle name="Entrada 2 3 16 3" xfId="19490"/>
    <cellStyle name="Entrada 2 3 16 4" xfId="19491"/>
    <cellStyle name="Entrada 2 3 17" xfId="19492"/>
    <cellStyle name="Entrada 2 3 18" xfId="19493"/>
    <cellStyle name="Entrada 2 3 19" xfId="19494"/>
    <cellStyle name="Entrada 2 3 2" xfId="19495"/>
    <cellStyle name="Entrada 2 3 2 2" xfId="19496"/>
    <cellStyle name="Entrada 2 3 2 3" xfId="19497"/>
    <cellStyle name="Entrada 2 3 2 4" xfId="19498"/>
    <cellStyle name="Entrada 2 3 3" xfId="19499"/>
    <cellStyle name="Entrada 2 3 3 2" xfId="19500"/>
    <cellStyle name="Entrada 2 3 3 3" xfId="19501"/>
    <cellStyle name="Entrada 2 3 3 4" xfId="19502"/>
    <cellStyle name="Entrada 2 3 4" xfId="19503"/>
    <cellStyle name="Entrada 2 3 4 2" xfId="19504"/>
    <cellStyle name="Entrada 2 3 4 3" xfId="19505"/>
    <cellStyle name="Entrada 2 3 4 4" xfId="19506"/>
    <cellStyle name="Entrada 2 3 5" xfId="19507"/>
    <cellStyle name="Entrada 2 3 5 2" xfId="19508"/>
    <cellStyle name="Entrada 2 3 5 3" xfId="19509"/>
    <cellStyle name="Entrada 2 3 5 4" xfId="19510"/>
    <cellStyle name="Entrada 2 3 6" xfId="19511"/>
    <cellStyle name="Entrada 2 3 6 2" xfId="19512"/>
    <cellStyle name="Entrada 2 3 6 3" xfId="19513"/>
    <cellStyle name="Entrada 2 3 6 4" xfId="19514"/>
    <cellStyle name="Entrada 2 3 7" xfId="19515"/>
    <cellStyle name="Entrada 2 3 7 2" xfId="19516"/>
    <cellStyle name="Entrada 2 3 7 3" xfId="19517"/>
    <cellStyle name="Entrada 2 3 7 4" xfId="19518"/>
    <cellStyle name="Entrada 2 3 8" xfId="19519"/>
    <cellStyle name="Entrada 2 3 8 2" xfId="19520"/>
    <cellStyle name="Entrada 2 3 8 3" xfId="19521"/>
    <cellStyle name="Entrada 2 3 8 4" xfId="19522"/>
    <cellStyle name="Entrada 2 3 9" xfId="19523"/>
    <cellStyle name="Entrada 2 3 9 2" xfId="19524"/>
    <cellStyle name="Entrada 2 3 9 3" xfId="19525"/>
    <cellStyle name="Entrada 2 3 9 4" xfId="19526"/>
    <cellStyle name="Entrada 2 4" xfId="19527"/>
    <cellStyle name="Entrada 2 4 2" xfId="19528"/>
    <cellStyle name="Entrada 2 4 3" xfId="19529"/>
    <cellStyle name="Entrada 2 4 4" xfId="19530"/>
    <cellStyle name="Entrada 2 5" xfId="19531"/>
    <cellStyle name="Entrada 2 5 2" xfId="19532"/>
    <cellStyle name="Entrada 2 5 3" xfId="19533"/>
    <cellStyle name="Entrada 2 5 4" xfId="19534"/>
    <cellStyle name="Entrada 2 6" xfId="19535"/>
    <cellStyle name="Entrada 2 6 2" xfId="19536"/>
    <cellStyle name="Entrada 2 6 3" xfId="19537"/>
    <cellStyle name="Entrada 2 7" xfId="19538"/>
    <cellStyle name="Entrada 2 7 2" xfId="19539"/>
    <cellStyle name="Entrada 2 7 3" xfId="19540"/>
    <cellStyle name="Entrada 2 8" xfId="19541"/>
    <cellStyle name="Entrada 2 8 2" xfId="19542"/>
    <cellStyle name="Entrada 2 8 3" xfId="19543"/>
    <cellStyle name="Entrada 2 9" xfId="19544"/>
    <cellStyle name="Entrada 2 9 2" xfId="19545"/>
    <cellStyle name="Entrada 2 9 3" xfId="19546"/>
    <cellStyle name="Entrada 2_37. RESULTADO NEGOCIOS YOY" xfId="19547"/>
    <cellStyle name="Entrada 3" xfId="19548"/>
    <cellStyle name="Entrada 3 10" xfId="19549"/>
    <cellStyle name="Entrada 3 10 2" xfId="19550"/>
    <cellStyle name="Entrada 3 10 3" xfId="19551"/>
    <cellStyle name="Entrada 3 10 4" xfId="19552"/>
    <cellStyle name="Entrada 3 11" xfId="19553"/>
    <cellStyle name="Entrada 3 11 2" xfId="19554"/>
    <cellStyle name="Entrada 3 11 3" xfId="19555"/>
    <cellStyle name="Entrada 3 11 4" xfId="19556"/>
    <cellStyle name="Entrada 3 12" xfId="19557"/>
    <cellStyle name="Entrada 3 12 2" xfId="19558"/>
    <cellStyle name="Entrada 3 12 3" xfId="19559"/>
    <cellStyle name="Entrada 3 12 4" xfId="19560"/>
    <cellStyle name="Entrada 3 13" xfId="19561"/>
    <cellStyle name="Entrada 3 13 2" xfId="19562"/>
    <cellStyle name="Entrada 3 13 3" xfId="19563"/>
    <cellStyle name="Entrada 3 13 4" xfId="19564"/>
    <cellStyle name="Entrada 3 14" xfId="19565"/>
    <cellStyle name="Entrada 3 14 2" xfId="19566"/>
    <cellStyle name="Entrada 3 14 3" xfId="19567"/>
    <cellStyle name="Entrada 3 14 4" xfId="19568"/>
    <cellStyle name="Entrada 3 15" xfId="19569"/>
    <cellStyle name="Entrada 3 15 2" xfId="19570"/>
    <cellStyle name="Entrada 3 15 3" xfId="19571"/>
    <cellStyle name="Entrada 3 15 4" xfId="19572"/>
    <cellStyle name="Entrada 3 16" xfId="19573"/>
    <cellStyle name="Entrada 3 2" xfId="19574"/>
    <cellStyle name="Entrada 3 2 2" xfId="19575"/>
    <cellStyle name="Entrada 3 2 3" xfId="19576"/>
    <cellStyle name="Entrada 3 2 4" xfId="19577"/>
    <cellStyle name="Entrada 3 2 5" xfId="19578"/>
    <cellStyle name="Entrada 3 3" xfId="19579"/>
    <cellStyle name="Entrada 3 3 2" xfId="19580"/>
    <cellStyle name="Entrada 3 3 3" xfId="19581"/>
    <cellStyle name="Entrada 3 3 4" xfId="19582"/>
    <cellStyle name="Entrada 3 4" xfId="19583"/>
    <cellStyle name="Entrada 3 4 2" xfId="19584"/>
    <cellStyle name="Entrada 3 4 3" xfId="19585"/>
    <cellStyle name="Entrada 3 4 4" xfId="19586"/>
    <cellStyle name="Entrada 3 5" xfId="19587"/>
    <cellStyle name="Entrada 3 5 2" xfId="19588"/>
    <cellStyle name="Entrada 3 5 3" xfId="19589"/>
    <cellStyle name="Entrada 3 5 4" xfId="19590"/>
    <cellStyle name="Entrada 3 6" xfId="19591"/>
    <cellStyle name="Entrada 3 6 2" xfId="19592"/>
    <cellStyle name="Entrada 3 6 3" xfId="19593"/>
    <cellStyle name="Entrada 3 6 4" xfId="19594"/>
    <cellStyle name="Entrada 3 7" xfId="19595"/>
    <cellStyle name="Entrada 3 7 2" xfId="19596"/>
    <cellStyle name="Entrada 3 7 3" xfId="19597"/>
    <cellStyle name="Entrada 3 7 4" xfId="19598"/>
    <cellStyle name="Entrada 3 8" xfId="19599"/>
    <cellStyle name="Entrada 3 8 2" xfId="19600"/>
    <cellStyle name="Entrada 3 8 3" xfId="19601"/>
    <cellStyle name="Entrada 3 8 4" xfId="19602"/>
    <cellStyle name="Entrada 3 9" xfId="19603"/>
    <cellStyle name="Entrada 3 9 2" xfId="19604"/>
    <cellStyle name="Entrada 3 9 3" xfId="19605"/>
    <cellStyle name="Entrada 3 9 4" xfId="19606"/>
    <cellStyle name="Entrada 4" xfId="19607"/>
    <cellStyle name="Entrada 4 2" xfId="19608"/>
    <cellStyle name="Entrada 4 3" xfId="19609"/>
    <cellStyle name="Entrada 5" xfId="19610"/>
    <cellStyle name="Entrada 6" xfId="19611"/>
    <cellStyle name="Entrada 7" xfId="19612"/>
    <cellStyle name="Estilo 1" xfId="19613"/>
    <cellStyle name="Estilo 1 2" xfId="19614"/>
    <cellStyle name="Estilo 1 3" xfId="19615"/>
    <cellStyle name="Estilo 1 4" xfId="19616"/>
    <cellStyle name="ESTILO.CABECERA" xfId="19617"/>
    <cellStyle name="ESTILO.CABECERA 2" xfId="19618"/>
    <cellStyle name="ESTILO.CABECERA 2 2" xfId="19619"/>
    <cellStyle name="ESTILO.CABECERA 2 3" xfId="19620"/>
    <cellStyle name="ESTILO.CABECERA 3" xfId="19621"/>
    <cellStyle name="ESTILO.CABECERA 4" xfId="19622"/>
    <cellStyle name="ESTILO.CABECERA.DETALLE" xfId="19623"/>
    <cellStyle name="ESTILO.CABECERA.DETALLE 2" xfId="19624"/>
    <cellStyle name="ESTILO.CABECERA.DETALLE 3" xfId="19625"/>
    <cellStyle name="ESTILO.CABECERA.ENCABEZADO" xfId="19626"/>
    <cellStyle name="ESTILO.CABECERA.ENCABEZADO 2" xfId="19627"/>
    <cellStyle name="ESTILO.CABECERA.ENCABEZADO 3" xfId="19628"/>
    <cellStyle name="ESTILO.CABECERA.NEGRITA" xfId="19629"/>
    <cellStyle name="ESTILO.CABECERA.NEGRITA 2" xfId="19630"/>
    <cellStyle name="ESTILO.CASILLA" xfId="19631"/>
    <cellStyle name="ESTILO.CASILLA 2" xfId="19632"/>
    <cellStyle name="ESTILO.CASILLA 2 2" xfId="19633"/>
    <cellStyle name="ESTILO.CASILLA 2 2 2" xfId="19634"/>
    <cellStyle name="ESTILO.CASILLA 2 2 3" xfId="19635"/>
    <cellStyle name="ESTILO.CASILLA 2 2_37. RESULTADO NEGOCIOS YOY" xfId="19636"/>
    <cellStyle name="ESTILO.CASILLA 2 3" xfId="19637"/>
    <cellStyle name="ESTILO.CASILLA 2 3 2" xfId="19638"/>
    <cellStyle name="ESTILO.CASILLA 2 3 3" xfId="19639"/>
    <cellStyle name="ESTILO.CASILLA 2 3_37. RESULTADO NEGOCIOS YOY" xfId="19640"/>
    <cellStyle name="ESTILO.CASILLA 2 4" xfId="19641"/>
    <cellStyle name="ESTILO.CASILLA 2 4 2" xfId="19642"/>
    <cellStyle name="ESTILO.CASILLA 2 4 3" xfId="19643"/>
    <cellStyle name="ESTILO.CASILLA 2 4 4" xfId="19644"/>
    <cellStyle name="ESTILO.CASILLA 2 4_37. RESULTADO NEGOCIOS YOY" xfId="19645"/>
    <cellStyle name="ESTILO.CASILLA 2 5" xfId="19646"/>
    <cellStyle name="ESTILO.CASILLA 2 5 2" xfId="19647"/>
    <cellStyle name="ESTILO.CASILLA 2 5 3" xfId="19648"/>
    <cellStyle name="ESTILO.CASILLA 2 5 4" xfId="19649"/>
    <cellStyle name="ESTILO.CASILLA 2 5_37. RESULTADO NEGOCIOS YOY" xfId="19650"/>
    <cellStyle name="ESTILO.CASILLA 2 6" xfId="19651"/>
    <cellStyle name="ESTILO.CASILLA 2 6 2" xfId="19652"/>
    <cellStyle name="ESTILO.CASILLA 2 6_37. RESULTADO NEGOCIOS YOY" xfId="19653"/>
    <cellStyle name="ESTILO.CASILLA 2 7" xfId="19654"/>
    <cellStyle name="ESTILO.CASILLA 2 7 2" xfId="19655"/>
    <cellStyle name="ESTILO.CASILLA 2 7_37. RESULTADO NEGOCIOS YOY" xfId="19656"/>
    <cellStyle name="ESTILO.CASILLA 2 8" xfId="19657"/>
    <cellStyle name="ESTILO.CASILLA 2 9" xfId="19658"/>
    <cellStyle name="ESTILO.CASILLA 2_37. RESULTADO NEGOCIOS YOY" xfId="19659"/>
    <cellStyle name="ESTILO.CASILLA 3" xfId="19660"/>
    <cellStyle name="ESTILO.CASILLA 3 2" xfId="19661"/>
    <cellStyle name="ESTILO.CASILLA 3 2 2" xfId="19662"/>
    <cellStyle name="ESTILO.CASILLA 3 2 3" xfId="19663"/>
    <cellStyle name="ESTILO.CASILLA 3 3" xfId="19664"/>
    <cellStyle name="ESTILO.CASILLA 3 3 2" xfId="19665"/>
    <cellStyle name="ESTILO.CASILLA 3 3 3" xfId="19666"/>
    <cellStyle name="ESTILO.CASILLA 3 4" xfId="19667"/>
    <cellStyle name="ESTILO.CASILLA 3 5" xfId="19668"/>
    <cellStyle name="ESTILO.CASILLA 3_37. RESULTADO NEGOCIOS YOY" xfId="19669"/>
    <cellStyle name="ESTILO.CASILLA 4" xfId="19670"/>
    <cellStyle name="ESTILO.CASILLA 4 2" xfId="19671"/>
    <cellStyle name="ESTILO.CASILLA 4 3" xfId="19672"/>
    <cellStyle name="ESTILO.CASILLA 4 4" xfId="19673"/>
    <cellStyle name="ESTILO.CASILLA 4 5" xfId="19674"/>
    <cellStyle name="ESTILO.CASILLA 4_37. RESULTADO NEGOCIOS YOY" xfId="19675"/>
    <cellStyle name="ESTILO.CASILLA 5" xfId="19676"/>
    <cellStyle name="ESTILO.CASILLA 6" xfId="19677"/>
    <cellStyle name="ESTILO.CASILLA 7" xfId="19678"/>
    <cellStyle name="ESTILO.CASILLA 8" xfId="19679"/>
    <cellStyle name="ESTILO.CASILLA_37. RESULTADO NEGOCIOS YOY" xfId="19680"/>
    <cellStyle name="ESTILO.ENCABEZADO" xfId="19681"/>
    <cellStyle name="ESTILO.ENCABEZADO 2" xfId="19682"/>
    <cellStyle name="ESTILO.ENCABEZADO 2 2" xfId="19683"/>
    <cellStyle name="ESTILO.ENCABEZADO 2 2 2" xfId="19684"/>
    <cellStyle name="ESTILO.ENCABEZADO 2 2 3" xfId="19685"/>
    <cellStyle name="ESTILO.ENCABEZADO 2 2_37. RESULTADO NEGOCIOS YOY" xfId="19686"/>
    <cellStyle name="ESTILO.ENCABEZADO 2 3" xfId="19687"/>
    <cellStyle name="ESTILO.ENCABEZADO 2 3 2" xfId="19688"/>
    <cellStyle name="ESTILO.ENCABEZADO 2 3 3" xfId="19689"/>
    <cellStyle name="ESTILO.ENCABEZADO 2 3_37. RESULTADO NEGOCIOS YOY" xfId="19690"/>
    <cellStyle name="ESTILO.ENCABEZADO 2 4" xfId="19691"/>
    <cellStyle name="ESTILO.ENCABEZADO 2 4 2" xfId="19692"/>
    <cellStyle name="ESTILO.ENCABEZADO 2 4 3" xfId="19693"/>
    <cellStyle name="ESTILO.ENCABEZADO 2 4 4" xfId="19694"/>
    <cellStyle name="ESTILO.ENCABEZADO 2 4_37. RESULTADO NEGOCIOS YOY" xfId="19695"/>
    <cellStyle name="ESTILO.ENCABEZADO 2 5" xfId="19696"/>
    <cellStyle name="ESTILO.ENCABEZADO 2 5 2" xfId="19697"/>
    <cellStyle name="ESTILO.ENCABEZADO 2 5 3" xfId="19698"/>
    <cellStyle name="ESTILO.ENCABEZADO 2 5 4" xfId="19699"/>
    <cellStyle name="ESTILO.ENCABEZADO 2 5_37. RESULTADO NEGOCIOS YOY" xfId="19700"/>
    <cellStyle name="ESTILO.ENCABEZADO 2 6" xfId="19701"/>
    <cellStyle name="ESTILO.ENCABEZADO 2 6 2" xfId="19702"/>
    <cellStyle name="ESTILO.ENCABEZADO 2 6_37. RESULTADO NEGOCIOS YOY" xfId="19703"/>
    <cellStyle name="ESTILO.ENCABEZADO 2 7" xfId="19704"/>
    <cellStyle name="ESTILO.ENCABEZADO 2 7 2" xfId="19705"/>
    <cellStyle name="ESTILO.ENCABEZADO 2 7_37. RESULTADO NEGOCIOS YOY" xfId="19706"/>
    <cellStyle name="ESTILO.ENCABEZADO 2 8" xfId="19707"/>
    <cellStyle name="ESTILO.ENCABEZADO 2 9" xfId="19708"/>
    <cellStyle name="ESTILO.ENCABEZADO 2_37. RESULTADO NEGOCIOS YOY" xfId="19709"/>
    <cellStyle name="ESTILO.ENCABEZADO 3" xfId="19710"/>
    <cellStyle name="ESTILO.ENCABEZADO 3 2" xfId="19711"/>
    <cellStyle name="ESTILO.ENCABEZADO 3 2 2" xfId="19712"/>
    <cellStyle name="ESTILO.ENCABEZADO 3 2 3" xfId="19713"/>
    <cellStyle name="ESTILO.ENCABEZADO 3 3" xfId="19714"/>
    <cellStyle name="ESTILO.ENCABEZADO 3 3 2" xfId="19715"/>
    <cellStyle name="ESTILO.ENCABEZADO 3 3 3" xfId="19716"/>
    <cellStyle name="ESTILO.ENCABEZADO 3 4" xfId="19717"/>
    <cellStyle name="ESTILO.ENCABEZADO 3 5" xfId="19718"/>
    <cellStyle name="ESTILO.ENCABEZADO 3_37. RESULTADO NEGOCIOS YOY" xfId="19719"/>
    <cellStyle name="ESTILO.ENCABEZADO 4" xfId="19720"/>
    <cellStyle name="ESTILO.ENCABEZADO 4 2" xfId="19721"/>
    <cellStyle name="ESTILO.ENCABEZADO 4 3" xfId="19722"/>
    <cellStyle name="ESTILO.ENCABEZADO 4 4" xfId="19723"/>
    <cellStyle name="ESTILO.ENCABEZADO 4 5" xfId="19724"/>
    <cellStyle name="ESTILO.ENCABEZADO 4_37. RESULTADO NEGOCIOS YOY" xfId="19725"/>
    <cellStyle name="ESTILO.ENCABEZADO 5" xfId="19726"/>
    <cellStyle name="ESTILO.ENCABEZADO 5 2" xfId="19727"/>
    <cellStyle name="ESTILO.ENCABEZADO 6" xfId="19728"/>
    <cellStyle name="ESTILO.ENCABEZADO 6 2" xfId="19729"/>
    <cellStyle name="ESTILO.ENCABEZADO 7" xfId="19730"/>
    <cellStyle name="ESTILO.ENCABEZADO 8" xfId="19731"/>
    <cellStyle name="ESTILO.ENCABEZADO_37. RESULTADO NEGOCIOS YOY" xfId="19732"/>
    <cellStyle name="ESTILO.EPIGRAFE" xfId="19733"/>
    <cellStyle name="ESTILO.EPIGRAFE 2" xfId="19734"/>
    <cellStyle name="ESTILO.EPIGRAFE 2 2" xfId="19735"/>
    <cellStyle name="ESTILO.EPIGRAFE 2 2 2" xfId="19736"/>
    <cellStyle name="ESTILO.EPIGRAFE 2 2 3" xfId="19737"/>
    <cellStyle name="ESTILO.EPIGRAFE 2 2_37. RESULTADO NEGOCIOS YOY" xfId="19738"/>
    <cellStyle name="ESTILO.EPIGRAFE 2 3" xfId="19739"/>
    <cellStyle name="ESTILO.EPIGRAFE 2 3 2" xfId="19740"/>
    <cellStyle name="ESTILO.EPIGRAFE 2 3 3" xfId="19741"/>
    <cellStyle name="ESTILO.EPIGRAFE 2 3_37. RESULTADO NEGOCIOS YOY" xfId="19742"/>
    <cellStyle name="ESTILO.EPIGRAFE 2 4" xfId="19743"/>
    <cellStyle name="ESTILO.EPIGRAFE 2 4 2" xfId="19744"/>
    <cellStyle name="ESTILO.EPIGRAFE 2 4 3" xfId="19745"/>
    <cellStyle name="ESTILO.EPIGRAFE 2 4 4" xfId="19746"/>
    <cellStyle name="ESTILO.EPIGRAFE 2 4 5" xfId="19747"/>
    <cellStyle name="ESTILO.EPIGRAFE 2 4_37. RESULTADO NEGOCIOS YOY" xfId="19748"/>
    <cellStyle name="ESTILO.EPIGRAFE 2 5" xfId="19749"/>
    <cellStyle name="ESTILO.EPIGRAFE 2 5 2" xfId="19750"/>
    <cellStyle name="ESTILO.EPIGRAFE 2 5 3" xfId="19751"/>
    <cellStyle name="ESTILO.EPIGRAFE 2 5 4" xfId="19752"/>
    <cellStyle name="ESTILO.EPIGRAFE 2 5_37. RESULTADO NEGOCIOS YOY" xfId="19753"/>
    <cellStyle name="ESTILO.EPIGRAFE 2 6" xfId="19754"/>
    <cellStyle name="ESTILO.EPIGRAFE 2 6 2" xfId="19755"/>
    <cellStyle name="ESTILO.EPIGRAFE 2 6_37. RESULTADO NEGOCIOS YOY" xfId="19756"/>
    <cellStyle name="ESTILO.EPIGRAFE 2 7" xfId="19757"/>
    <cellStyle name="ESTILO.EPIGRAFE 2 7 2" xfId="19758"/>
    <cellStyle name="ESTILO.EPIGRAFE 2 7_37. RESULTADO NEGOCIOS YOY" xfId="19759"/>
    <cellStyle name="ESTILO.EPIGRAFE 2 8" xfId="19760"/>
    <cellStyle name="ESTILO.EPIGRAFE 2 9" xfId="19761"/>
    <cellStyle name="ESTILO.EPIGRAFE 2_37. RESULTADO NEGOCIOS YOY" xfId="19762"/>
    <cellStyle name="ESTILO.EPIGRAFE 3" xfId="19763"/>
    <cellStyle name="ESTILO.EPIGRAFE 3 2" xfId="19764"/>
    <cellStyle name="ESTILO.EPIGRAFE 3 2 2" xfId="19765"/>
    <cellStyle name="ESTILO.EPIGRAFE 3 2 3" xfId="19766"/>
    <cellStyle name="ESTILO.EPIGRAFE 3 3" xfId="19767"/>
    <cellStyle name="ESTILO.EPIGRAFE 3 3 2" xfId="19768"/>
    <cellStyle name="ESTILO.EPIGRAFE 3 3 3" xfId="19769"/>
    <cellStyle name="ESTILO.EPIGRAFE 3 4" xfId="19770"/>
    <cellStyle name="ESTILO.EPIGRAFE 3 5" xfId="19771"/>
    <cellStyle name="ESTILO.EPIGRAFE 3_37. RESULTADO NEGOCIOS YOY" xfId="19772"/>
    <cellStyle name="ESTILO.EPIGRAFE 4" xfId="19773"/>
    <cellStyle name="ESTILO.EPIGRAFE 4 2" xfId="19774"/>
    <cellStyle name="ESTILO.EPIGRAFE 4 3" xfId="19775"/>
    <cellStyle name="ESTILO.EPIGRAFE 4 4" xfId="19776"/>
    <cellStyle name="ESTILO.EPIGRAFE 4 5" xfId="19777"/>
    <cellStyle name="ESTILO.EPIGRAFE 4_37. RESULTADO NEGOCIOS YOY" xfId="19778"/>
    <cellStyle name="ESTILO.EPIGRAFE 5" xfId="19779"/>
    <cellStyle name="ESTILO.EPIGRAFE 5 2" xfId="19780"/>
    <cellStyle name="ESTILO.EPIGRAFE 6" xfId="19781"/>
    <cellStyle name="ESTILO.EPIGRAFE 6 2" xfId="19782"/>
    <cellStyle name="ESTILO.EPIGRAFE 7" xfId="19783"/>
    <cellStyle name="ESTILO.EPIGRAFE 8" xfId="19784"/>
    <cellStyle name="ESTILO.EPIGRAFE_37. RESULTADO NEGOCIOS YOY" xfId="19785"/>
    <cellStyle name="ESTILO.FONDO" xfId="19786"/>
    <cellStyle name="ESTILO.FONDO 2" xfId="19787"/>
    <cellStyle name="ESTILO.FONDO 3" xfId="19788"/>
    <cellStyle name="ESTILO.FONDO 4" xfId="19789"/>
    <cellStyle name="ESTILO.FONDO 5" xfId="19790"/>
    <cellStyle name="ESTILO.IMPORTE" xfId="19791"/>
    <cellStyle name="ESTILO.IMPORTE 2" xfId="19792"/>
    <cellStyle name="ESTILO.IMPORTE 2 2" xfId="19793"/>
    <cellStyle name="ESTILO.IMPORTE 2 2 2" xfId="19794"/>
    <cellStyle name="ESTILO.IMPORTE 2 2 2 2" xfId="19795"/>
    <cellStyle name="ESTILO.IMPORTE 2 2 2_37. RESULTADO NEGOCIOS YOY" xfId="19796"/>
    <cellStyle name="ESTILO.IMPORTE 2 2 3" xfId="19797"/>
    <cellStyle name="ESTILO.IMPORTE 2 2 3 2" xfId="19798"/>
    <cellStyle name="ESTILO.IMPORTE 2 2 3_37. RESULTADO NEGOCIOS YOY" xfId="19799"/>
    <cellStyle name="ESTILO.IMPORTE 2 2 4" xfId="19800"/>
    <cellStyle name="ESTILO.IMPORTE 2 2 4 2" xfId="19801"/>
    <cellStyle name="ESTILO.IMPORTE 2 2 4 3" xfId="19802"/>
    <cellStyle name="ESTILO.IMPORTE 2 2 4 4" xfId="19803"/>
    <cellStyle name="ESTILO.IMPORTE 2 2 4_37. RESULTADO NEGOCIOS YOY" xfId="19804"/>
    <cellStyle name="ESTILO.IMPORTE 2 2 5" xfId="19805"/>
    <cellStyle name="ESTILO.IMPORTE 2 2 5 2" xfId="19806"/>
    <cellStyle name="ESTILO.IMPORTE 2 2 5 3" xfId="19807"/>
    <cellStyle name="ESTILO.IMPORTE 2 2 5 4" xfId="19808"/>
    <cellStyle name="ESTILO.IMPORTE 2 2 5_37. RESULTADO NEGOCIOS YOY" xfId="19809"/>
    <cellStyle name="ESTILO.IMPORTE 2 2 6" xfId="19810"/>
    <cellStyle name="ESTILO.IMPORTE 2 2 6 2" xfId="19811"/>
    <cellStyle name="ESTILO.IMPORTE 2 2 6_37. RESULTADO NEGOCIOS YOY" xfId="19812"/>
    <cellStyle name="ESTILO.IMPORTE 2 2 7" xfId="19813"/>
    <cellStyle name="ESTILO.IMPORTE 2 2 7 2" xfId="19814"/>
    <cellStyle name="ESTILO.IMPORTE 2 2 7_37. RESULTADO NEGOCIOS YOY" xfId="19815"/>
    <cellStyle name="ESTILO.IMPORTE 2 2 8" xfId="19816"/>
    <cellStyle name="ESTILO.IMPORTE 2 2 9" xfId="19817"/>
    <cellStyle name="ESTILO.IMPORTE 2 2_37. RESULTADO NEGOCIOS YOY" xfId="19818"/>
    <cellStyle name="ESTILO.IMPORTE 2 3" xfId="19819"/>
    <cellStyle name="ESTILO.IMPORTE 2 3 2" xfId="19820"/>
    <cellStyle name="ESTILO.IMPORTE 2 3 3" xfId="19821"/>
    <cellStyle name="ESTILO.IMPORTE 2 3_37. RESULTADO NEGOCIOS YOY" xfId="19822"/>
    <cellStyle name="ESTILO.IMPORTE 2 4" xfId="19823"/>
    <cellStyle name="ESTILO.IMPORTE 2 4 2" xfId="19824"/>
    <cellStyle name="ESTILO.IMPORTE 2 4 3" xfId="19825"/>
    <cellStyle name="ESTILO.IMPORTE 2 4 4" xfId="19826"/>
    <cellStyle name="ESTILO.IMPORTE 2 4_37. RESULTADO NEGOCIOS YOY" xfId="19827"/>
    <cellStyle name="ESTILO.IMPORTE 2 5" xfId="19828"/>
    <cellStyle name="ESTILO.IMPORTE 2 6" xfId="19829"/>
    <cellStyle name="ESTILO.IMPORTE 2 7" xfId="19830"/>
    <cellStyle name="ESTILO.IMPORTE 2 8" xfId="19831"/>
    <cellStyle name="ESTILO.IMPORTE 2_37. RESULTADO NEGOCIOS YOY" xfId="19832"/>
    <cellStyle name="ESTILO.IMPORTE 3" xfId="19833"/>
    <cellStyle name="ESTILO.IMPORTE 3 2" xfId="19834"/>
    <cellStyle name="ESTILO.IMPORTE 3 2 2" xfId="19835"/>
    <cellStyle name="ESTILO.IMPORTE 3 2 3" xfId="19836"/>
    <cellStyle name="ESTILO.IMPORTE 3 2_37. RESULTADO NEGOCIOS YOY" xfId="19837"/>
    <cellStyle name="ESTILO.IMPORTE 3 3" xfId="19838"/>
    <cellStyle name="ESTILO.IMPORTE 3 3 2" xfId="19839"/>
    <cellStyle name="ESTILO.IMPORTE 3 3 3" xfId="19840"/>
    <cellStyle name="ESTILO.IMPORTE 3 3_37. RESULTADO NEGOCIOS YOY" xfId="19841"/>
    <cellStyle name="ESTILO.IMPORTE 3 4" xfId="19842"/>
    <cellStyle name="ESTILO.IMPORTE 3 4 2" xfId="19843"/>
    <cellStyle name="ESTILO.IMPORTE 3 4 3" xfId="19844"/>
    <cellStyle name="ESTILO.IMPORTE 3 4 4" xfId="19845"/>
    <cellStyle name="ESTILO.IMPORTE 3 4_37. RESULTADO NEGOCIOS YOY" xfId="19846"/>
    <cellStyle name="ESTILO.IMPORTE 3 5" xfId="19847"/>
    <cellStyle name="ESTILO.IMPORTE 3 5 2" xfId="19848"/>
    <cellStyle name="ESTILO.IMPORTE 3 5 3" xfId="19849"/>
    <cellStyle name="ESTILO.IMPORTE 3 5 4" xfId="19850"/>
    <cellStyle name="ESTILO.IMPORTE 3 5_37. RESULTADO NEGOCIOS YOY" xfId="19851"/>
    <cellStyle name="ESTILO.IMPORTE 3 6" xfId="19852"/>
    <cellStyle name="ESTILO.IMPORTE 3 6 2" xfId="19853"/>
    <cellStyle name="ESTILO.IMPORTE 3 6_37. RESULTADO NEGOCIOS YOY" xfId="19854"/>
    <cellStyle name="ESTILO.IMPORTE 3 7" xfId="19855"/>
    <cellStyle name="ESTILO.IMPORTE 3 7 2" xfId="19856"/>
    <cellStyle name="ESTILO.IMPORTE 3 7_37. RESULTADO NEGOCIOS YOY" xfId="19857"/>
    <cellStyle name="ESTILO.IMPORTE 3 8" xfId="19858"/>
    <cellStyle name="ESTILO.IMPORTE 3 9" xfId="19859"/>
    <cellStyle name="ESTILO.IMPORTE 3_37. RESULTADO NEGOCIOS YOY" xfId="19860"/>
    <cellStyle name="ESTILO.IMPORTE 4" xfId="19861"/>
    <cellStyle name="ESTILO.IMPORTE 4 2" xfId="19862"/>
    <cellStyle name="ESTILO.IMPORTE 4 3" xfId="19863"/>
    <cellStyle name="ESTILO.IMPORTE 4 4" xfId="19864"/>
    <cellStyle name="ESTILO.IMPORTE 4_37. RESULTADO NEGOCIOS YOY" xfId="19865"/>
    <cellStyle name="ESTILO.IMPORTE 5" xfId="19866"/>
    <cellStyle name="ESTILO.IMPORTE 5 2" xfId="19867"/>
    <cellStyle name="ESTILO.IMPORTE 5 3" xfId="19868"/>
    <cellStyle name="ESTILO.IMPORTE 5 4" xfId="19869"/>
    <cellStyle name="ESTILO.IMPORTE 5 5" xfId="19870"/>
    <cellStyle name="ESTILO.IMPORTE 5_37. RESULTADO NEGOCIOS YOY" xfId="19871"/>
    <cellStyle name="ESTILO.IMPORTE 6" xfId="19872"/>
    <cellStyle name="ESTILO.IMPORTE 6 2" xfId="19873"/>
    <cellStyle name="ESTILO.IMPORTE 7" xfId="19874"/>
    <cellStyle name="ESTILO.IMPORTE 8" xfId="19875"/>
    <cellStyle name="ESTILO.IMPORTE 9" xfId="19876"/>
    <cellStyle name="ESTILO.IMPORTE_37. RESULTADO NEGOCIOS YOY" xfId="19877"/>
    <cellStyle name="ESTILO.IMPORTESIN" xfId="19878"/>
    <cellStyle name="ESTILO.IMPORTESIN 2" xfId="19879"/>
    <cellStyle name="ESTILO.IMPORTESIN 2 2" xfId="19880"/>
    <cellStyle name="ESTILO.IMPORTESIN 2 3" xfId="19881"/>
    <cellStyle name="ESTILO.IMPORTESIN 3" xfId="19882"/>
    <cellStyle name="ESTILO.IMPORTESIN 3 2" xfId="19883"/>
    <cellStyle name="ESTILO.IMPORTESIN 3 3" xfId="19884"/>
    <cellStyle name="ESTILO.IMPORTESIN 4" xfId="19885"/>
    <cellStyle name="ESTILO.IMPORTESIN 4 2" xfId="19886"/>
    <cellStyle name="ESTILO.IMPORTESIN 5" xfId="19887"/>
    <cellStyle name="ESTILO.IMPORTESIN 6" xfId="19888"/>
    <cellStyle name="ESTILO.IMPORTETXT" xfId="19889"/>
    <cellStyle name="ESTILO.IMPORTETXT 2" xfId="19890"/>
    <cellStyle name="ESTILO.IMPORTETXT 2 2" xfId="19891"/>
    <cellStyle name="ESTILO.IMPORTETXT 2 3" xfId="19892"/>
    <cellStyle name="ESTILO.IMPORTETXT 3" xfId="19893"/>
    <cellStyle name="ESTILO.IMPORTETXT 3 2" xfId="19894"/>
    <cellStyle name="ESTILO.IMPORTETXT 3 3" xfId="19895"/>
    <cellStyle name="ESTILO.IMPORTETXT 4" xfId="19896"/>
    <cellStyle name="ESTILO.IMPORTETXT 4 2" xfId="19897"/>
    <cellStyle name="ESTILO.IMPORTETXT 5" xfId="19898"/>
    <cellStyle name="ESTILO.IMPORTETXT 6" xfId="19899"/>
    <cellStyle name="ESTILO.NOTA" xfId="19900"/>
    <cellStyle name="ESTILO.NOTA 2" xfId="19901"/>
    <cellStyle name="ESTILO.NOTA 2 2" xfId="19902"/>
    <cellStyle name="ESTILO.NOTA 3" xfId="19903"/>
    <cellStyle name="ESTILO.NOTA 4" xfId="19904"/>
    <cellStyle name="ESTILO.TITULO" xfId="19905"/>
    <cellStyle name="ESTILO.TITULO 2" xfId="19906"/>
    <cellStyle name="ESTILO.TITULO 2 2" xfId="19907"/>
    <cellStyle name="ESTILO.TITULO 3" xfId="19908"/>
    <cellStyle name="ESTILO.TITULO 4" xfId="19909"/>
    <cellStyle name="Euro" xfId="19910"/>
    <cellStyle name="Euro 10" xfId="19911"/>
    <cellStyle name="Euro 11" xfId="19912"/>
    <cellStyle name="Euro 12" xfId="19913"/>
    <cellStyle name="Euro 2" xfId="19914"/>
    <cellStyle name="Euro 2 2" xfId="19915"/>
    <cellStyle name="Euro 2 2 2" xfId="19916"/>
    <cellStyle name="Euro 2 2 3" xfId="19917"/>
    <cellStyle name="Euro 2 3" xfId="19918"/>
    <cellStyle name="Euro 2 3 2" xfId="19919"/>
    <cellStyle name="Euro 2 3 3" xfId="19920"/>
    <cellStyle name="Euro 2 4" xfId="19921"/>
    <cellStyle name="Euro 2 4 2" xfId="19922"/>
    <cellStyle name="Euro 3" xfId="19923"/>
    <cellStyle name="Euro 3 2" xfId="19924"/>
    <cellStyle name="Euro 3 2 2" xfId="19925"/>
    <cellStyle name="Euro 3 3" xfId="19926"/>
    <cellStyle name="Euro 3 4" xfId="19927"/>
    <cellStyle name="Euro 4" xfId="19928"/>
    <cellStyle name="Euro 4 2" xfId="19929"/>
    <cellStyle name="Euro 4 2 2" xfId="19930"/>
    <cellStyle name="Euro 4 3" xfId="19931"/>
    <cellStyle name="Euro 5" xfId="19932"/>
    <cellStyle name="Euro 5 2" xfId="19933"/>
    <cellStyle name="Euro 5 2 2" xfId="19934"/>
    <cellStyle name="Euro 5 3" xfId="19935"/>
    <cellStyle name="Euro 6" xfId="19936"/>
    <cellStyle name="Euro 6 2" xfId="19937"/>
    <cellStyle name="Euro 6 3" xfId="19938"/>
    <cellStyle name="Euro 7" xfId="19939"/>
    <cellStyle name="Euro 7 2" xfId="19940"/>
    <cellStyle name="Euro 7 3" xfId="19941"/>
    <cellStyle name="Euro 8" xfId="19942"/>
    <cellStyle name="Euro 8 2" xfId="19943"/>
    <cellStyle name="Euro 9" xfId="19944"/>
    <cellStyle name="Euro_37. RESULTADO NEGOCIOS YOY" xfId="19945"/>
    <cellStyle name="Excel Built-in Normal" xfId="19946"/>
    <cellStyle name="Excel_BuiltIn_Percent 1" xfId="19947"/>
    <cellStyle name="Explanatory Text" xfId="19948"/>
    <cellStyle name="Explanatory Text 2" xfId="19949"/>
    <cellStyle name="Explanatory Text 2 2" xfId="19950"/>
    <cellStyle name="Explanatory Text_Perd det activo" xfId="19951"/>
    <cellStyle name="Good" xfId="19952"/>
    <cellStyle name="Good 2" xfId="19953"/>
    <cellStyle name="Good 2 2" xfId="19954"/>
    <cellStyle name="Good 2 3" xfId="19955"/>
    <cellStyle name="Good 3" xfId="19956"/>
    <cellStyle name="Good 4" xfId="19957"/>
    <cellStyle name="Good_Perd det activo" xfId="19958"/>
    <cellStyle name="greyed" xfId="19959"/>
    <cellStyle name="greyed 2" xfId="19960"/>
    <cellStyle name="greyed 2 2" xfId="19961"/>
    <cellStyle name="greyed 2 2 2" xfId="19962"/>
    <cellStyle name="greyed 2 3" xfId="19963"/>
    <cellStyle name="greyed 2 3 2" xfId="19964"/>
    <cellStyle name="greyed 2 4" xfId="19965"/>
    <cellStyle name="greyed 2 4 2" xfId="19966"/>
    <cellStyle name="greyed 2 4 3" xfId="19967"/>
    <cellStyle name="greyed 2 4 4" xfId="19968"/>
    <cellStyle name="greyed 2 5" xfId="19969"/>
    <cellStyle name="greyed 2 5 2" xfId="19970"/>
    <cellStyle name="greyed 2 5 3" xfId="19971"/>
    <cellStyle name="greyed 2 5 4" xfId="19972"/>
    <cellStyle name="greyed 2 6" xfId="19973"/>
    <cellStyle name="greyed 2 6 2" xfId="19974"/>
    <cellStyle name="greyed 2 7" xfId="19975"/>
    <cellStyle name="greyed 2 7 2" xfId="19976"/>
    <cellStyle name="greyed 2 8" xfId="19977"/>
    <cellStyle name="greyed 2 9" xfId="19978"/>
    <cellStyle name="greyed 3" xfId="19979"/>
    <cellStyle name="greyed 3 2" xfId="19980"/>
    <cellStyle name="greyed 3 3" xfId="19981"/>
    <cellStyle name="greyed 3 4" xfId="19982"/>
    <cellStyle name="greyed 4" xfId="19983"/>
    <cellStyle name="greyed 4 2" xfId="19984"/>
    <cellStyle name="greyed 4 3" xfId="19985"/>
    <cellStyle name="greyed 4 4" xfId="19986"/>
    <cellStyle name="greyed 5" xfId="19987"/>
    <cellStyle name="greyed 6" xfId="19988"/>
    <cellStyle name="greyed 7" xfId="19989"/>
    <cellStyle name="greyed 8" xfId="19990"/>
    <cellStyle name="gs]_x000d__x000a_Window=0,0,640,480, , ,3_x000d__x000a_dir1=5,7,637,250,-1,-1,1,30,201,1905,231,G:\UGRC\RB\B-DADOS\FOX-PRO\CRED-VEN\KP" xfId="19991"/>
    <cellStyle name="gs]_x000d__x000a_Window=0,0,640,480, , ,3_x000d__x000a_dir1=5,7,637,250,-1,-1,1,30,201,1905,231,G:\UGRC\RB\B-DADOS\FOX-PRO\CRED-VEN\KP 2" xfId="19992"/>
    <cellStyle name="Heading 1" xfId="19993"/>
    <cellStyle name="Heading 1 2" xfId="19994"/>
    <cellStyle name="Heading 1 2 2" xfId="19995"/>
    <cellStyle name="Heading 1 3" xfId="19996"/>
    <cellStyle name="Heading 1 4" xfId="19997"/>
    <cellStyle name="Heading 1_Perd det activo" xfId="19998"/>
    <cellStyle name="Heading 2" xfId="19999"/>
    <cellStyle name="Heading 2 2" xfId="20000"/>
    <cellStyle name="Heading 2 2 2" xfId="20001"/>
    <cellStyle name="Heading 2 2 2 2" xfId="20002"/>
    <cellStyle name="Heading 2 2 2 2 2" xfId="20003"/>
    <cellStyle name="Heading 2 2 2 3" xfId="20004"/>
    <cellStyle name="Heading 2 2 3" xfId="20005"/>
    <cellStyle name="Heading 2 2 3 2" xfId="20006"/>
    <cellStyle name="Heading 2 2 3 2 2" xfId="20007"/>
    <cellStyle name="Heading 2 2 3 3" xfId="20008"/>
    <cellStyle name="Heading 2 2 4" xfId="20009"/>
    <cellStyle name="Heading 2 2 4 2" xfId="20010"/>
    <cellStyle name="Heading 2 2 4 3" xfId="20011"/>
    <cellStyle name="Heading 2 2 5" xfId="20012"/>
    <cellStyle name="Heading 2 2_Perd det activo" xfId="20013"/>
    <cellStyle name="Heading 2 3" xfId="20014"/>
    <cellStyle name="Heading 2 3 2" xfId="20015"/>
    <cellStyle name="Heading 2 3 2 2" xfId="20016"/>
    <cellStyle name="Heading 2 3 2 2 2" xfId="20017"/>
    <cellStyle name="Heading 2 3 2 3" xfId="20018"/>
    <cellStyle name="Heading 2 3 3" xfId="20019"/>
    <cellStyle name="Heading 2 3 3 2" xfId="20020"/>
    <cellStyle name="Heading 2 3 4" xfId="20021"/>
    <cellStyle name="Heading 2 4" xfId="20022"/>
    <cellStyle name="Heading 2 4 2" xfId="20023"/>
    <cellStyle name="Heading 2 4 2 2" xfId="20024"/>
    <cellStyle name="Heading 2 4 3" xfId="20025"/>
    <cellStyle name="Heading 2 5" xfId="20026"/>
    <cellStyle name="Heading 2 5 2" xfId="20027"/>
    <cellStyle name="Heading 2 5 2 2" xfId="20028"/>
    <cellStyle name="Heading 2 5 3" xfId="20029"/>
    <cellStyle name="Heading 2 6" xfId="20030"/>
    <cellStyle name="Heading 2 6 2" xfId="20031"/>
    <cellStyle name="Heading 2 7" xfId="20032"/>
    <cellStyle name="Heading 2 7 2" xfId="20033"/>
    <cellStyle name="Heading 2 8" xfId="20034"/>
    <cellStyle name="Heading 2 9" xfId="20035"/>
    <cellStyle name="Heading 2_Perd det activo" xfId="20036"/>
    <cellStyle name="Heading 3" xfId="20037"/>
    <cellStyle name="Heading 3 2" xfId="20038"/>
    <cellStyle name="Heading 3 2 2" xfId="20039"/>
    <cellStyle name="Heading 3 3" xfId="20040"/>
    <cellStyle name="Heading 3 4" xfId="20041"/>
    <cellStyle name="Heading 3_Perd det activo" xfId="20042"/>
    <cellStyle name="Heading 4" xfId="20043"/>
    <cellStyle name="Heading 4 2" xfId="20044"/>
    <cellStyle name="Heading 4 2 2" xfId="20045"/>
    <cellStyle name="Heading 4 3" xfId="20046"/>
    <cellStyle name="Heading 4 4" xfId="20047"/>
    <cellStyle name="Heading 4_Perd det activo" xfId="20048"/>
    <cellStyle name="HeadingTable" xfId="20049"/>
    <cellStyle name="HeadingTable 10" xfId="20050"/>
    <cellStyle name="HeadingTable 10 2" xfId="20051"/>
    <cellStyle name="HeadingTable 10 3" xfId="20052"/>
    <cellStyle name="HeadingTable 10 4" xfId="20053"/>
    <cellStyle name="HeadingTable 11" xfId="20054"/>
    <cellStyle name="HeadingTable 11 2" xfId="20055"/>
    <cellStyle name="HeadingTable 11 3" xfId="20056"/>
    <cellStyle name="HeadingTable 11 4" xfId="20057"/>
    <cellStyle name="HeadingTable 12" xfId="20058"/>
    <cellStyle name="HeadingTable 12 2" xfId="20059"/>
    <cellStyle name="HeadingTable 12 3" xfId="20060"/>
    <cellStyle name="HeadingTable 12 4" xfId="20061"/>
    <cellStyle name="HeadingTable 13" xfId="20062"/>
    <cellStyle name="HeadingTable 13 2" xfId="20063"/>
    <cellStyle name="HeadingTable 13 3" xfId="20064"/>
    <cellStyle name="HeadingTable 13 4" xfId="20065"/>
    <cellStyle name="HeadingTable 14" xfId="20066"/>
    <cellStyle name="HeadingTable 14 2" xfId="20067"/>
    <cellStyle name="HeadingTable 14 3" xfId="20068"/>
    <cellStyle name="HeadingTable 15" xfId="20069"/>
    <cellStyle name="HeadingTable 16" xfId="20070"/>
    <cellStyle name="HeadingTable 2" xfId="20071"/>
    <cellStyle name="HeadingTable 2 10" xfId="20072"/>
    <cellStyle name="HeadingTable 2 10 2" xfId="20073"/>
    <cellStyle name="HeadingTable 2 10 3" xfId="20074"/>
    <cellStyle name="HeadingTable 2 10 4" xfId="20075"/>
    <cellStyle name="HeadingTable 2 11" xfId="20076"/>
    <cellStyle name="HeadingTable 2 11 2" xfId="20077"/>
    <cellStyle name="HeadingTable 2 11 3" xfId="20078"/>
    <cellStyle name="HeadingTable 2 11 4" xfId="20079"/>
    <cellStyle name="HeadingTable 2 12" xfId="20080"/>
    <cellStyle name="HeadingTable 2 13" xfId="20081"/>
    <cellStyle name="HeadingTable 2 2" xfId="20082"/>
    <cellStyle name="HeadingTable 2 2 2" xfId="20083"/>
    <cellStyle name="HeadingTable 2 2 3" xfId="20084"/>
    <cellStyle name="HeadingTable 2 3" xfId="20085"/>
    <cellStyle name="HeadingTable 2 3 2" xfId="20086"/>
    <cellStyle name="HeadingTable 2 3 3" xfId="20087"/>
    <cellStyle name="HeadingTable 2 4" xfId="20088"/>
    <cellStyle name="HeadingTable 2 4 2" xfId="20089"/>
    <cellStyle name="HeadingTable 2 4 3" xfId="20090"/>
    <cellStyle name="HeadingTable 2 4 4" xfId="20091"/>
    <cellStyle name="HeadingTable 2 5" xfId="20092"/>
    <cellStyle name="HeadingTable 2 5 2" xfId="20093"/>
    <cellStyle name="HeadingTable 2 5 3" xfId="20094"/>
    <cellStyle name="HeadingTable 2 5 4" xfId="20095"/>
    <cellStyle name="HeadingTable 2 6" xfId="20096"/>
    <cellStyle name="HeadingTable 2 6 2" xfId="20097"/>
    <cellStyle name="HeadingTable 2 6 3" xfId="20098"/>
    <cellStyle name="HeadingTable 2 6 4" xfId="20099"/>
    <cellStyle name="HeadingTable 2 7" xfId="20100"/>
    <cellStyle name="HeadingTable 2 7 2" xfId="20101"/>
    <cellStyle name="HeadingTable 2 7 3" xfId="20102"/>
    <cellStyle name="HeadingTable 2 7 4" xfId="20103"/>
    <cellStyle name="HeadingTable 2 8" xfId="20104"/>
    <cellStyle name="HeadingTable 2 8 2" xfId="20105"/>
    <cellStyle name="HeadingTable 2 8 3" xfId="20106"/>
    <cellStyle name="HeadingTable 2 8 4" xfId="20107"/>
    <cellStyle name="HeadingTable 2 9" xfId="20108"/>
    <cellStyle name="HeadingTable 2 9 2" xfId="20109"/>
    <cellStyle name="HeadingTable 2 9 3" xfId="20110"/>
    <cellStyle name="HeadingTable 2 9 4" xfId="20111"/>
    <cellStyle name="HeadingTable 3" xfId="20112"/>
    <cellStyle name="HeadingTable 3 2" xfId="20113"/>
    <cellStyle name="HeadingTable 3 3" xfId="20114"/>
    <cellStyle name="HeadingTable 4" xfId="20115"/>
    <cellStyle name="HeadingTable 4 2" xfId="20116"/>
    <cellStyle name="HeadingTable 4 3" xfId="20117"/>
    <cellStyle name="HeadingTable 5" xfId="20118"/>
    <cellStyle name="HeadingTable 5 2" xfId="20119"/>
    <cellStyle name="HeadingTable 5 3" xfId="20120"/>
    <cellStyle name="HeadingTable 5 4" xfId="20121"/>
    <cellStyle name="HeadingTable 6" xfId="20122"/>
    <cellStyle name="HeadingTable 6 2" xfId="20123"/>
    <cellStyle name="HeadingTable 6 3" xfId="20124"/>
    <cellStyle name="HeadingTable 6 4" xfId="20125"/>
    <cellStyle name="HeadingTable 7" xfId="20126"/>
    <cellStyle name="HeadingTable 7 2" xfId="20127"/>
    <cellStyle name="HeadingTable 7 3" xfId="20128"/>
    <cellStyle name="HeadingTable 7 4" xfId="20129"/>
    <cellStyle name="HeadingTable 8" xfId="20130"/>
    <cellStyle name="HeadingTable 8 2" xfId="20131"/>
    <cellStyle name="HeadingTable 8 3" xfId="20132"/>
    <cellStyle name="HeadingTable 8 4" xfId="20133"/>
    <cellStyle name="HeadingTable 9" xfId="20134"/>
    <cellStyle name="HeadingTable 9 2" xfId="20135"/>
    <cellStyle name="HeadingTable 9 3" xfId="20136"/>
    <cellStyle name="HeadingTable 9 4" xfId="20137"/>
    <cellStyle name="highlightExposure" xfId="20138"/>
    <cellStyle name="highlightExposure 2" xfId="20139"/>
    <cellStyle name="highlightExposure 2 2" xfId="20140"/>
    <cellStyle name="highlightExposure 2 2 2" xfId="20141"/>
    <cellStyle name="highlightExposure 2 3" xfId="20142"/>
    <cellStyle name="highlightExposure 2 3 2" xfId="20143"/>
    <cellStyle name="highlightExposure 2 4" xfId="20144"/>
    <cellStyle name="highlightExposure 2 4 2" xfId="20145"/>
    <cellStyle name="highlightExposure 2 4 3" xfId="20146"/>
    <cellStyle name="highlightExposure 2 4 4" xfId="20147"/>
    <cellStyle name="highlightExposure 2 5" xfId="20148"/>
    <cellStyle name="highlightExposure 2 5 2" xfId="20149"/>
    <cellStyle name="highlightExposure 2 5 3" xfId="20150"/>
    <cellStyle name="highlightExposure 2 5 4" xfId="20151"/>
    <cellStyle name="highlightExposure 2 6" xfId="20152"/>
    <cellStyle name="highlightExposure 2 6 2" xfId="20153"/>
    <cellStyle name="highlightExposure 2 7" xfId="20154"/>
    <cellStyle name="highlightExposure 2 7 2" xfId="20155"/>
    <cellStyle name="highlightExposure 2 8" xfId="20156"/>
    <cellStyle name="highlightExposure 2 9" xfId="20157"/>
    <cellStyle name="highlightExposure 3" xfId="20158"/>
    <cellStyle name="highlightExposure 3 2" xfId="20159"/>
    <cellStyle name="highlightExposure 3 3" xfId="20160"/>
    <cellStyle name="highlightExposure 4" xfId="20161"/>
    <cellStyle name="highlightExposure 4 2" xfId="20162"/>
    <cellStyle name="highlightExposure 4 3" xfId="20163"/>
    <cellStyle name="highlightExposure 4 4" xfId="20164"/>
    <cellStyle name="highlightExposure 5" xfId="20165"/>
    <cellStyle name="highlightExposure 6" xfId="20166"/>
    <cellStyle name="highlightExposure 7" xfId="20167"/>
    <cellStyle name="highlightPD" xfId="20168"/>
    <cellStyle name="highlightPD 2" xfId="20169"/>
    <cellStyle name="highlightPD 2 2" xfId="20170"/>
    <cellStyle name="highlightPD 2 2 2" xfId="20171"/>
    <cellStyle name="highlightPD 2 3" xfId="20172"/>
    <cellStyle name="highlightPD 2 3 2" xfId="20173"/>
    <cellStyle name="highlightPD 2 4" xfId="20174"/>
    <cellStyle name="highlightPD 2 4 2" xfId="20175"/>
    <cellStyle name="highlightPD 2 4 3" xfId="20176"/>
    <cellStyle name="highlightPD 2 4 4" xfId="20177"/>
    <cellStyle name="highlightPD 2 5" xfId="20178"/>
    <cellStyle name="highlightPD 2 5 2" xfId="20179"/>
    <cellStyle name="highlightPD 2 5 3" xfId="20180"/>
    <cellStyle name="highlightPD 2 5 4" xfId="20181"/>
    <cellStyle name="highlightPD 2 6" xfId="20182"/>
    <cellStyle name="highlightPD 2 6 2" xfId="20183"/>
    <cellStyle name="highlightPD 2 7" xfId="20184"/>
    <cellStyle name="highlightPD 2 7 2" xfId="20185"/>
    <cellStyle name="highlightPD 2 8" xfId="20186"/>
    <cellStyle name="highlightPD 2 9" xfId="20187"/>
    <cellStyle name="highlightPD 3" xfId="20188"/>
    <cellStyle name="highlightPD 3 2" xfId="20189"/>
    <cellStyle name="highlightPD 3 3" xfId="20190"/>
    <cellStyle name="highlightPD 4" xfId="20191"/>
    <cellStyle name="highlightPD 4 2" xfId="20192"/>
    <cellStyle name="highlightPD 4 3" xfId="20193"/>
    <cellStyle name="highlightPD 4 4" xfId="20194"/>
    <cellStyle name="highlightPD 5" xfId="20195"/>
    <cellStyle name="highlightPD 6" xfId="20196"/>
    <cellStyle name="highlightPD 7" xfId="20197"/>
    <cellStyle name="highlightPercentage" xfId="20198"/>
    <cellStyle name="highlightPercentage 2" xfId="20199"/>
    <cellStyle name="highlightPercentage 2 2" xfId="20200"/>
    <cellStyle name="highlightPercentage 2 2 2" xfId="20201"/>
    <cellStyle name="highlightPercentage 2 3" xfId="20202"/>
    <cellStyle name="highlightPercentage 2 3 2" xfId="20203"/>
    <cellStyle name="highlightPercentage 2 4" xfId="20204"/>
    <cellStyle name="highlightPercentage 2 4 2" xfId="20205"/>
    <cellStyle name="highlightPercentage 2 4 3" xfId="20206"/>
    <cellStyle name="highlightPercentage 2 4 4" xfId="20207"/>
    <cellStyle name="highlightPercentage 2 5" xfId="20208"/>
    <cellStyle name="highlightPercentage 2 5 2" xfId="20209"/>
    <cellStyle name="highlightPercentage 2 5 3" xfId="20210"/>
    <cellStyle name="highlightPercentage 2 5 4" xfId="20211"/>
    <cellStyle name="highlightPercentage 2 6" xfId="20212"/>
    <cellStyle name="highlightPercentage 2 6 2" xfId="20213"/>
    <cellStyle name="highlightPercentage 2 7" xfId="20214"/>
    <cellStyle name="highlightPercentage 2 7 2" xfId="20215"/>
    <cellStyle name="highlightPercentage 2 8" xfId="20216"/>
    <cellStyle name="highlightPercentage 2 9" xfId="20217"/>
    <cellStyle name="highlightPercentage 3" xfId="20218"/>
    <cellStyle name="highlightPercentage 3 2" xfId="20219"/>
    <cellStyle name="highlightPercentage 3 3" xfId="20220"/>
    <cellStyle name="highlightPercentage 4" xfId="20221"/>
    <cellStyle name="highlightPercentage 4 2" xfId="20222"/>
    <cellStyle name="highlightPercentage 4 3" xfId="20223"/>
    <cellStyle name="highlightPercentage 4 4" xfId="20224"/>
    <cellStyle name="highlightPercentage 5" xfId="20225"/>
    <cellStyle name="highlightPercentage 6" xfId="20226"/>
    <cellStyle name="highlightPercentage 7" xfId="20227"/>
    <cellStyle name="highlightText" xfId="20228"/>
    <cellStyle name="highlightText 10" xfId="20229"/>
    <cellStyle name="highlightText 10 2" xfId="20230"/>
    <cellStyle name="highlightText 10 3" xfId="20231"/>
    <cellStyle name="highlightText 10 4" xfId="20232"/>
    <cellStyle name="highlightText 11" xfId="20233"/>
    <cellStyle name="highlightText 11 2" xfId="20234"/>
    <cellStyle name="highlightText 11 3" xfId="20235"/>
    <cellStyle name="highlightText 11 4" xfId="20236"/>
    <cellStyle name="highlightText 12" xfId="20237"/>
    <cellStyle name="highlightText 12 2" xfId="20238"/>
    <cellStyle name="highlightText 12 3" xfId="20239"/>
    <cellStyle name="highlightText 12 4" xfId="20240"/>
    <cellStyle name="highlightText 13" xfId="20241"/>
    <cellStyle name="highlightText 13 2" xfId="20242"/>
    <cellStyle name="highlightText 13 3" xfId="20243"/>
    <cellStyle name="highlightText 13 4" xfId="20244"/>
    <cellStyle name="highlightText 14" xfId="20245"/>
    <cellStyle name="highlightText 14 2" xfId="20246"/>
    <cellStyle name="highlightText 14 3" xfId="20247"/>
    <cellStyle name="highlightText 15" xfId="20248"/>
    <cellStyle name="highlightText 16" xfId="20249"/>
    <cellStyle name="highlightText 17" xfId="20250"/>
    <cellStyle name="highlightText 2" xfId="20251"/>
    <cellStyle name="highlightText 2 10" xfId="20252"/>
    <cellStyle name="highlightText 2 10 2" xfId="20253"/>
    <cellStyle name="highlightText 2 10 3" xfId="20254"/>
    <cellStyle name="highlightText 2 10 4" xfId="20255"/>
    <cellStyle name="highlightText 2 11" xfId="20256"/>
    <cellStyle name="highlightText 2 11 2" xfId="20257"/>
    <cellStyle name="highlightText 2 11 3" xfId="20258"/>
    <cellStyle name="highlightText 2 11 4" xfId="20259"/>
    <cellStyle name="highlightText 2 12" xfId="20260"/>
    <cellStyle name="highlightText 2 13" xfId="20261"/>
    <cellStyle name="highlightText 2 14" xfId="20262"/>
    <cellStyle name="highlightText 2 2" xfId="20263"/>
    <cellStyle name="highlightText 2 2 2" xfId="20264"/>
    <cellStyle name="highlightText 2 2 3" xfId="20265"/>
    <cellStyle name="highlightText 2 3" xfId="20266"/>
    <cellStyle name="highlightText 2 3 2" xfId="20267"/>
    <cellStyle name="highlightText 2 3 3" xfId="20268"/>
    <cellStyle name="highlightText 2 4" xfId="20269"/>
    <cellStyle name="highlightText 2 4 2" xfId="20270"/>
    <cellStyle name="highlightText 2 4 3" xfId="20271"/>
    <cellStyle name="highlightText 2 4 4" xfId="20272"/>
    <cellStyle name="highlightText 2 5" xfId="20273"/>
    <cellStyle name="highlightText 2 5 2" xfId="20274"/>
    <cellStyle name="highlightText 2 5 3" xfId="20275"/>
    <cellStyle name="highlightText 2 5 4" xfId="20276"/>
    <cellStyle name="highlightText 2 6" xfId="20277"/>
    <cellStyle name="highlightText 2 6 2" xfId="20278"/>
    <cellStyle name="highlightText 2 6 3" xfId="20279"/>
    <cellStyle name="highlightText 2 6 4" xfId="20280"/>
    <cellStyle name="highlightText 2 7" xfId="20281"/>
    <cellStyle name="highlightText 2 7 2" xfId="20282"/>
    <cellStyle name="highlightText 2 7 3" xfId="20283"/>
    <cellStyle name="highlightText 2 7 4" xfId="20284"/>
    <cellStyle name="highlightText 2 8" xfId="20285"/>
    <cellStyle name="highlightText 2 8 2" xfId="20286"/>
    <cellStyle name="highlightText 2 8 3" xfId="20287"/>
    <cellStyle name="highlightText 2 8 4" xfId="20288"/>
    <cellStyle name="highlightText 2 9" xfId="20289"/>
    <cellStyle name="highlightText 2 9 2" xfId="20290"/>
    <cellStyle name="highlightText 2 9 3" xfId="20291"/>
    <cellStyle name="highlightText 2 9 4" xfId="20292"/>
    <cellStyle name="highlightText 3" xfId="20293"/>
    <cellStyle name="highlightText 3 2" xfId="20294"/>
    <cellStyle name="highlightText 3 3" xfId="20295"/>
    <cellStyle name="highlightText 3 4" xfId="20296"/>
    <cellStyle name="highlightText 4" xfId="20297"/>
    <cellStyle name="highlightText 4 2" xfId="20298"/>
    <cellStyle name="highlightText 4 3" xfId="20299"/>
    <cellStyle name="highlightText 5" xfId="20300"/>
    <cellStyle name="highlightText 5 2" xfId="20301"/>
    <cellStyle name="highlightText 5 3" xfId="20302"/>
    <cellStyle name="highlightText 5 4" xfId="20303"/>
    <cellStyle name="highlightText 6" xfId="20304"/>
    <cellStyle name="highlightText 6 2" xfId="20305"/>
    <cellStyle name="highlightText 6 3" xfId="20306"/>
    <cellStyle name="highlightText 6 4" xfId="20307"/>
    <cellStyle name="highlightText 7" xfId="20308"/>
    <cellStyle name="highlightText 7 2" xfId="20309"/>
    <cellStyle name="highlightText 7 3" xfId="20310"/>
    <cellStyle name="highlightText 7 4" xfId="20311"/>
    <cellStyle name="highlightText 8" xfId="20312"/>
    <cellStyle name="highlightText 8 2" xfId="20313"/>
    <cellStyle name="highlightText 8 3" xfId="20314"/>
    <cellStyle name="highlightText 8 4" xfId="20315"/>
    <cellStyle name="highlightText 9" xfId="20316"/>
    <cellStyle name="highlightText 9 2" xfId="20317"/>
    <cellStyle name="highlightText 9 3" xfId="20318"/>
    <cellStyle name="highlightText 9 4" xfId="20319"/>
    <cellStyle name="Hipervínculo" xfId="51698"/>
    <cellStyle name="Hipervínculo 2" xfId="20320"/>
    <cellStyle name="Hipervínculo 2 2" xfId="20321"/>
    <cellStyle name="Hipervínculo 3" xfId="20322"/>
    <cellStyle name="Hipervínculo 4" xfId="20323"/>
    <cellStyle name="Hyperlink_Sheet1" xfId="20324"/>
    <cellStyle name="Incorrecte" xfId="20325"/>
    <cellStyle name="Incorrecte 2" xfId="20326"/>
    <cellStyle name="Incorrecte 2 2" xfId="20327"/>
    <cellStyle name="Incorrecte 2 3" xfId="20328"/>
    <cellStyle name="Incorrecte 3" xfId="20329"/>
    <cellStyle name="Incorrecte 3 2" xfId="20330"/>
    <cellStyle name="Incorrecte 3 3" xfId="20331"/>
    <cellStyle name="Incorrecte 4" xfId="20332"/>
    <cellStyle name="Incorrecte 4 2" xfId="20333"/>
    <cellStyle name="Incorrecte 4 3" xfId="20334"/>
    <cellStyle name="Incorrecte 5" xfId="20335"/>
    <cellStyle name="Incorrecte 6" xfId="20336"/>
    <cellStyle name="Incorrecte 7" xfId="20337"/>
    <cellStyle name="Incorrecte_37. RESULTADO NEGOCIOS YOY" xfId="20338"/>
    <cellStyle name="Incorrecto 2" xfId="20339"/>
    <cellStyle name="Incorrecto 2 2" xfId="20340"/>
    <cellStyle name="Incorrecto 2 2 2" xfId="20341"/>
    <cellStyle name="Incorrecto 2 2 3" xfId="20342"/>
    <cellStyle name="Incorrecto 2 3" xfId="20343"/>
    <cellStyle name="Incorrecto 2 3 2" xfId="20344"/>
    <cellStyle name="Incorrecto 2 4" xfId="20345"/>
    <cellStyle name="Incorrecto 2_37. RESULTADO NEGOCIOS YOY" xfId="20346"/>
    <cellStyle name="Incorrecto 3" xfId="20347"/>
    <cellStyle name="Incorrecto 3 2" xfId="20348"/>
    <cellStyle name="Incorrecto 3 3" xfId="20349"/>
    <cellStyle name="Incorrecto 4" xfId="20350"/>
    <cellStyle name="Incorrecto 4 2" xfId="20351"/>
    <cellStyle name="Input" xfId="20352"/>
    <cellStyle name="Input 2" xfId="20353"/>
    <cellStyle name="Input 2 2" xfId="20354"/>
    <cellStyle name="Input 2 3" xfId="20355"/>
    <cellStyle name="Input 3" xfId="20356"/>
    <cellStyle name="Input 3 2" xfId="20357"/>
    <cellStyle name="Input 3 3" xfId="20358"/>
    <cellStyle name="Input 4" xfId="20359"/>
    <cellStyle name="Input 4 2" xfId="20360"/>
    <cellStyle name="Input 5" xfId="20361"/>
    <cellStyle name="Input_Perd det activo" xfId="20362"/>
    <cellStyle name="inputDate" xfId="20363"/>
    <cellStyle name="inputDate 2" xfId="20364"/>
    <cellStyle name="inputDate 2 2" xfId="20365"/>
    <cellStyle name="inputDate 2 2 2" xfId="20366"/>
    <cellStyle name="inputDate 2 3" xfId="20367"/>
    <cellStyle name="inputDate 2 3 2" xfId="20368"/>
    <cellStyle name="inputDate 2 4" xfId="20369"/>
    <cellStyle name="inputDate 2 4 2" xfId="20370"/>
    <cellStyle name="inputDate 2 4 3" xfId="20371"/>
    <cellStyle name="inputDate 2 4 4" xfId="20372"/>
    <cellStyle name="inputDate 2 5" xfId="20373"/>
    <cellStyle name="inputDate 2 5 2" xfId="20374"/>
    <cellStyle name="inputDate 2 5 3" xfId="20375"/>
    <cellStyle name="inputDate 2 5 4" xfId="20376"/>
    <cellStyle name="inputDate 2 6" xfId="20377"/>
    <cellStyle name="inputDate 2 6 2" xfId="20378"/>
    <cellStyle name="inputDate 2 7" xfId="20379"/>
    <cellStyle name="inputDate 2 7 2" xfId="20380"/>
    <cellStyle name="inputDate 2 8" xfId="20381"/>
    <cellStyle name="inputDate 2 9" xfId="20382"/>
    <cellStyle name="inputDate 3" xfId="20383"/>
    <cellStyle name="inputDate 3 2" xfId="20384"/>
    <cellStyle name="inputDate 3 3" xfId="20385"/>
    <cellStyle name="inputDate 4" xfId="20386"/>
    <cellStyle name="inputDate 4 2" xfId="20387"/>
    <cellStyle name="inputDate 4 3" xfId="20388"/>
    <cellStyle name="inputDate 4 4" xfId="20389"/>
    <cellStyle name="inputDate 5" xfId="20390"/>
    <cellStyle name="inputDate 6" xfId="20391"/>
    <cellStyle name="inputDate 7" xfId="20392"/>
    <cellStyle name="inputExposure" xfId="20393"/>
    <cellStyle name="inputExposure 2" xfId="20394"/>
    <cellStyle name="inputExposure 2 2" xfId="20395"/>
    <cellStyle name="inputExposure 2 2 2" xfId="20396"/>
    <cellStyle name="inputExposure 2 2 2 2" xfId="20397"/>
    <cellStyle name="inputExposure 2 2 3" xfId="20398"/>
    <cellStyle name="inputExposure 2 2 3 2" xfId="20399"/>
    <cellStyle name="inputExposure 2 2 4" xfId="20400"/>
    <cellStyle name="inputExposure 2 2 4 2" xfId="20401"/>
    <cellStyle name="inputExposure 2 2 4 3" xfId="20402"/>
    <cellStyle name="inputExposure 2 2 4 4" xfId="20403"/>
    <cellStyle name="inputExposure 2 2 5" xfId="20404"/>
    <cellStyle name="inputExposure 2 2 5 2" xfId="20405"/>
    <cellStyle name="inputExposure 2 2 5 3" xfId="20406"/>
    <cellStyle name="inputExposure 2 2 5 4" xfId="20407"/>
    <cellStyle name="inputExposure 2 2 6" xfId="20408"/>
    <cellStyle name="inputExposure 2 2 6 2" xfId="20409"/>
    <cellStyle name="inputExposure 2 2 7" xfId="20410"/>
    <cellStyle name="inputExposure 2 2 7 2" xfId="20411"/>
    <cellStyle name="inputExposure 2 2 8" xfId="20412"/>
    <cellStyle name="inputExposure 2 3" xfId="20413"/>
    <cellStyle name="inputExposure 2 3 2" xfId="20414"/>
    <cellStyle name="inputExposure 2 3 3" xfId="20415"/>
    <cellStyle name="inputExposure 2 4" xfId="20416"/>
    <cellStyle name="inputExposure 2 4 2" xfId="20417"/>
    <cellStyle name="inputExposure 2 4 3" xfId="20418"/>
    <cellStyle name="inputExposure 2 4 4" xfId="20419"/>
    <cellStyle name="inputExposure 2 5" xfId="20420"/>
    <cellStyle name="inputExposure 2 6" xfId="20421"/>
    <cellStyle name="inputExposure 2 7" xfId="20422"/>
    <cellStyle name="inputExposure 2 8" xfId="20423"/>
    <cellStyle name="inputExposure 3" xfId="20424"/>
    <cellStyle name="inputExposure 3 2" xfId="20425"/>
    <cellStyle name="inputExposure 3 2 2" xfId="20426"/>
    <cellStyle name="inputExposure 3 3" xfId="20427"/>
    <cellStyle name="inputExposure 3 3 2" xfId="20428"/>
    <cellStyle name="inputExposure 3 4" xfId="20429"/>
    <cellStyle name="inputExposure 3 4 2" xfId="20430"/>
    <cellStyle name="inputExposure 3 4 3" xfId="20431"/>
    <cellStyle name="inputExposure 3 4 4" xfId="20432"/>
    <cellStyle name="inputExposure 3 5" xfId="20433"/>
    <cellStyle name="inputExposure 3 5 2" xfId="20434"/>
    <cellStyle name="inputExposure 3 5 3" xfId="20435"/>
    <cellStyle name="inputExposure 3 5 4" xfId="20436"/>
    <cellStyle name="inputExposure 3 6" xfId="20437"/>
    <cellStyle name="inputExposure 3 6 2" xfId="20438"/>
    <cellStyle name="inputExposure 3 7" xfId="20439"/>
    <cellStyle name="inputExposure 3 7 2" xfId="20440"/>
    <cellStyle name="inputExposure 3 8" xfId="20441"/>
    <cellStyle name="inputExposure 3 9" xfId="20442"/>
    <cellStyle name="inputExposure 4" xfId="20443"/>
    <cellStyle name="inputExposure 4 2" xfId="20444"/>
    <cellStyle name="inputExposure 4 3" xfId="20445"/>
    <cellStyle name="inputExposure 5" xfId="20446"/>
    <cellStyle name="inputExposure 5 2" xfId="20447"/>
    <cellStyle name="inputExposure 5 3" xfId="20448"/>
    <cellStyle name="inputExposure 5 4" xfId="20449"/>
    <cellStyle name="inputExposure 6" xfId="20450"/>
    <cellStyle name="inputExposure 7" xfId="20451"/>
    <cellStyle name="inputExposure 8" xfId="20452"/>
    <cellStyle name="inputMaturity" xfId="20453"/>
    <cellStyle name="inputMaturity 2" xfId="20454"/>
    <cellStyle name="inputMaturity 2 2" xfId="20455"/>
    <cellStyle name="inputMaturity 2 2 2" xfId="20456"/>
    <cellStyle name="inputMaturity 2 3" xfId="20457"/>
    <cellStyle name="inputMaturity 2 3 2" xfId="20458"/>
    <cellStyle name="inputMaturity 2 4" xfId="20459"/>
    <cellStyle name="inputMaturity 2 4 2" xfId="20460"/>
    <cellStyle name="inputMaturity 2 4 3" xfId="20461"/>
    <cellStyle name="inputMaturity 2 4 4" xfId="20462"/>
    <cellStyle name="inputMaturity 2 5" xfId="20463"/>
    <cellStyle name="inputMaturity 2 5 2" xfId="20464"/>
    <cellStyle name="inputMaturity 2 5 3" xfId="20465"/>
    <cellStyle name="inputMaturity 2 5 4" xfId="20466"/>
    <cellStyle name="inputMaturity 2 6" xfId="20467"/>
    <cellStyle name="inputMaturity 2 6 2" xfId="20468"/>
    <cellStyle name="inputMaturity 2 7" xfId="20469"/>
    <cellStyle name="inputMaturity 2 7 2" xfId="20470"/>
    <cellStyle name="inputMaturity 2 8" xfId="20471"/>
    <cellStyle name="inputMaturity 2 9" xfId="20472"/>
    <cellStyle name="inputMaturity 3" xfId="20473"/>
    <cellStyle name="inputMaturity 3 2" xfId="20474"/>
    <cellStyle name="inputMaturity 3 3" xfId="20475"/>
    <cellStyle name="inputMaturity 4" xfId="20476"/>
    <cellStyle name="inputMaturity 4 2" xfId="20477"/>
    <cellStyle name="inputMaturity 4 3" xfId="20478"/>
    <cellStyle name="inputMaturity 4 4" xfId="20479"/>
    <cellStyle name="inputMaturity 5" xfId="20480"/>
    <cellStyle name="inputMaturity 6" xfId="20481"/>
    <cellStyle name="inputMaturity 7" xfId="20482"/>
    <cellStyle name="inputParameterE" xfId="20483"/>
    <cellStyle name="inputParameterE 2" xfId="20484"/>
    <cellStyle name="inputParameterE 2 2" xfId="20485"/>
    <cellStyle name="inputParameterE 2 2 2" xfId="20486"/>
    <cellStyle name="inputParameterE 2 3" xfId="20487"/>
    <cellStyle name="inputParameterE 2 3 2" xfId="20488"/>
    <cellStyle name="inputParameterE 2 4" xfId="20489"/>
    <cellStyle name="inputParameterE 2 4 2" xfId="20490"/>
    <cellStyle name="inputParameterE 2 4 3" xfId="20491"/>
    <cellStyle name="inputParameterE 2 4 4" xfId="20492"/>
    <cellStyle name="inputParameterE 2 5" xfId="20493"/>
    <cellStyle name="inputParameterE 2 5 2" xfId="20494"/>
    <cellStyle name="inputParameterE 2 5 3" xfId="20495"/>
    <cellStyle name="inputParameterE 2 5 4" xfId="20496"/>
    <cellStyle name="inputParameterE 2 6" xfId="20497"/>
    <cellStyle name="inputParameterE 2 6 2" xfId="20498"/>
    <cellStyle name="inputParameterE 2 7" xfId="20499"/>
    <cellStyle name="inputParameterE 2 7 2" xfId="20500"/>
    <cellStyle name="inputParameterE 2 8" xfId="20501"/>
    <cellStyle name="inputParameterE 2 9" xfId="20502"/>
    <cellStyle name="inputParameterE 3" xfId="20503"/>
    <cellStyle name="inputParameterE 3 2" xfId="20504"/>
    <cellStyle name="inputParameterE 3 3" xfId="20505"/>
    <cellStyle name="inputParameterE 3 4" xfId="20506"/>
    <cellStyle name="inputParameterE 4" xfId="20507"/>
    <cellStyle name="inputParameterE 4 2" xfId="20508"/>
    <cellStyle name="inputParameterE 4 3" xfId="20509"/>
    <cellStyle name="inputParameterE 4 4" xfId="20510"/>
    <cellStyle name="inputParameterE 5" xfId="20511"/>
    <cellStyle name="inputParameterE 6" xfId="20512"/>
    <cellStyle name="inputParameterE 7" xfId="20513"/>
    <cellStyle name="inputParameterE 8" xfId="20514"/>
    <cellStyle name="inputPD" xfId="20515"/>
    <cellStyle name="inputPD 2" xfId="20516"/>
    <cellStyle name="inputPD 2 2" xfId="20517"/>
    <cellStyle name="inputPD 2 2 2" xfId="20518"/>
    <cellStyle name="inputPD 2 3" xfId="20519"/>
    <cellStyle name="inputPD 2 3 2" xfId="20520"/>
    <cellStyle name="inputPD 2 4" xfId="20521"/>
    <cellStyle name="inputPD 2 4 2" xfId="20522"/>
    <cellStyle name="inputPD 2 4 3" xfId="20523"/>
    <cellStyle name="inputPD 2 4 4" xfId="20524"/>
    <cellStyle name="inputPD 2 5" xfId="20525"/>
    <cellStyle name="inputPD 2 5 2" xfId="20526"/>
    <cellStyle name="inputPD 2 5 3" xfId="20527"/>
    <cellStyle name="inputPD 2 5 4" xfId="20528"/>
    <cellStyle name="inputPD 2 6" xfId="20529"/>
    <cellStyle name="inputPD 2 6 2" xfId="20530"/>
    <cellStyle name="inputPD 2 7" xfId="20531"/>
    <cellStyle name="inputPD 2 7 2" xfId="20532"/>
    <cellStyle name="inputPD 2 8" xfId="20533"/>
    <cellStyle name="inputPD 2 9" xfId="20534"/>
    <cellStyle name="inputPD 3" xfId="20535"/>
    <cellStyle name="inputPD 3 2" xfId="20536"/>
    <cellStyle name="inputPD 3 3" xfId="20537"/>
    <cellStyle name="inputPD 4" xfId="20538"/>
    <cellStyle name="inputPD 4 2" xfId="20539"/>
    <cellStyle name="inputPD 4 3" xfId="20540"/>
    <cellStyle name="inputPD 4 4" xfId="20541"/>
    <cellStyle name="inputPD 5" xfId="20542"/>
    <cellStyle name="inputPD 6" xfId="20543"/>
    <cellStyle name="inputPD 7" xfId="20544"/>
    <cellStyle name="inputPercentage" xfId="20545"/>
    <cellStyle name="inputPercentage 10" xfId="20546"/>
    <cellStyle name="inputPercentage 10 2" xfId="20547"/>
    <cellStyle name="inputPercentage 10 3" xfId="20548"/>
    <cellStyle name="inputPercentage 10 4" xfId="20549"/>
    <cellStyle name="inputPercentage 11" xfId="20550"/>
    <cellStyle name="inputPercentage 11 2" xfId="20551"/>
    <cellStyle name="inputPercentage 11 3" xfId="20552"/>
    <cellStyle name="inputPercentage 11 4" xfId="20553"/>
    <cellStyle name="inputPercentage 12" xfId="20554"/>
    <cellStyle name="inputPercentage 13" xfId="20555"/>
    <cellStyle name="inputPercentage 14" xfId="20556"/>
    <cellStyle name="inputPercentage 2" xfId="20557"/>
    <cellStyle name="inputPercentage 2 10" xfId="20558"/>
    <cellStyle name="inputPercentage 2 10 2" xfId="20559"/>
    <cellStyle name="inputPercentage 2 10 3" xfId="20560"/>
    <cellStyle name="inputPercentage 2 10 4" xfId="20561"/>
    <cellStyle name="inputPercentage 2 11" xfId="20562"/>
    <cellStyle name="inputPercentage 2 11 2" xfId="20563"/>
    <cellStyle name="inputPercentage 2 11 3" xfId="20564"/>
    <cellStyle name="inputPercentage 2 11 4" xfId="20565"/>
    <cellStyle name="inputPercentage 2 12" xfId="20566"/>
    <cellStyle name="inputPercentage 2 13" xfId="20567"/>
    <cellStyle name="inputPercentage 2 2" xfId="20568"/>
    <cellStyle name="inputPercentage 2 2 2" xfId="20569"/>
    <cellStyle name="inputPercentage 2 2 3" xfId="20570"/>
    <cellStyle name="inputPercentage 2 2 4" xfId="20571"/>
    <cellStyle name="inputPercentage 2 3" xfId="20572"/>
    <cellStyle name="inputPercentage 2 3 2" xfId="20573"/>
    <cellStyle name="inputPercentage 2 3 3" xfId="20574"/>
    <cellStyle name="inputPercentage 2 3 4" xfId="20575"/>
    <cellStyle name="inputPercentage 2 4" xfId="20576"/>
    <cellStyle name="inputPercentage 2 4 2" xfId="20577"/>
    <cellStyle name="inputPercentage 2 4 3" xfId="20578"/>
    <cellStyle name="inputPercentage 2 4 4" xfId="20579"/>
    <cellStyle name="inputPercentage 2 5" xfId="20580"/>
    <cellStyle name="inputPercentage 2 5 2" xfId="20581"/>
    <cellStyle name="inputPercentage 2 5 3" xfId="20582"/>
    <cellStyle name="inputPercentage 2 5 4" xfId="20583"/>
    <cellStyle name="inputPercentage 2 6" xfId="20584"/>
    <cellStyle name="inputPercentage 2 6 2" xfId="20585"/>
    <cellStyle name="inputPercentage 2 6 3" xfId="20586"/>
    <cellStyle name="inputPercentage 2 6 4" xfId="20587"/>
    <cellStyle name="inputPercentage 2 7" xfId="20588"/>
    <cellStyle name="inputPercentage 2 7 2" xfId="20589"/>
    <cellStyle name="inputPercentage 2 7 3" xfId="20590"/>
    <cellStyle name="inputPercentage 2 7 4" xfId="20591"/>
    <cellStyle name="inputPercentage 2 8" xfId="20592"/>
    <cellStyle name="inputPercentage 2 8 2" xfId="20593"/>
    <cellStyle name="inputPercentage 2 8 3" xfId="20594"/>
    <cellStyle name="inputPercentage 2 8 4" xfId="20595"/>
    <cellStyle name="inputPercentage 2 9" xfId="20596"/>
    <cellStyle name="inputPercentage 2 9 2" xfId="20597"/>
    <cellStyle name="inputPercentage 2 9 3" xfId="20598"/>
    <cellStyle name="inputPercentage 2 9 4" xfId="20599"/>
    <cellStyle name="inputPercentage 3" xfId="20600"/>
    <cellStyle name="inputPercentage 3 2" xfId="20601"/>
    <cellStyle name="inputPercentage 3 3" xfId="20602"/>
    <cellStyle name="inputPercentage 3 4" xfId="20603"/>
    <cellStyle name="inputPercentage 4" xfId="20604"/>
    <cellStyle name="inputPercentage 4 2" xfId="20605"/>
    <cellStyle name="inputPercentage 4 3" xfId="20606"/>
    <cellStyle name="inputPercentage 4 4" xfId="20607"/>
    <cellStyle name="inputPercentage 5" xfId="20608"/>
    <cellStyle name="inputPercentage 5 2" xfId="20609"/>
    <cellStyle name="inputPercentage 5 3" xfId="20610"/>
    <cellStyle name="inputPercentage 5 4" xfId="20611"/>
    <cellStyle name="inputPercentage 6" xfId="20612"/>
    <cellStyle name="inputPercentage 6 2" xfId="20613"/>
    <cellStyle name="inputPercentage 6 3" xfId="20614"/>
    <cellStyle name="inputPercentage 6 4" xfId="20615"/>
    <cellStyle name="inputPercentage 7" xfId="20616"/>
    <cellStyle name="inputPercentage 7 2" xfId="20617"/>
    <cellStyle name="inputPercentage 7 3" xfId="20618"/>
    <cellStyle name="inputPercentage 7 4" xfId="20619"/>
    <cellStyle name="inputPercentage 8" xfId="20620"/>
    <cellStyle name="inputPercentage 8 2" xfId="20621"/>
    <cellStyle name="inputPercentage 8 3" xfId="20622"/>
    <cellStyle name="inputPercentage 8 4" xfId="20623"/>
    <cellStyle name="inputPercentage 9" xfId="20624"/>
    <cellStyle name="inputPercentage 9 2" xfId="20625"/>
    <cellStyle name="inputPercentage 9 3" xfId="20626"/>
    <cellStyle name="inputPercentage 9 4" xfId="20627"/>
    <cellStyle name="inputPercentageL" xfId="20628"/>
    <cellStyle name="inputPercentageL 2" xfId="20629"/>
    <cellStyle name="inputPercentageL 2 2" xfId="20630"/>
    <cellStyle name="inputPercentageL 2 2 2" xfId="20631"/>
    <cellStyle name="inputPercentageL 2 3" xfId="20632"/>
    <cellStyle name="inputPercentageL 2 3 2" xfId="20633"/>
    <cellStyle name="inputPercentageL 2 4" xfId="20634"/>
    <cellStyle name="inputPercentageL 2 4 2" xfId="20635"/>
    <cellStyle name="inputPercentageL 2 4 3" xfId="20636"/>
    <cellStyle name="inputPercentageL 2 4 4" xfId="20637"/>
    <cellStyle name="inputPercentageL 2 5" xfId="20638"/>
    <cellStyle name="inputPercentageL 2 5 2" xfId="20639"/>
    <cellStyle name="inputPercentageL 2 5 3" xfId="20640"/>
    <cellStyle name="inputPercentageL 2 5 4" xfId="20641"/>
    <cellStyle name="inputPercentageL 2 6" xfId="20642"/>
    <cellStyle name="inputPercentageL 2 6 2" xfId="20643"/>
    <cellStyle name="inputPercentageL 2 7" xfId="20644"/>
    <cellStyle name="inputPercentageL 2 7 2" xfId="20645"/>
    <cellStyle name="inputPercentageL 2 8" xfId="20646"/>
    <cellStyle name="inputPercentageL 2 9" xfId="20647"/>
    <cellStyle name="inputPercentageL 3" xfId="20648"/>
    <cellStyle name="inputPercentageL 3 2" xfId="20649"/>
    <cellStyle name="inputPercentageL 3 3" xfId="20650"/>
    <cellStyle name="inputPercentageL 4" xfId="20651"/>
    <cellStyle name="inputPercentageL 4 2" xfId="20652"/>
    <cellStyle name="inputPercentageL 4 3" xfId="20653"/>
    <cellStyle name="inputPercentageL 4 4" xfId="20654"/>
    <cellStyle name="inputPercentageL 5" xfId="20655"/>
    <cellStyle name="inputPercentageL 6" xfId="20656"/>
    <cellStyle name="inputPercentageL 7" xfId="20657"/>
    <cellStyle name="inputPercentageS" xfId="20658"/>
    <cellStyle name="inputPercentageS 10" xfId="20659"/>
    <cellStyle name="inputPercentageS 10 2" xfId="20660"/>
    <cellStyle name="inputPercentageS 10 3" xfId="20661"/>
    <cellStyle name="inputPercentageS 10 4" xfId="20662"/>
    <cellStyle name="inputPercentageS 11" xfId="20663"/>
    <cellStyle name="inputPercentageS 11 2" xfId="20664"/>
    <cellStyle name="inputPercentageS 11 3" xfId="20665"/>
    <cellStyle name="inputPercentageS 11 4" xfId="20666"/>
    <cellStyle name="inputPercentageS 12" xfId="20667"/>
    <cellStyle name="inputPercentageS 13" xfId="20668"/>
    <cellStyle name="inputPercentageS 14" xfId="20669"/>
    <cellStyle name="inputPercentageS 2" xfId="20670"/>
    <cellStyle name="inputPercentageS 2 10" xfId="20671"/>
    <cellStyle name="inputPercentageS 2 10 2" xfId="20672"/>
    <cellStyle name="inputPercentageS 2 10 3" xfId="20673"/>
    <cellStyle name="inputPercentageS 2 10 4" xfId="20674"/>
    <cellStyle name="inputPercentageS 2 11" xfId="20675"/>
    <cellStyle name="inputPercentageS 2 11 2" xfId="20676"/>
    <cellStyle name="inputPercentageS 2 11 3" xfId="20677"/>
    <cellStyle name="inputPercentageS 2 11 4" xfId="20678"/>
    <cellStyle name="inputPercentageS 2 12" xfId="20679"/>
    <cellStyle name="inputPercentageS 2 13" xfId="20680"/>
    <cellStyle name="inputPercentageS 2 2" xfId="20681"/>
    <cellStyle name="inputPercentageS 2 2 2" xfId="20682"/>
    <cellStyle name="inputPercentageS 2 2 3" xfId="20683"/>
    <cellStyle name="inputPercentageS 2 2 4" xfId="20684"/>
    <cellStyle name="inputPercentageS 2 3" xfId="20685"/>
    <cellStyle name="inputPercentageS 2 3 2" xfId="20686"/>
    <cellStyle name="inputPercentageS 2 3 3" xfId="20687"/>
    <cellStyle name="inputPercentageS 2 3 4" xfId="20688"/>
    <cellStyle name="inputPercentageS 2 4" xfId="20689"/>
    <cellStyle name="inputPercentageS 2 4 2" xfId="20690"/>
    <cellStyle name="inputPercentageS 2 4 3" xfId="20691"/>
    <cellStyle name="inputPercentageS 2 4 4" xfId="20692"/>
    <cellStyle name="inputPercentageS 2 5" xfId="20693"/>
    <cellStyle name="inputPercentageS 2 5 2" xfId="20694"/>
    <cellStyle name="inputPercentageS 2 5 3" xfId="20695"/>
    <cellStyle name="inputPercentageS 2 5 4" xfId="20696"/>
    <cellStyle name="inputPercentageS 2 6" xfId="20697"/>
    <cellStyle name="inputPercentageS 2 6 2" xfId="20698"/>
    <cellStyle name="inputPercentageS 2 6 3" xfId="20699"/>
    <cellStyle name="inputPercentageS 2 6 4" xfId="20700"/>
    <cellStyle name="inputPercentageS 2 7" xfId="20701"/>
    <cellStyle name="inputPercentageS 2 7 2" xfId="20702"/>
    <cellStyle name="inputPercentageS 2 7 3" xfId="20703"/>
    <cellStyle name="inputPercentageS 2 7 4" xfId="20704"/>
    <cellStyle name="inputPercentageS 2 8" xfId="20705"/>
    <cellStyle name="inputPercentageS 2 8 2" xfId="20706"/>
    <cellStyle name="inputPercentageS 2 8 3" xfId="20707"/>
    <cellStyle name="inputPercentageS 2 8 4" xfId="20708"/>
    <cellStyle name="inputPercentageS 2 9" xfId="20709"/>
    <cellStyle name="inputPercentageS 2 9 2" xfId="20710"/>
    <cellStyle name="inputPercentageS 2 9 3" xfId="20711"/>
    <cellStyle name="inputPercentageS 2 9 4" xfId="20712"/>
    <cellStyle name="inputPercentageS 3" xfId="20713"/>
    <cellStyle name="inputPercentageS 3 2" xfId="20714"/>
    <cellStyle name="inputPercentageS 3 3" xfId="20715"/>
    <cellStyle name="inputPercentageS 3 4" xfId="20716"/>
    <cellStyle name="inputPercentageS 4" xfId="20717"/>
    <cellStyle name="inputPercentageS 4 2" xfId="20718"/>
    <cellStyle name="inputPercentageS 4 3" xfId="20719"/>
    <cellStyle name="inputPercentageS 4 4" xfId="20720"/>
    <cellStyle name="inputPercentageS 5" xfId="20721"/>
    <cellStyle name="inputPercentageS 5 2" xfId="20722"/>
    <cellStyle name="inputPercentageS 5 3" xfId="20723"/>
    <cellStyle name="inputPercentageS 5 4" xfId="20724"/>
    <cellStyle name="inputPercentageS 6" xfId="20725"/>
    <cellStyle name="inputPercentageS 6 2" xfId="20726"/>
    <cellStyle name="inputPercentageS 6 3" xfId="20727"/>
    <cellStyle name="inputPercentageS 6 4" xfId="20728"/>
    <cellStyle name="inputPercentageS 7" xfId="20729"/>
    <cellStyle name="inputPercentageS 7 2" xfId="20730"/>
    <cellStyle name="inputPercentageS 7 3" xfId="20731"/>
    <cellStyle name="inputPercentageS 7 4" xfId="20732"/>
    <cellStyle name="inputPercentageS 8" xfId="20733"/>
    <cellStyle name="inputPercentageS 8 2" xfId="20734"/>
    <cellStyle name="inputPercentageS 8 3" xfId="20735"/>
    <cellStyle name="inputPercentageS 8 4" xfId="20736"/>
    <cellStyle name="inputPercentageS 9" xfId="20737"/>
    <cellStyle name="inputPercentageS 9 2" xfId="20738"/>
    <cellStyle name="inputPercentageS 9 3" xfId="20739"/>
    <cellStyle name="inputPercentageS 9 4" xfId="20740"/>
    <cellStyle name="inputSelection" xfId="20741"/>
    <cellStyle name="inputSelection 2" xfId="20742"/>
    <cellStyle name="inputSelection 2 2" xfId="20743"/>
    <cellStyle name="inputSelection 2 2 2" xfId="20744"/>
    <cellStyle name="inputSelection 2 3" xfId="20745"/>
    <cellStyle name="inputSelection 2 3 2" xfId="20746"/>
    <cellStyle name="inputSelection 2 4" xfId="20747"/>
    <cellStyle name="inputSelection 2 4 2" xfId="20748"/>
    <cellStyle name="inputSelection 2 4 3" xfId="20749"/>
    <cellStyle name="inputSelection 2 4 4" xfId="20750"/>
    <cellStyle name="inputSelection 2 5" xfId="20751"/>
    <cellStyle name="inputSelection 2 5 2" xfId="20752"/>
    <cellStyle name="inputSelection 2 5 3" xfId="20753"/>
    <cellStyle name="inputSelection 2 5 4" xfId="20754"/>
    <cellStyle name="inputSelection 2 6" xfId="20755"/>
    <cellStyle name="inputSelection 2 6 2" xfId="20756"/>
    <cellStyle name="inputSelection 2 7" xfId="20757"/>
    <cellStyle name="inputSelection 2 7 2" xfId="20758"/>
    <cellStyle name="inputSelection 2 8" xfId="20759"/>
    <cellStyle name="inputSelection 2 9" xfId="20760"/>
    <cellStyle name="inputSelection 3" xfId="20761"/>
    <cellStyle name="inputSelection 3 2" xfId="20762"/>
    <cellStyle name="inputSelection 3 3" xfId="20763"/>
    <cellStyle name="inputSelection 4" xfId="20764"/>
    <cellStyle name="inputSelection 4 2" xfId="20765"/>
    <cellStyle name="inputSelection 4 3" xfId="20766"/>
    <cellStyle name="inputSelection 4 4" xfId="20767"/>
    <cellStyle name="inputSelection 5" xfId="20768"/>
    <cellStyle name="inputSelection 6" xfId="20769"/>
    <cellStyle name="inputSelection 7" xfId="20770"/>
    <cellStyle name="inputText" xfId="20771"/>
    <cellStyle name="inputText 2" xfId="20772"/>
    <cellStyle name="inputText 2 2" xfId="20773"/>
    <cellStyle name="inputText 2 2 2" xfId="20774"/>
    <cellStyle name="inputText 2 3" xfId="20775"/>
    <cellStyle name="inputText 2 3 2" xfId="20776"/>
    <cellStyle name="inputText 2 4" xfId="20777"/>
    <cellStyle name="inputText 2 4 2" xfId="20778"/>
    <cellStyle name="inputText 2 4 3" xfId="20779"/>
    <cellStyle name="inputText 2 4 4" xfId="20780"/>
    <cellStyle name="inputText 2 5" xfId="20781"/>
    <cellStyle name="inputText 2 5 2" xfId="20782"/>
    <cellStyle name="inputText 2 5 3" xfId="20783"/>
    <cellStyle name="inputText 2 5 4" xfId="20784"/>
    <cellStyle name="inputText 2 6" xfId="20785"/>
    <cellStyle name="inputText 2 6 2" xfId="20786"/>
    <cellStyle name="inputText 2 7" xfId="20787"/>
    <cellStyle name="inputText 2 7 2" xfId="20788"/>
    <cellStyle name="inputText 2 8" xfId="20789"/>
    <cellStyle name="inputText 2 9" xfId="20790"/>
    <cellStyle name="inputText 3" xfId="20791"/>
    <cellStyle name="inputText 3 2" xfId="20792"/>
    <cellStyle name="inputText 3 3" xfId="20793"/>
    <cellStyle name="inputText 4" xfId="20794"/>
    <cellStyle name="inputText 4 2" xfId="20795"/>
    <cellStyle name="inputText 4 3" xfId="20796"/>
    <cellStyle name="inputText 4 4" xfId="20797"/>
    <cellStyle name="inputText 5" xfId="20798"/>
    <cellStyle name="inputText 6" xfId="20799"/>
    <cellStyle name="inputText 7" xfId="20800"/>
    <cellStyle name="l]_x000d__x000a_Path=M:\RIOCEN01_x000d__x000a_Name=Carlos Emilio Brousse_x000d__x000a_DDEApps=nsf,nsg,nsh,ntf,ns2,ors,org_x000d__x000a_SmartIcons=Todos_x000d__x000a_" xfId="20801"/>
    <cellStyle name="Linked Cell" xfId="20802"/>
    <cellStyle name="Linked Cell 2" xfId="20803"/>
    <cellStyle name="Linked Cell 2 2" xfId="20804"/>
    <cellStyle name="Linked Cell_Perd det activo" xfId="20805"/>
    <cellStyle name="Milakoak [0]_Modelo distribución del riesgo crediticio" xfId="20806"/>
    <cellStyle name="Milers 2" xfId="20807"/>
    <cellStyle name="Milers 2 2" xfId="20808"/>
    <cellStyle name="Milers 2 2 2" xfId="20809"/>
    <cellStyle name="Milers 2 2 2 2" xfId="20810"/>
    <cellStyle name="Milers 2 2 2 3" xfId="20811"/>
    <cellStyle name="Milers 2 2 3" xfId="20812"/>
    <cellStyle name="Milers 2 2 4" xfId="20813"/>
    <cellStyle name="Milers 2 3" xfId="20814"/>
    <cellStyle name="Milers 2 3 2" xfId="20815"/>
    <cellStyle name="Milers 2 3 3" xfId="20816"/>
    <cellStyle name="Milers 2 3 4" xfId="20817"/>
    <cellStyle name="Milers 2 4" xfId="20818"/>
    <cellStyle name="Milers 2 5" xfId="20819"/>
    <cellStyle name="Milers 3" xfId="20820"/>
    <cellStyle name="Milers 3 2" xfId="20821"/>
    <cellStyle name="Milers 3 2 2" xfId="20822"/>
    <cellStyle name="Milers 3 2 2 2" xfId="20823"/>
    <cellStyle name="Milers 3 2 2 3" xfId="20824"/>
    <cellStyle name="Milers 3 2 3" xfId="20825"/>
    <cellStyle name="Milers 3 2 4" xfId="20826"/>
    <cellStyle name="Milers 3 3" xfId="20827"/>
    <cellStyle name="Milers 3 3 2" xfId="20828"/>
    <cellStyle name="Milers 3 3 3" xfId="20829"/>
    <cellStyle name="Milers 3 3 4" xfId="20830"/>
    <cellStyle name="Milers 3 4" xfId="20831"/>
    <cellStyle name="Milers 3 5" xfId="20832"/>
    <cellStyle name="Milers 4" xfId="20833"/>
    <cellStyle name="Milers 4 2" xfId="20834"/>
    <cellStyle name="Milers 4 2 2" xfId="20835"/>
    <cellStyle name="Milers 4 2 2 2" xfId="20836"/>
    <cellStyle name="Milers 4 2 3" xfId="20837"/>
    <cellStyle name="Milers 4 2 3 2" xfId="20838"/>
    <cellStyle name="Milers 4 2 4" xfId="20839"/>
    <cellStyle name="Milers 4 2 5" xfId="20840"/>
    <cellStyle name="Milers 4 2 6" xfId="20841"/>
    <cellStyle name="Milers 4 2 7" xfId="20842"/>
    <cellStyle name="Milers 4 3" xfId="20843"/>
    <cellStyle name="Milers 4 3 2" xfId="20844"/>
    <cellStyle name="Milers 4 4" xfId="20845"/>
    <cellStyle name="Milers 4 4 2" xfId="20846"/>
    <cellStyle name="Milers 4 5" xfId="20847"/>
    <cellStyle name="Milers 4 6" xfId="20848"/>
    <cellStyle name="Milers 4 7" xfId="20849"/>
    <cellStyle name="Milers 4 8" xfId="20850"/>
    <cellStyle name="Milers 5" xfId="20851"/>
    <cellStyle name="Milers 5 2" xfId="20852"/>
    <cellStyle name="Milers 5 3" xfId="20853"/>
    <cellStyle name="Milers 5 3 2" xfId="20854"/>
    <cellStyle name="Milers 5 4" xfId="20855"/>
    <cellStyle name="Milers 5 5" xfId="20856"/>
    <cellStyle name="Milers 5 6" xfId="20857"/>
    <cellStyle name="Milers 5 7" xfId="20858"/>
    <cellStyle name="Milers 6" xfId="20859"/>
    <cellStyle name="Milers 6 2" xfId="20860"/>
    <cellStyle name="Milers 6 3" xfId="20861"/>
    <cellStyle name="Milers 6 3 2" xfId="20862"/>
    <cellStyle name="Milers 6 4" xfId="20863"/>
    <cellStyle name="Milers 6 5" xfId="20864"/>
    <cellStyle name="Milers 6 6" xfId="20865"/>
    <cellStyle name="Milers 6 7" xfId="20866"/>
    <cellStyle name="Milers_VB_Convertible Santander" xfId="20867"/>
    <cellStyle name="Millares" xfId="30"/>
    <cellStyle name="Millares [0] 2" xfId="20868"/>
    <cellStyle name="Millares [0] 2 10" xfId="20869"/>
    <cellStyle name="Millares [0] 2 11" xfId="20870"/>
    <cellStyle name="Millares [0] 2 12" xfId="20871"/>
    <cellStyle name="Millares [0] 2 13" xfId="20872"/>
    <cellStyle name="Millares [0] 2 14" xfId="20873"/>
    <cellStyle name="Millares [0] 2 2" xfId="20874"/>
    <cellStyle name="Millares [0] 2 2 2" xfId="20875"/>
    <cellStyle name="Millares [0] 2 2 2 2" xfId="20876"/>
    <cellStyle name="Millares [0] 2 2 2 3" xfId="20877"/>
    <cellStyle name="Millares [0] 2 2 2 4" xfId="20878"/>
    <cellStyle name="Millares [0] 2 2 3" xfId="20879"/>
    <cellStyle name="Millares [0] 2 2 3 2" xfId="20880"/>
    <cellStyle name="Millares [0] 2 2 3 3" xfId="20881"/>
    <cellStyle name="Millares [0] 2 2 4" xfId="20882"/>
    <cellStyle name="Millares [0] 2 2 5" xfId="20883"/>
    <cellStyle name="Millares [0] 2 3" xfId="20884"/>
    <cellStyle name="Millares [0] 2 3 2" xfId="20885"/>
    <cellStyle name="Millares [0] 2 3 3" xfId="20886"/>
    <cellStyle name="Millares [0] 2 3 4" xfId="20887"/>
    <cellStyle name="Millares [0] 2 4" xfId="20888"/>
    <cellStyle name="Millares [0] 2 4 2" xfId="20889"/>
    <cellStyle name="Millares [0] 2 4 3" xfId="20890"/>
    <cellStyle name="Millares [0] 2 4 4" xfId="20891"/>
    <cellStyle name="Millares [0] 2 5" xfId="20892"/>
    <cellStyle name="Millares [0] 2 5 2" xfId="20893"/>
    <cellStyle name="Millares [0] 2 5 3" xfId="20894"/>
    <cellStyle name="Millares [0] 2 5 4" xfId="20895"/>
    <cellStyle name="Millares [0] 2 6" xfId="20896"/>
    <cellStyle name="Millares [0] 2 6 2" xfId="20897"/>
    <cellStyle name="Millares [0] 2 6 3" xfId="20898"/>
    <cellStyle name="Millares [0] 2 7" xfId="20899"/>
    <cellStyle name="Millares [0] 2 7 2" xfId="20900"/>
    <cellStyle name="Millares [0] 2 7 3" xfId="20901"/>
    <cellStyle name="Millares [0] 2 8" xfId="20902"/>
    <cellStyle name="Millares [0] 2 8 2" xfId="20903"/>
    <cellStyle name="Millares [0] 2 9" xfId="20904"/>
    <cellStyle name="Millares [0] 2 9 2" xfId="20905"/>
    <cellStyle name="Millares [0] 3" xfId="20906"/>
    <cellStyle name="Millares [0] 3 10" xfId="20907"/>
    <cellStyle name="Millares [0] 3 11" xfId="20908"/>
    <cellStyle name="Millares [0] 3 12" xfId="20909"/>
    <cellStyle name="Millares [0] 3 13" xfId="20910"/>
    <cellStyle name="Millares [0] 3 14" xfId="20911"/>
    <cellStyle name="Millares [0] 3 2" xfId="20912"/>
    <cellStyle name="Millares [0] 3 2 2" xfId="20913"/>
    <cellStyle name="Millares [0] 3 2 3" xfId="20914"/>
    <cellStyle name="Millares [0] 3 3" xfId="20915"/>
    <cellStyle name="Millares [0] 3 3 2" xfId="20916"/>
    <cellStyle name="Millares [0] 3 3 3" xfId="20917"/>
    <cellStyle name="Millares [0] 3 4" xfId="20918"/>
    <cellStyle name="Millares [0] 3 4 2" xfId="20919"/>
    <cellStyle name="Millares [0] 3 4 3" xfId="20920"/>
    <cellStyle name="Millares [0] 3 5" xfId="20921"/>
    <cellStyle name="Millares [0] 3 5 2" xfId="20922"/>
    <cellStyle name="Millares [0] 3 5 3" xfId="20923"/>
    <cellStyle name="Millares [0] 3 6" xfId="20924"/>
    <cellStyle name="Millares [0] 3 6 2" xfId="20925"/>
    <cellStyle name="Millares [0] 3 6 3" xfId="20926"/>
    <cellStyle name="Millares [0] 3 7" xfId="20927"/>
    <cellStyle name="Millares [0] 3 7 2" xfId="20928"/>
    <cellStyle name="Millares [0] 3 8" xfId="20929"/>
    <cellStyle name="Millares [0] 3 9" xfId="20930"/>
    <cellStyle name="Millares [0] 4" xfId="20931"/>
    <cellStyle name="Millares [0] 4 2" xfId="20932"/>
    <cellStyle name="Millares [0] 5" xfId="20933"/>
    <cellStyle name="Millares [0] 5 2" xfId="20934"/>
    <cellStyle name="Millares [0] 6" xfId="20935"/>
    <cellStyle name="Millares 10" xfId="36"/>
    <cellStyle name="Millares 10 10" xfId="51701"/>
    <cellStyle name="Millares 10 2" xfId="20936"/>
    <cellStyle name="Millares 10 2 2" xfId="20937"/>
    <cellStyle name="Millares 10 2 2 2" xfId="20938"/>
    <cellStyle name="Millares 10 2 2 3" xfId="20939"/>
    <cellStyle name="Millares 10 2 2 4" xfId="20940"/>
    <cellStyle name="Millares 10 2 3" xfId="20941"/>
    <cellStyle name="Millares 10 2 4" xfId="20942"/>
    <cellStyle name="Millares 10 2 5" xfId="20943"/>
    <cellStyle name="Millares 10 3" xfId="20944"/>
    <cellStyle name="Millares 10 3 2" xfId="20945"/>
    <cellStyle name="Millares 10 3 2 2" xfId="20946"/>
    <cellStyle name="Millares 10 3 2 4" xfId="20947"/>
    <cellStyle name="Millares 10 3 3" xfId="20948"/>
    <cellStyle name="Millares 10 3 4" xfId="20949"/>
    <cellStyle name="Millares 10 3 5" xfId="20950"/>
    <cellStyle name="Millares 10 4" xfId="20951"/>
    <cellStyle name="Millares 10 4 2" xfId="20952"/>
    <cellStyle name="Millares 10 4 2 2" xfId="20953"/>
    <cellStyle name="Millares 10 4 3" xfId="20954"/>
    <cellStyle name="Millares 10 4 4" xfId="20955"/>
    <cellStyle name="Millares 10 5" xfId="20956"/>
    <cellStyle name="Millares 10 5 2" xfId="20957"/>
    <cellStyle name="Millares 10 6" xfId="20958"/>
    <cellStyle name="Millares 10 7" xfId="20959"/>
    <cellStyle name="Millares 10 8" xfId="20960"/>
    <cellStyle name="Millares 10 9" xfId="20961"/>
    <cellStyle name="Millares 11" xfId="20962"/>
    <cellStyle name="Millares 11 2" xfId="20963"/>
    <cellStyle name="Millares 11 2 2" xfId="20964"/>
    <cellStyle name="Millares 11 2 2 2" xfId="20965"/>
    <cellStyle name="Millares 11 2 2 4" xfId="20966"/>
    <cellStyle name="Millares 11 2 3" xfId="20967"/>
    <cellStyle name="Millares 11 2 4" xfId="20968"/>
    <cellStyle name="Millares 11 2 5" xfId="20969"/>
    <cellStyle name="Millares 11 3" xfId="20970"/>
    <cellStyle name="Millares 11 3 2" xfId="20971"/>
    <cellStyle name="Millares 11 3 3" xfId="20972"/>
    <cellStyle name="Millares 11 3 4" xfId="20973"/>
    <cellStyle name="Millares 11 4" xfId="20974"/>
    <cellStyle name="Millares 11 5" xfId="20975"/>
    <cellStyle name="Millares 11 6" xfId="20976"/>
    <cellStyle name="Millares 11 7" xfId="20977"/>
    <cellStyle name="Millares 12" xfId="20978"/>
    <cellStyle name="Millares 12 2" xfId="20979"/>
    <cellStyle name="Millares 12 2 2" xfId="20980"/>
    <cellStyle name="Millares 12 2 2 2" xfId="20981"/>
    <cellStyle name="Millares 12 2 2 3" xfId="20982"/>
    <cellStyle name="Millares 12 2 2 4" xfId="20983"/>
    <cellStyle name="Millares 12 2 3" xfId="20984"/>
    <cellStyle name="Millares 12 2 3 2" xfId="20985"/>
    <cellStyle name="Millares 12 2 3 3" xfId="20986"/>
    <cellStyle name="Millares 12 2 3 4" xfId="20987"/>
    <cellStyle name="Millares 12 2 4" xfId="20988"/>
    <cellStyle name="Millares 12 2 5" xfId="20989"/>
    <cellStyle name="Millares 12 2 6" xfId="20990"/>
    <cellStyle name="Millares 12 3" xfId="20991"/>
    <cellStyle name="Millares 12 3 2" xfId="20992"/>
    <cellStyle name="Millares 12 4" xfId="20993"/>
    <cellStyle name="Millares 12 5" xfId="20994"/>
    <cellStyle name="Millares 12 6" xfId="20995"/>
    <cellStyle name="Millares 13" xfId="37"/>
    <cellStyle name="Millares 13 2" xfId="20996"/>
    <cellStyle name="Millares 13 2 2" xfId="20997"/>
    <cellStyle name="Millares 13 2 3" xfId="20998"/>
    <cellStyle name="Millares 13 3" xfId="20999"/>
    <cellStyle name="Millares 13 4" xfId="21000"/>
    <cellStyle name="Millares 13 5" xfId="21001"/>
    <cellStyle name="Millares 14" xfId="21002"/>
    <cellStyle name="Millares 14 2" xfId="21003"/>
    <cellStyle name="Millares 14 2 2" xfId="21004"/>
    <cellStyle name="Millares 14 2 3" xfId="21005"/>
    <cellStyle name="Millares 14 3" xfId="21006"/>
    <cellStyle name="Millares 14 4" xfId="21007"/>
    <cellStyle name="Millares 14 5" xfId="21008"/>
    <cellStyle name="Millares 15" xfId="21009"/>
    <cellStyle name="Millares 15 2" xfId="21010"/>
    <cellStyle name="Millares 15 2 2" xfId="21011"/>
    <cellStyle name="Millares 15 2 3" xfId="21012"/>
    <cellStyle name="Millares 15 3" xfId="21013"/>
    <cellStyle name="Millares 15 4" xfId="21014"/>
    <cellStyle name="Millares 15 5" xfId="21015"/>
    <cellStyle name="Millares 16" xfId="21016"/>
    <cellStyle name="Millares 16 2" xfId="21017"/>
    <cellStyle name="Millares 16 2 2" xfId="21018"/>
    <cellStyle name="Millares 16 3" xfId="21019"/>
    <cellStyle name="Millares 16 4" xfId="21020"/>
    <cellStyle name="Millares 16 5" xfId="21021"/>
    <cellStyle name="Millares 17" xfId="21022"/>
    <cellStyle name="Millares 17 2" xfId="21023"/>
    <cellStyle name="Millares 17 2 2" xfId="21024"/>
    <cellStyle name="Millares 17 3" xfId="21025"/>
    <cellStyle name="Millares 17 4" xfId="21026"/>
    <cellStyle name="Millares 17 5" xfId="21027"/>
    <cellStyle name="Millares 18" xfId="21028"/>
    <cellStyle name="Millares 18 2" xfId="21029"/>
    <cellStyle name="Millares 18 2 2" xfId="21030"/>
    <cellStyle name="Millares 18 3" xfId="21031"/>
    <cellStyle name="Millares 18 4" xfId="21032"/>
    <cellStyle name="Millares 19" xfId="21033"/>
    <cellStyle name="Millares 19 2" xfId="21034"/>
    <cellStyle name="Millares 19 2 2" xfId="21035"/>
    <cellStyle name="Millares 19 3" xfId="21036"/>
    <cellStyle name="Millares 19 4" xfId="21037"/>
    <cellStyle name="Millares 2" xfId="43"/>
    <cellStyle name="Millares 2 10" xfId="21038"/>
    <cellStyle name="Millares 2 10 2" xfId="21039"/>
    <cellStyle name="Millares 2 10 2 2" xfId="21040"/>
    <cellStyle name="Millares 2 10 2 2 2" xfId="21041"/>
    <cellStyle name="Millares 2 10 2 2 4" xfId="21042"/>
    <cellStyle name="Millares 2 10 2 3" xfId="21043"/>
    <cellStyle name="Millares 2 10 2 4" xfId="21044"/>
    <cellStyle name="Millares 2 10 2 5" xfId="21045"/>
    <cellStyle name="Millares 2 10 3" xfId="21046"/>
    <cellStyle name="Millares 2 10 3 2" xfId="21047"/>
    <cellStyle name="Millares 2 10 3 4" xfId="21048"/>
    <cellStyle name="Millares 2 10 4" xfId="21049"/>
    <cellStyle name="Millares 2 10 5" xfId="21050"/>
    <cellStyle name="Millares 2 10 6" xfId="21051"/>
    <cellStyle name="Millares 2 10 7" xfId="21052"/>
    <cellStyle name="Millares 2 11" xfId="21053"/>
    <cellStyle name="Millares 2 11 2" xfId="21054"/>
    <cellStyle name="Millares 2 11 2 2" xfId="21055"/>
    <cellStyle name="Millares 2 11 2 4" xfId="21056"/>
    <cellStyle name="Millares 2 11 3" xfId="21057"/>
    <cellStyle name="Millares 2 11 4" xfId="21058"/>
    <cellStyle name="Millares 2 11 5" xfId="21059"/>
    <cellStyle name="Millares 2 12" xfId="21060"/>
    <cellStyle name="Millares 2 12 2" xfId="21061"/>
    <cellStyle name="Millares 2 12 2 2" xfId="21062"/>
    <cellStyle name="Millares 2 12 2 4" xfId="21063"/>
    <cellStyle name="Millares 2 12 3" xfId="21064"/>
    <cellStyle name="Millares 2 12 5" xfId="21065"/>
    <cellStyle name="Millares 2 13" xfId="21066"/>
    <cellStyle name="Millares 2 13 2" xfId="21067"/>
    <cellStyle name="Millares 2 13 4" xfId="21068"/>
    <cellStyle name="Millares 2 14" xfId="21069"/>
    <cellStyle name="Millares 2 14 2" xfId="21070"/>
    <cellStyle name="Millares 2 14 4" xfId="21071"/>
    <cellStyle name="Millares 2 15" xfId="21072"/>
    <cellStyle name="Millares 2 15 2" xfId="21073"/>
    <cellStyle name="Millares 2 15 3" xfId="21074"/>
    <cellStyle name="Millares 2 15 4" xfId="21075"/>
    <cellStyle name="Millares 2 16" xfId="21076"/>
    <cellStyle name="Millares 2 16 2" xfId="21077"/>
    <cellStyle name="Millares 2 16 3" xfId="21078"/>
    <cellStyle name="Millares 2 16 4" xfId="21079"/>
    <cellStyle name="Millares 2 17" xfId="21080"/>
    <cellStyle name="Millares 2 17 2" xfId="21081"/>
    <cellStyle name="Millares 2 17 3" xfId="21082"/>
    <cellStyle name="Millares 2 18" xfId="21083"/>
    <cellStyle name="Millares 2 19" xfId="21084"/>
    <cellStyle name="Millares 2 19 2" xfId="21085"/>
    <cellStyle name="Millares 2 2" xfId="21086"/>
    <cellStyle name="Millares 2 2 10" xfId="21087"/>
    <cellStyle name="Millares 2 2 10 2" xfId="21088"/>
    <cellStyle name="Millares 2 2 10 2 2" xfId="21089"/>
    <cellStyle name="Millares 2 2 10 3" xfId="21090"/>
    <cellStyle name="Millares 2 2 10 4" xfId="21091"/>
    <cellStyle name="Millares 2 2 11" xfId="21092"/>
    <cellStyle name="Millares 2 2 11 2" xfId="21093"/>
    <cellStyle name="Millares 2 2 11 3" xfId="21094"/>
    <cellStyle name="Millares 2 2 11 5" xfId="21095"/>
    <cellStyle name="Millares 2 2 11 6" xfId="21096"/>
    <cellStyle name="Millares 2 2 12" xfId="21097"/>
    <cellStyle name="Millares 2 2 13" xfId="21098"/>
    <cellStyle name="Millares 2 2 13 2" xfId="21099"/>
    <cellStyle name="Millares 2 2 13 2 2" xfId="21100"/>
    <cellStyle name="Millares 2 2 13 4" xfId="21101"/>
    <cellStyle name="Millares 2 2 14" xfId="21102"/>
    <cellStyle name="Millares 2 2 15" xfId="21103"/>
    <cellStyle name="Millares 2 2 2" xfId="21104"/>
    <cellStyle name="Millares 2 2 2 10" xfId="21105"/>
    <cellStyle name="Millares 2 2 2 2" xfId="21106"/>
    <cellStyle name="Millares 2 2 2 2 2" xfId="21107"/>
    <cellStyle name="Millares 2 2 2 2 2 2" xfId="21108"/>
    <cellStyle name="Millares 2 2 2 2 2 4" xfId="21109"/>
    <cellStyle name="Millares 2 2 2 2 3" xfId="21110"/>
    <cellStyle name="Millares 2 2 2 2 3 2" xfId="21111"/>
    <cellStyle name="Millares 2 2 2 2 4" xfId="21112"/>
    <cellStyle name="Millares 2 2 2 2 5" xfId="21113"/>
    <cellStyle name="Millares 2 2 2 2 6" xfId="21114"/>
    <cellStyle name="Millares 2 2 2 3" xfId="21115"/>
    <cellStyle name="Millares 2 2 2 3 2" xfId="21116"/>
    <cellStyle name="Millares 2 2 2 3 2 2" xfId="21117"/>
    <cellStyle name="Millares 2 2 2 3 2 4" xfId="21118"/>
    <cellStyle name="Millares 2 2 2 3 3" xfId="21119"/>
    <cellStyle name="Millares 2 2 2 3 4" xfId="21120"/>
    <cellStyle name="Millares 2 2 2 3 5" xfId="21121"/>
    <cellStyle name="Millares 2 2 2 4" xfId="21122"/>
    <cellStyle name="Millares 2 2 2 4 2" xfId="21123"/>
    <cellStyle name="Millares 2 2 2 4 2 2" xfId="21124"/>
    <cellStyle name="Millares 2 2 2 4 2 3" xfId="21125"/>
    <cellStyle name="Millares 2 2 2 4 2 4" xfId="21126"/>
    <cellStyle name="Millares 2 2 2 4 3" xfId="21127"/>
    <cellStyle name="Millares 2 2 2 4 4" xfId="21128"/>
    <cellStyle name="Millares 2 2 2 4 5" xfId="21129"/>
    <cellStyle name="Millares 2 2 2 5" xfId="21130"/>
    <cellStyle name="Millares 2 2 2 5 2" xfId="21131"/>
    <cellStyle name="Millares 2 2 2 5 3" xfId="21132"/>
    <cellStyle name="Millares 2 2 2 5 4" xfId="21133"/>
    <cellStyle name="Millares 2 2 2 6" xfId="21134"/>
    <cellStyle name="Millares 2 2 2 6 2" xfId="21135"/>
    <cellStyle name="Millares 2 2 2 6 3" xfId="21136"/>
    <cellStyle name="Millares 2 2 2 7" xfId="21137"/>
    <cellStyle name="Millares 2 2 2 8" xfId="21138"/>
    <cellStyle name="Millares 2 2 2 9" xfId="21139"/>
    <cellStyle name="Millares 2 2 3" xfId="21140"/>
    <cellStyle name="Millares 2 2 3 2" xfId="21141"/>
    <cellStyle name="Millares 2 2 3 2 2" xfId="21142"/>
    <cellStyle name="Millares 2 2 3 2 2 2" xfId="21143"/>
    <cellStyle name="Millares 2 2 3 2 2 3" xfId="21144"/>
    <cellStyle name="Millares 2 2 3 2 2 4" xfId="21145"/>
    <cellStyle name="Millares 2 2 3 2 3" xfId="21146"/>
    <cellStyle name="Millares 2 2 3 2 3 2" xfId="21147"/>
    <cellStyle name="Millares 2 2 3 2 3 3" xfId="21148"/>
    <cellStyle name="Millares 2 2 3 2 4" xfId="21149"/>
    <cellStyle name="Millares 2 2 3 2 5" xfId="21150"/>
    <cellStyle name="Millares 2 2 3 2 6" xfId="21151"/>
    <cellStyle name="Millares 2 2 3 2 7" xfId="21152"/>
    <cellStyle name="Millares 2 2 3 2 8" xfId="21153"/>
    <cellStyle name="Millares 2 2 3 3" xfId="21154"/>
    <cellStyle name="Millares 2 2 3 3 2" xfId="21155"/>
    <cellStyle name="Millares 2 2 3 3 2 2" xfId="21156"/>
    <cellStyle name="Millares 2 2 3 3 2 4" xfId="21157"/>
    <cellStyle name="Millares 2 2 3 3 3" xfId="21158"/>
    <cellStyle name="Millares 2 2 3 3 4" xfId="21159"/>
    <cellStyle name="Millares 2 2 3 3 5" xfId="21160"/>
    <cellStyle name="Millares 2 2 3 4" xfId="21161"/>
    <cellStyle name="Millares 2 2 3 4 2" xfId="21162"/>
    <cellStyle name="Millares 2 2 3 4 4" xfId="21163"/>
    <cellStyle name="Millares 2 2 3 5" xfId="21164"/>
    <cellStyle name="Millares 2 2 3 5 2" xfId="21165"/>
    <cellStyle name="Millares 2 2 3 6" xfId="21166"/>
    <cellStyle name="Millares 2 2 3 7" xfId="21167"/>
    <cellStyle name="Millares 2 2 3 8" xfId="21168"/>
    <cellStyle name="Millares 2 2 3 9" xfId="21169"/>
    <cellStyle name="Millares 2 2 4" xfId="21170"/>
    <cellStyle name="Millares 2 2 4 10" xfId="21171"/>
    <cellStyle name="Millares 2 2 4 2" xfId="21172"/>
    <cellStyle name="Millares 2 2 4 2 2" xfId="21173"/>
    <cellStyle name="Millares 2 2 4 2 2 2" xfId="21174"/>
    <cellStyle name="Millares 2 2 4 2 2 4" xfId="21175"/>
    <cellStyle name="Millares 2 2 4 2 3" xfId="21176"/>
    <cellStyle name="Millares 2 2 4 2 4" xfId="21177"/>
    <cellStyle name="Millares 2 2 4 2 5" xfId="21178"/>
    <cellStyle name="Millares 2 2 4 3" xfId="21179"/>
    <cellStyle name="Millares 2 2 4 3 2" xfId="21180"/>
    <cellStyle name="Millares 2 2 4 3 2 2" xfId="21181"/>
    <cellStyle name="Millares 2 2 4 3 2 3" xfId="21182"/>
    <cellStyle name="Millares 2 2 4 3 2 4" xfId="21183"/>
    <cellStyle name="Millares 2 2 4 3 3" xfId="21184"/>
    <cellStyle name="Millares 2 2 4 3 4" xfId="21185"/>
    <cellStyle name="Millares 2 2 4 3 5" xfId="21186"/>
    <cellStyle name="Millares 2 2 4 4" xfId="21187"/>
    <cellStyle name="Millares 2 2 4 4 2" xfId="21188"/>
    <cellStyle name="Millares 2 2 4 4 3" xfId="21189"/>
    <cellStyle name="Millares 2 2 4 4 4" xfId="21190"/>
    <cellStyle name="Millares 2 2 4 5" xfId="21191"/>
    <cellStyle name="Millares 2 2 4 5 2" xfId="21192"/>
    <cellStyle name="Millares 2 2 4 6" xfId="21193"/>
    <cellStyle name="Millares 2 2 4 7" xfId="21194"/>
    <cellStyle name="Millares 2 2 4 8" xfId="21195"/>
    <cellStyle name="Millares 2 2 4 9" xfId="21196"/>
    <cellStyle name="Millares 2 2 5" xfId="21197"/>
    <cellStyle name="Millares 2 2 5 2" xfId="21198"/>
    <cellStyle name="Millares 2 2 5 2 2" xfId="21199"/>
    <cellStyle name="Millares 2 2 5 2 2 2" xfId="21200"/>
    <cellStyle name="Millares 2 2 5 2 2 4" xfId="21201"/>
    <cellStyle name="Millares 2 2 5 2 3" xfId="21202"/>
    <cellStyle name="Millares 2 2 5 2 4" xfId="21203"/>
    <cellStyle name="Millares 2 2 5 2 5" xfId="21204"/>
    <cellStyle name="Millares 2 2 5 3" xfId="21205"/>
    <cellStyle name="Millares 2 2 5 3 2" xfId="21206"/>
    <cellStyle name="Millares 2 2 5 3 2 2" xfId="21207"/>
    <cellStyle name="Millares 2 2 5 3 2 4" xfId="21208"/>
    <cellStyle name="Millares 2 2 5 3 3" xfId="21209"/>
    <cellStyle name="Millares 2 2 5 3 5" xfId="21210"/>
    <cellStyle name="Millares 2 2 5 4" xfId="21211"/>
    <cellStyle name="Millares 2 2 5 4 2" xfId="21212"/>
    <cellStyle name="Millares 2 2 5 4 4" xfId="21213"/>
    <cellStyle name="Millares 2 2 5 5" xfId="21214"/>
    <cellStyle name="Millares 2 2 5 6" xfId="21215"/>
    <cellStyle name="Millares 2 2 5 7" xfId="21216"/>
    <cellStyle name="Millares 2 2 6" xfId="21217"/>
    <cellStyle name="Millares 2 2 6 2" xfId="21218"/>
    <cellStyle name="Millares 2 2 6 2 2" xfId="21219"/>
    <cellStyle name="Millares 2 2 6 2 2 2" xfId="21220"/>
    <cellStyle name="Millares 2 2 6 2 2 4" xfId="21221"/>
    <cellStyle name="Millares 2 2 6 2 3" xfId="21222"/>
    <cellStyle name="Millares 2 2 6 2 4" xfId="21223"/>
    <cellStyle name="Millares 2 2 6 2 5" xfId="21224"/>
    <cellStyle name="Millares 2 2 6 3" xfId="21225"/>
    <cellStyle name="Millares 2 2 6 3 2" xfId="21226"/>
    <cellStyle name="Millares 2 2 6 3 2 2" xfId="21227"/>
    <cellStyle name="Millares 2 2 6 3 2 4" xfId="21228"/>
    <cellStyle name="Millares 2 2 6 3 3" xfId="21229"/>
    <cellStyle name="Millares 2 2 6 3 5" xfId="21230"/>
    <cellStyle name="Millares 2 2 6 4" xfId="21231"/>
    <cellStyle name="Millares 2 2 6 4 2" xfId="21232"/>
    <cellStyle name="Millares 2 2 6 4 4" xfId="21233"/>
    <cellStyle name="Millares 2 2 6 5" xfId="21234"/>
    <cellStyle name="Millares 2 2 6 6" xfId="21235"/>
    <cellStyle name="Millares 2 2 6 7" xfId="21236"/>
    <cellStyle name="Millares 2 2 7" xfId="21237"/>
    <cellStyle name="Millares 2 2 7 2" xfId="21238"/>
    <cellStyle name="Millares 2 2 7 2 2" xfId="21239"/>
    <cellStyle name="Millares 2 2 7 2 2 2" xfId="21240"/>
    <cellStyle name="Millares 2 2 7 2 2 4" xfId="21241"/>
    <cellStyle name="Millares 2 2 7 2 3" xfId="21242"/>
    <cellStyle name="Millares 2 2 7 2 4" xfId="21243"/>
    <cellStyle name="Millares 2 2 7 2 5" xfId="21244"/>
    <cellStyle name="Millares 2 2 7 3" xfId="21245"/>
    <cellStyle name="Millares 2 2 7 3 2" xfId="21246"/>
    <cellStyle name="Millares 2 2 7 3 4" xfId="21247"/>
    <cellStyle name="Millares 2 2 7 4" xfId="21248"/>
    <cellStyle name="Millares 2 2 7 5" xfId="21249"/>
    <cellStyle name="Millares 2 2 7 6" xfId="21250"/>
    <cellStyle name="Millares 2 2 8" xfId="21251"/>
    <cellStyle name="Millares 2 2 8 2" xfId="21252"/>
    <cellStyle name="Millares 2 2 8 2 2" xfId="21253"/>
    <cellStyle name="Millares 2 2 8 2 4" xfId="21254"/>
    <cellStyle name="Millares 2 2 8 3" xfId="21255"/>
    <cellStyle name="Millares 2 2 8 4" xfId="21256"/>
    <cellStyle name="Millares 2 2 8 5" xfId="21257"/>
    <cellStyle name="Millares 2 2 9" xfId="21258"/>
    <cellStyle name="Millares 2 2 9 2" xfId="21259"/>
    <cellStyle name="Millares 2 2 9 2 2" xfId="21260"/>
    <cellStyle name="Millares 2 2 9 3" xfId="21261"/>
    <cellStyle name="Millares 2 2 9 4" xfId="21262"/>
    <cellStyle name="Millares 2 2_41. REMUNERACIÓN ACCIONISTA" xfId="21263"/>
    <cellStyle name="Millares 2 20" xfId="21264"/>
    <cellStyle name="Millares 2 21" xfId="21265"/>
    <cellStyle name="Millares 2 22" xfId="21266"/>
    <cellStyle name="Millares 2 23" xfId="21267"/>
    <cellStyle name="Millares 2 3" xfId="21268"/>
    <cellStyle name="Millares 2 3 10" xfId="21269"/>
    <cellStyle name="Millares 2 3 11" xfId="21270"/>
    <cellStyle name="Millares 2 3 11 2" xfId="21271"/>
    <cellStyle name="Millares 2 3 12" xfId="21272"/>
    <cellStyle name="Millares 2 3 2" xfId="21273"/>
    <cellStyle name="Millares 2 3 2 2" xfId="21274"/>
    <cellStyle name="Millares 2 3 2 2 2" xfId="21275"/>
    <cellStyle name="Millares 2 3 2 2 2 2" xfId="21276"/>
    <cellStyle name="Millares 2 3 2 2 2 3" xfId="21277"/>
    <cellStyle name="Millares 2 3 2 2 2 4" xfId="21278"/>
    <cellStyle name="Millares 2 3 2 2 3" xfId="21279"/>
    <cellStyle name="Millares 2 3 2 2 3 2" xfId="21280"/>
    <cellStyle name="Millares 2 3 2 2 3 3" xfId="21281"/>
    <cellStyle name="Millares 2 3 2 2 4" xfId="21282"/>
    <cellStyle name="Millares 2 3 2 2 5" xfId="21283"/>
    <cellStyle name="Millares 2 3 2 2 6" xfId="21284"/>
    <cellStyle name="Millares 2 3 2 3" xfId="21285"/>
    <cellStyle name="Millares 2 3 2 3 2" xfId="21286"/>
    <cellStyle name="Millares 2 3 2 3 2 2" xfId="21287"/>
    <cellStyle name="Millares 2 3 2 3 2 3" xfId="21288"/>
    <cellStyle name="Millares 2 3 2 3 2 4" xfId="21289"/>
    <cellStyle name="Millares 2 3 2 3 3" xfId="21290"/>
    <cellStyle name="Millares 2 3 2 3 4" xfId="21291"/>
    <cellStyle name="Millares 2 3 2 3 5" xfId="21292"/>
    <cellStyle name="Millares 2 3 2 4" xfId="21293"/>
    <cellStyle name="Millares 2 3 2 4 2" xfId="21294"/>
    <cellStyle name="Millares 2 3 2 4 3" xfId="21295"/>
    <cellStyle name="Millares 2 3 2 4 4" xfId="21296"/>
    <cellStyle name="Millares 2 3 2 5" xfId="21297"/>
    <cellStyle name="Millares 2 3 2 5 2" xfId="21298"/>
    <cellStyle name="Millares 2 3 2 6" xfId="21299"/>
    <cellStyle name="Millares 2 3 2 7" xfId="21300"/>
    <cellStyle name="Millares 2 3 2 8" xfId="21301"/>
    <cellStyle name="Millares 2 3 3" xfId="21302"/>
    <cellStyle name="Millares 2 3 3 2" xfId="21303"/>
    <cellStyle name="Millares 2 3 3 2 2" xfId="21304"/>
    <cellStyle name="Millares 2 3 3 2 2 2" xfId="21305"/>
    <cellStyle name="Millares 2 3 3 2 2 4" xfId="21306"/>
    <cellStyle name="Millares 2 3 3 2 3" xfId="21307"/>
    <cellStyle name="Millares 2 3 3 2 4" xfId="21308"/>
    <cellStyle name="Millares 2 3 3 2 5" xfId="21309"/>
    <cellStyle name="Millares 2 3 3 3" xfId="21310"/>
    <cellStyle name="Millares 2 3 3 3 2" xfId="21311"/>
    <cellStyle name="Millares 2 3 3 3 2 2" xfId="21312"/>
    <cellStyle name="Millares 2 3 3 3 2 4" xfId="21313"/>
    <cellStyle name="Millares 2 3 3 3 3" xfId="21314"/>
    <cellStyle name="Millares 2 3 3 3 4" xfId="21315"/>
    <cellStyle name="Millares 2 3 3 3 5" xfId="21316"/>
    <cellStyle name="Millares 2 3 3 4" xfId="21317"/>
    <cellStyle name="Millares 2 3 3 4 2" xfId="21318"/>
    <cellStyle name="Millares 2 3 3 4 4" xfId="21319"/>
    <cellStyle name="Millares 2 3 3 5" xfId="21320"/>
    <cellStyle name="Millares 2 3 3 5 2" xfId="21321"/>
    <cellStyle name="Millares 2 3 3 6" xfId="21322"/>
    <cellStyle name="Millares 2 3 3 7" xfId="21323"/>
    <cellStyle name="Millares 2 3 3 8" xfId="21324"/>
    <cellStyle name="Millares 2 3 4" xfId="21325"/>
    <cellStyle name="Millares 2 3 4 10" xfId="21326"/>
    <cellStyle name="Millares 2 3 4 2" xfId="21327"/>
    <cellStyle name="Millares 2 3 4 2 2" xfId="21328"/>
    <cellStyle name="Millares 2 3 4 2 2 2" xfId="21329"/>
    <cellStyle name="Millares 2 3 4 2 2 4" xfId="21330"/>
    <cellStyle name="Millares 2 3 4 2 3" xfId="21331"/>
    <cellStyle name="Millares 2 3 4 2 4" xfId="21332"/>
    <cellStyle name="Millares 2 3 4 2 5" xfId="21333"/>
    <cellStyle name="Millares 2 3 4 3" xfId="21334"/>
    <cellStyle name="Millares 2 3 4 3 2" xfId="21335"/>
    <cellStyle name="Millares 2 3 4 3 2 2" xfId="21336"/>
    <cellStyle name="Millares 2 3 4 3 2 3" xfId="21337"/>
    <cellStyle name="Millares 2 3 4 3 2 4" xfId="21338"/>
    <cellStyle name="Millares 2 3 4 3 3" xfId="21339"/>
    <cellStyle name="Millares 2 3 4 3 4" xfId="21340"/>
    <cellStyle name="Millares 2 3 4 3 5" xfId="21341"/>
    <cellStyle name="Millares 2 3 4 4" xfId="21342"/>
    <cellStyle name="Millares 2 3 4 4 2" xfId="21343"/>
    <cellStyle name="Millares 2 3 4 4 3" xfId="21344"/>
    <cellStyle name="Millares 2 3 4 4 4" xfId="21345"/>
    <cellStyle name="Millares 2 3 4 5" xfId="21346"/>
    <cellStyle name="Millares 2 3 4 5 2" xfId="21347"/>
    <cellStyle name="Millares 2 3 4 6" xfId="21348"/>
    <cellStyle name="Millares 2 3 4 7" xfId="21349"/>
    <cellStyle name="Millares 2 3 4 8" xfId="21350"/>
    <cellStyle name="Millares 2 3 4 9" xfId="21351"/>
    <cellStyle name="Millares 2 3 5" xfId="21352"/>
    <cellStyle name="Millares 2 3 5 2" xfId="21353"/>
    <cellStyle name="Millares 2 3 5 2 2" xfId="21354"/>
    <cellStyle name="Millares 2 3 5 2 2 2" xfId="21355"/>
    <cellStyle name="Millares 2 3 5 2 2 4" xfId="21356"/>
    <cellStyle name="Millares 2 3 5 2 3" xfId="21357"/>
    <cellStyle name="Millares 2 3 5 2 5" xfId="21358"/>
    <cellStyle name="Millares 2 3 5 3" xfId="21359"/>
    <cellStyle name="Millares 2 3 5 3 2" xfId="21360"/>
    <cellStyle name="Millares 2 3 5 3 4" xfId="21361"/>
    <cellStyle name="Millares 2 3 5 4" xfId="21362"/>
    <cellStyle name="Millares 2 3 5 5" xfId="21363"/>
    <cellStyle name="Millares 2 3 5 6" xfId="21364"/>
    <cellStyle name="Millares 2 3 6" xfId="21365"/>
    <cellStyle name="Millares 2 3 6 2" xfId="21366"/>
    <cellStyle name="Millares 2 3 6 2 2" xfId="21367"/>
    <cellStyle name="Millares 2 3 6 2 4" xfId="21368"/>
    <cellStyle name="Millares 2 3 6 3" xfId="21369"/>
    <cellStyle name="Millares 2 3 6 4" xfId="21370"/>
    <cellStyle name="Millares 2 3 6 5" xfId="21371"/>
    <cellStyle name="Millares 2 3 7" xfId="21372"/>
    <cellStyle name="Millares 2 3 7 2" xfId="21373"/>
    <cellStyle name="Millares 2 3 7 4" xfId="21374"/>
    <cellStyle name="Millares 2 3 8" xfId="21375"/>
    <cellStyle name="Millares 2 3 8 2" xfId="21376"/>
    <cellStyle name="Millares 2 3 8 3" xfId="21377"/>
    <cellStyle name="Millares 2 3 8 4" xfId="21378"/>
    <cellStyle name="Millares 2 3 9" xfId="21379"/>
    <cellStyle name="Millares 2 3 9 2" xfId="21380"/>
    <cellStyle name="Millares 2 3 9 3" xfId="21381"/>
    <cellStyle name="Millares 2 3_Perd det activo" xfId="21382"/>
    <cellStyle name="Millares 2 4" xfId="21383"/>
    <cellStyle name="Millares 2 4 2" xfId="21384"/>
    <cellStyle name="Millares 2 4 2 2" xfId="21385"/>
    <cellStyle name="Millares 2 4 2 2 2" xfId="21386"/>
    <cellStyle name="Millares 2 4 2 2 2 2" xfId="21387"/>
    <cellStyle name="Millares 2 4 2 2 3" xfId="21388"/>
    <cellStyle name="Millares 2 4 2 2 4" xfId="21389"/>
    <cellStyle name="Millares 2 4 2 3" xfId="21390"/>
    <cellStyle name="Millares 2 4 2 3 2" xfId="21391"/>
    <cellStyle name="Millares 2 4 2 3 2 2" xfId="21392"/>
    <cellStyle name="Millares 2 4 2 3 3" xfId="21393"/>
    <cellStyle name="Millares 2 4 2 4" xfId="21394"/>
    <cellStyle name="Millares 2 4 2 4 2" xfId="21395"/>
    <cellStyle name="Millares 2 4 2 5" xfId="21396"/>
    <cellStyle name="Millares 2 4 2 5 2" xfId="21397"/>
    <cellStyle name="Millares 2 4 2 5 3" xfId="21398"/>
    <cellStyle name="Millares 2 4 2 6" xfId="21399"/>
    <cellStyle name="Millares 2 4 2 7" xfId="21400"/>
    <cellStyle name="Millares 2 4 2 8" xfId="21401"/>
    <cellStyle name="Millares 2 4 2 9" xfId="21402"/>
    <cellStyle name="Millares 2 4 3" xfId="21403"/>
    <cellStyle name="Millares 2 4 3 2" xfId="21404"/>
    <cellStyle name="Millares 2 4 3 2 2" xfId="21405"/>
    <cellStyle name="Millares 2 4 3 2 3" xfId="21406"/>
    <cellStyle name="Millares 2 4 3 2 4" xfId="21407"/>
    <cellStyle name="Millares 2 4 3 3" xfId="21408"/>
    <cellStyle name="Millares 2 4 3 4" xfId="21409"/>
    <cellStyle name="Millares 2 4 3 5" xfId="21410"/>
    <cellStyle name="Millares 2 4 4" xfId="21411"/>
    <cellStyle name="Millares 2 4 4 2" xfId="21412"/>
    <cellStyle name="Millares 2 4 4 2 2" xfId="21413"/>
    <cellStyle name="Millares 2 4 4 2 4" xfId="21414"/>
    <cellStyle name="Millares 2 4 4 3" xfId="21415"/>
    <cellStyle name="Millares 2 4 4 4" xfId="21416"/>
    <cellStyle name="Millares 2 4 4 5" xfId="21417"/>
    <cellStyle name="Millares 2 4 5" xfId="21418"/>
    <cellStyle name="Millares 2 4 5 2" xfId="21419"/>
    <cellStyle name="Millares 2 4 5 2 2" xfId="21420"/>
    <cellStyle name="Millares 2 4 5 3" xfId="21421"/>
    <cellStyle name="Millares 2 4 5 4" xfId="21422"/>
    <cellStyle name="Millares 2 4 5 4 2" xfId="21423"/>
    <cellStyle name="Millares 2 4 5 5" xfId="21424"/>
    <cellStyle name="Millares 2 4 6" xfId="21425"/>
    <cellStyle name="Millares 2 4 6 2" xfId="21426"/>
    <cellStyle name="Millares 2 4 6 3" xfId="21427"/>
    <cellStyle name="Millares 2 4 6 3 2" xfId="21428"/>
    <cellStyle name="Millares 2 4 6 4" xfId="21429"/>
    <cellStyle name="Millares 2 4 7" xfId="21430"/>
    <cellStyle name="Millares 2 4 8" xfId="21431"/>
    <cellStyle name="Millares 2 4 8 2" xfId="21432"/>
    <cellStyle name="Millares 2 4 9" xfId="21433"/>
    <cellStyle name="Millares 2 5" xfId="21434"/>
    <cellStyle name="Millares 2 5 2" xfId="21435"/>
    <cellStyle name="Millares 2 5 2 2" xfId="21436"/>
    <cellStyle name="Millares 2 5 2 2 2" xfId="21437"/>
    <cellStyle name="Millares 2 5 2 2 3" xfId="21438"/>
    <cellStyle name="Millares 2 5 2 2 4" xfId="21439"/>
    <cellStyle name="Millares 2 5 2 3" xfId="21440"/>
    <cellStyle name="Millares 2 5 2 3 2" xfId="21441"/>
    <cellStyle name="Millares 2 5 2 3 3" xfId="21442"/>
    <cellStyle name="Millares 2 5 2 4" xfId="21443"/>
    <cellStyle name="Millares 2 5 2 5" xfId="21444"/>
    <cellStyle name="Millares 2 5 2 6" xfId="21445"/>
    <cellStyle name="Millares 2 5 3" xfId="21446"/>
    <cellStyle name="Millares 2 5 3 2" xfId="21447"/>
    <cellStyle name="Millares 2 5 3 2 2" xfId="21448"/>
    <cellStyle name="Millares 2 5 3 2 3" xfId="21449"/>
    <cellStyle name="Millares 2 5 3 2 4" xfId="21450"/>
    <cellStyle name="Millares 2 5 3 3" xfId="21451"/>
    <cellStyle name="Millares 2 5 3 4" xfId="21452"/>
    <cellStyle name="Millares 2 5 3 5" xfId="21453"/>
    <cellStyle name="Millares 2 5 4" xfId="21454"/>
    <cellStyle name="Millares 2 5 4 2" xfId="21455"/>
    <cellStyle name="Millares 2 5 4 2 2" xfId="21456"/>
    <cellStyle name="Millares 2 5 4 2 4" xfId="21457"/>
    <cellStyle name="Millares 2 5 4 3" xfId="21458"/>
    <cellStyle name="Millares 2 5 4 4" xfId="21459"/>
    <cellStyle name="Millares 2 5 4 5" xfId="21460"/>
    <cellStyle name="Millares 2 5 5" xfId="21461"/>
    <cellStyle name="Millares 2 5 5 2" xfId="21462"/>
    <cellStyle name="Millares 2 5 5 3" xfId="21463"/>
    <cellStyle name="Millares 2 5 5 4" xfId="21464"/>
    <cellStyle name="Millares 2 5 6" xfId="21465"/>
    <cellStyle name="Millares 2 5 6 2" xfId="21466"/>
    <cellStyle name="Millares 2 5 7" xfId="21467"/>
    <cellStyle name="Millares 2 5 8" xfId="21468"/>
    <cellStyle name="Millares 2 5 9" xfId="21469"/>
    <cellStyle name="Millares 2 6" xfId="21470"/>
    <cellStyle name="Millares 2 6 2" xfId="21471"/>
    <cellStyle name="Millares 2 6 2 2" xfId="21472"/>
    <cellStyle name="Millares 2 6 2 2 2" xfId="21473"/>
    <cellStyle name="Millares 2 6 2 2 4" xfId="21474"/>
    <cellStyle name="Millares 2 6 2 3" xfId="21475"/>
    <cellStyle name="Millares 2 6 2 4" xfId="21476"/>
    <cellStyle name="Millares 2 6 2 5" xfId="21477"/>
    <cellStyle name="Millares 2 6 3" xfId="21478"/>
    <cellStyle name="Millares 2 6 3 2" xfId="21479"/>
    <cellStyle name="Millares 2 6 3 2 2" xfId="21480"/>
    <cellStyle name="Millares 2 6 3 2 4" xfId="21481"/>
    <cellStyle name="Millares 2 6 3 3" xfId="21482"/>
    <cellStyle name="Millares 2 6 3 4" xfId="21483"/>
    <cellStyle name="Millares 2 6 3 5" xfId="21484"/>
    <cellStyle name="Millares 2 6 4" xfId="21485"/>
    <cellStyle name="Millares 2 6 4 2" xfId="21486"/>
    <cellStyle name="Millares 2 6 4 2 2" xfId="21487"/>
    <cellStyle name="Millares 2 6 4 2 4" xfId="21488"/>
    <cellStyle name="Millares 2 6 4 3" xfId="21489"/>
    <cellStyle name="Millares 2 6 4 4" xfId="21490"/>
    <cellStyle name="Millares 2 6 4 5" xfId="21491"/>
    <cellStyle name="Millares 2 6 5" xfId="21492"/>
    <cellStyle name="Millares 2 6 5 2" xfId="21493"/>
    <cellStyle name="Millares 2 6 5 4" xfId="21494"/>
    <cellStyle name="Millares 2 6 6" xfId="21495"/>
    <cellStyle name="Millares 2 6 6 2" xfId="21496"/>
    <cellStyle name="Millares 2 6 7" xfId="21497"/>
    <cellStyle name="Millares 2 6 8" xfId="21498"/>
    <cellStyle name="Millares 2 6 9" xfId="21499"/>
    <cellStyle name="Millares 2 7" xfId="21500"/>
    <cellStyle name="Millares 2 7 10" xfId="21501"/>
    <cellStyle name="Millares 2 7 2" xfId="21502"/>
    <cellStyle name="Millares 2 7 2 2" xfId="21503"/>
    <cellStyle name="Millares 2 7 2 2 2" xfId="21504"/>
    <cellStyle name="Millares 2 7 2 2 3" xfId="21505"/>
    <cellStyle name="Millares 2 7 2 2 4" xfId="21506"/>
    <cellStyle name="Millares 2 7 2 3" xfId="21507"/>
    <cellStyle name="Millares 2 7 2 4" xfId="21508"/>
    <cellStyle name="Millares 2 7 2 5" xfId="21509"/>
    <cellStyle name="Millares 2 7 3" xfId="21510"/>
    <cellStyle name="Millares 2 7 3 2" xfId="21511"/>
    <cellStyle name="Millares 2 7 3 2 2" xfId="21512"/>
    <cellStyle name="Millares 2 7 3 2 4" xfId="21513"/>
    <cellStyle name="Millares 2 7 3 3" xfId="21514"/>
    <cellStyle name="Millares 2 7 3 4" xfId="21515"/>
    <cellStyle name="Millares 2 7 3 5" xfId="21516"/>
    <cellStyle name="Millares 2 7 4" xfId="21517"/>
    <cellStyle name="Millares 2 7 4 2" xfId="21518"/>
    <cellStyle name="Millares 2 7 4 2 2" xfId="21519"/>
    <cellStyle name="Millares 2 7 4 3" xfId="21520"/>
    <cellStyle name="Millares 2 7 4 4" xfId="21521"/>
    <cellStyle name="Millares 2 7 5" xfId="21522"/>
    <cellStyle name="Millares 2 7 5 2" xfId="21523"/>
    <cellStyle name="Millares 2 7 5 3" xfId="21524"/>
    <cellStyle name="Millares 2 7 6" xfId="21525"/>
    <cellStyle name="Millares 2 7 7" xfId="21526"/>
    <cellStyle name="Millares 2 7 8" xfId="21527"/>
    <cellStyle name="Millares 2 7 9" xfId="21528"/>
    <cellStyle name="Millares 2 8" xfId="21529"/>
    <cellStyle name="Millares 2 8 2" xfId="21530"/>
    <cellStyle name="Millares 2 8 2 2" xfId="21531"/>
    <cellStyle name="Millares 2 8 2 2 2" xfId="21532"/>
    <cellStyle name="Millares 2 8 2 2 3" xfId="21533"/>
    <cellStyle name="Millares 2 8 2 2 4" xfId="21534"/>
    <cellStyle name="Millares 2 8 2 3" xfId="21535"/>
    <cellStyle name="Millares 2 8 2 4" xfId="21536"/>
    <cellStyle name="Millares 2 8 2 5" xfId="21537"/>
    <cellStyle name="Millares 2 8 3" xfId="21538"/>
    <cellStyle name="Millares 2 8 3 2" xfId="21539"/>
    <cellStyle name="Millares 2 8 3 2 2" xfId="21540"/>
    <cellStyle name="Millares 2 8 3 2 3" xfId="21541"/>
    <cellStyle name="Millares 2 8 3 2 4" xfId="21542"/>
    <cellStyle name="Millares 2 8 3 3" xfId="21543"/>
    <cellStyle name="Millares 2 8 3 4" xfId="21544"/>
    <cellStyle name="Millares 2 8 3 5" xfId="21545"/>
    <cellStyle name="Millares 2 8 4" xfId="21546"/>
    <cellStyle name="Millares 2 8 4 2" xfId="21547"/>
    <cellStyle name="Millares 2 8 4 3" xfId="21548"/>
    <cellStyle name="Millares 2 8 4 4" xfId="21549"/>
    <cellStyle name="Millares 2 8 5" xfId="21550"/>
    <cellStyle name="Millares 2 8 5 2" xfId="21551"/>
    <cellStyle name="Millares 2 8 6" xfId="21552"/>
    <cellStyle name="Millares 2 8 7" xfId="21553"/>
    <cellStyle name="Millares 2 8 8" xfId="21554"/>
    <cellStyle name="Millares 2 9" xfId="21555"/>
    <cellStyle name="Millares 2 9 2" xfId="21556"/>
    <cellStyle name="Millares 2 9 2 2" xfId="21557"/>
    <cellStyle name="Millares 2 9 2 2 2" xfId="21558"/>
    <cellStyle name="Millares 2 9 2 2 4" xfId="21559"/>
    <cellStyle name="Millares 2 9 2 3" xfId="21560"/>
    <cellStyle name="Millares 2 9 2 4" xfId="21561"/>
    <cellStyle name="Millares 2 9 2 5" xfId="21562"/>
    <cellStyle name="Millares 2 9 3" xfId="21563"/>
    <cellStyle name="Millares 2 9 3 2" xfId="21564"/>
    <cellStyle name="Millares 2 9 3 2 2" xfId="21565"/>
    <cellStyle name="Millares 2 9 3 2 3" xfId="21566"/>
    <cellStyle name="Millares 2 9 3 2 4" xfId="21567"/>
    <cellStyle name="Millares 2 9 3 3" xfId="21568"/>
    <cellStyle name="Millares 2 9 3 4" xfId="21569"/>
    <cellStyle name="Millares 2 9 3 5" xfId="21570"/>
    <cellStyle name="Millares 2 9 4" xfId="21571"/>
    <cellStyle name="Millares 2 9 4 2" xfId="21572"/>
    <cellStyle name="Millares 2 9 4 3" xfId="21573"/>
    <cellStyle name="Millares 2 9 4 4" xfId="21574"/>
    <cellStyle name="Millares 2 9 5" xfId="21575"/>
    <cellStyle name="Millares 2 9 6" xfId="21576"/>
    <cellStyle name="Millares 2 9 7" xfId="21577"/>
    <cellStyle name="Millares 2 9 8" xfId="21578"/>
    <cellStyle name="Millares 2_37. RESULTADO NEGOCIOS YOY" xfId="21579"/>
    <cellStyle name="Millares 20" xfId="21580"/>
    <cellStyle name="Millares 20 2" xfId="21581"/>
    <cellStyle name="Millares 20 2 2" xfId="21582"/>
    <cellStyle name="Millares 20 3" xfId="21583"/>
    <cellStyle name="Millares 20 4" xfId="21584"/>
    <cellStyle name="Millares 21" xfId="21585"/>
    <cellStyle name="Millares 21 2" xfId="21586"/>
    <cellStyle name="Millares 21 2 2" xfId="21587"/>
    <cellStyle name="Millares 21 3" xfId="21588"/>
    <cellStyle name="Millares 21 3 2" xfId="21589"/>
    <cellStyle name="Millares 21 4" xfId="21590"/>
    <cellStyle name="Millares 22" xfId="21591"/>
    <cellStyle name="Millares 22 2" xfId="21592"/>
    <cellStyle name="Millares 22 2 2" xfId="21593"/>
    <cellStyle name="Millares 22 3" xfId="21594"/>
    <cellStyle name="Millares 22 3 2" xfId="21595"/>
    <cellStyle name="Millares 22 4" xfId="21596"/>
    <cellStyle name="Millares 23" xfId="21597"/>
    <cellStyle name="Millares 23 2" xfId="21598"/>
    <cellStyle name="Millares 23 2 2" xfId="21599"/>
    <cellStyle name="Millares 23 3" xfId="21600"/>
    <cellStyle name="Millares 23 4" xfId="21601"/>
    <cellStyle name="Millares 24" xfId="21602"/>
    <cellStyle name="Millares 24 2" xfId="21603"/>
    <cellStyle name="Millares 24 2 2" xfId="21604"/>
    <cellStyle name="Millares 24 3" xfId="21605"/>
    <cellStyle name="Millares 24 4" xfId="21606"/>
    <cellStyle name="Millares 25" xfId="21607"/>
    <cellStyle name="Millares 25 2" xfId="21608"/>
    <cellStyle name="Millares 25 2 2" xfId="21609"/>
    <cellStyle name="Millares 25 3" xfId="21610"/>
    <cellStyle name="Millares 25 4" xfId="21611"/>
    <cellStyle name="Millares 26" xfId="21612"/>
    <cellStyle name="Millares 26 2" xfId="21613"/>
    <cellStyle name="Millares 26 2 2" xfId="21614"/>
    <cellStyle name="Millares 26 3" xfId="21615"/>
    <cellStyle name="Millares 26 3 2" xfId="21616"/>
    <cellStyle name="Millares 26 4" xfId="21617"/>
    <cellStyle name="Millares 27" xfId="21618"/>
    <cellStyle name="Millares 27 2" xfId="21619"/>
    <cellStyle name="Millares 27 2 2" xfId="21620"/>
    <cellStyle name="Millares 27 3" xfId="21621"/>
    <cellStyle name="Millares 27 3 2" xfId="21622"/>
    <cellStyle name="Millares 27 4" xfId="21623"/>
    <cellStyle name="Millares 28" xfId="21624"/>
    <cellStyle name="Millares 28 2" xfId="21625"/>
    <cellStyle name="Millares 28 2 2" xfId="21626"/>
    <cellStyle name="Millares 28 3" xfId="21627"/>
    <cellStyle name="Millares 28 4" xfId="21628"/>
    <cellStyle name="Millares 29" xfId="21629"/>
    <cellStyle name="Millares 29 2" xfId="21630"/>
    <cellStyle name="Millares 29 2 2" xfId="21631"/>
    <cellStyle name="Millares 29 3" xfId="21632"/>
    <cellStyle name="Millares 3" xfId="21633"/>
    <cellStyle name="Millares 3 10" xfId="21634"/>
    <cellStyle name="Millares 3 10 2" xfId="21635"/>
    <cellStyle name="Millares 3 10 3" xfId="21636"/>
    <cellStyle name="Millares 3 10 4" xfId="21637"/>
    <cellStyle name="Millares 3 11" xfId="21638"/>
    <cellStyle name="Millares 3 11 2" xfId="21639"/>
    <cellStyle name="Millares 3 12" xfId="21640"/>
    <cellStyle name="Millares 3 13" xfId="21641"/>
    <cellStyle name="Millares 3 14" xfId="21642"/>
    <cellStyle name="Millares 3 15" xfId="21643"/>
    <cellStyle name="Millares 3 16" xfId="21644"/>
    <cellStyle name="Millares 3 17" xfId="21645"/>
    <cellStyle name="Millares 3 18" xfId="21646"/>
    <cellStyle name="Millares 3 2" xfId="21647"/>
    <cellStyle name="Millares 3 2 10" xfId="21648"/>
    <cellStyle name="Millares 3 2 2" xfId="21649"/>
    <cellStyle name="Millares 3 2 2 2" xfId="21650"/>
    <cellStyle name="Millares 3 2 2 2 2" xfId="21651"/>
    <cellStyle name="Millares 3 2 2 2 2 2" xfId="21652"/>
    <cellStyle name="Millares 3 2 2 2 3" xfId="21653"/>
    <cellStyle name="Millares 3 2 2 2 4" xfId="21654"/>
    <cellStyle name="Millares 3 2 2 3" xfId="21655"/>
    <cellStyle name="Millares 3 2 2 3 2" xfId="21656"/>
    <cellStyle name="Millares 3 2 2 4" xfId="21657"/>
    <cellStyle name="Millares 3 2 2 5" xfId="21658"/>
    <cellStyle name="Millares 3 2 2 6" xfId="21659"/>
    <cellStyle name="Millares 3 2 3" xfId="21660"/>
    <cellStyle name="Millares 3 2 3 2" xfId="21661"/>
    <cellStyle name="Millares 3 2 3 2 2" xfId="21662"/>
    <cellStyle name="Millares 3 2 3 2 4" xfId="21663"/>
    <cellStyle name="Millares 3 2 3 3" xfId="21664"/>
    <cellStyle name="Millares 3 2 3 4" xfId="21665"/>
    <cellStyle name="Millares 3 2 3 5" xfId="21666"/>
    <cellStyle name="Millares 3 2 3 6" xfId="21667"/>
    <cellStyle name="Millares 3 2 4" xfId="21668"/>
    <cellStyle name="Millares 3 2 4 2" xfId="21669"/>
    <cellStyle name="Millares 3 2 4 2 2" xfId="21670"/>
    <cellStyle name="Millares 3 2 4 3" xfId="21671"/>
    <cellStyle name="Millares 3 2 4 4" xfId="21672"/>
    <cellStyle name="Millares 3 2 5" xfId="21673"/>
    <cellStyle name="Millares 3 2 5 2" xfId="21674"/>
    <cellStyle name="Millares 3 2 5 2 2" xfId="21675"/>
    <cellStyle name="Millares 3 2 5 3" xfId="21676"/>
    <cellStyle name="Millares 3 2 6" xfId="21677"/>
    <cellStyle name="Millares 3 2 6 2" xfId="21678"/>
    <cellStyle name="Millares 3 2 7" xfId="21679"/>
    <cellStyle name="Millares 3 2 8" xfId="21680"/>
    <cellStyle name="Millares 3 2 9" xfId="21681"/>
    <cellStyle name="Millares 3 3" xfId="21682"/>
    <cellStyle name="Millares 3 3 10" xfId="21683"/>
    <cellStyle name="Millares 3 3 2" xfId="21684"/>
    <cellStyle name="Millares 3 3 2 2" xfId="21685"/>
    <cellStyle name="Millares 3 3 2 2 2" xfId="21686"/>
    <cellStyle name="Millares 3 3 2 2 2 2" xfId="21687"/>
    <cellStyle name="Millares 3 3 2 2 3" xfId="21688"/>
    <cellStyle name="Millares 3 3 2 2 4" xfId="21689"/>
    <cellStyle name="Millares 3 3 2 3" xfId="21690"/>
    <cellStyle name="Millares 3 3 2 3 2" xfId="21691"/>
    <cellStyle name="Millares 3 3 2 4" xfId="21692"/>
    <cellStyle name="Millares 3 3 2 5" xfId="21693"/>
    <cellStyle name="Millares 3 3 2 6" xfId="21694"/>
    <cellStyle name="Millares 3 3 2 7" xfId="21695"/>
    <cellStyle name="Millares 3 3 3" xfId="21696"/>
    <cellStyle name="Millares 3 3 3 2" xfId="21697"/>
    <cellStyle name="Millares 3 3 3 2 2" xfId="21698"/>
    <cellStyle name="Millares 3 3 3 2 3" xfId="21699"/>
    <cellStyle name="Millares 3 3 3 2 4" xfId="21700"/>
    <cellStyle name="Millares 3 3 3 3" xfId="21701"/>
    <cellStyle name="Millares 3 3 3 3 2" xfId="21702"/>
    <cellStyle name="Millares 3 3 3 4" xfId="21703"/>
    <cellStyle name="Millares 3 3 3 5" xfId="21704"/>
    <cellStyle name="Millares 3 3 4" xfId="21705"/>
    <cellStyle name="Millares 3 3 4 2" xfId="21706"/>
    <cellStyle name="Millares 3 3 4 2 2" xfId="21707"/>
    <cellStyle name="Millares 3 3 4 3" xfId="21708"/>
    <cellStyle name="Millares 3 3 4 4" xfId="21709"/>
    <cellStyle name="Millares 3 3 5" xfId="21710"/>
    <cellStyle name="Millares 3 3 5 2" xfId="21711"/>
    <cellStyle name="Millares 3 3 5 3" xfId="21712"/>
    <cellStyle name="Millares 3 3 6" xfId="21713"/>
    <cellStyle name="Millares 3 3 6 2" xfId="21714"/>
    <cellStyle name="Millares 3 3 6 3" xfId="21715"/>
    <cellStyle name="Millares 3 3 7" xfId="21716"/>
    <cellStyle name="Millares 3 3 7 2" xfId="21717"/>
    <cellStyle name="Millares 3 3 8" xfId="21718"/>
    <cellStyle name="Millares 3 3 9" xfId="21719"/>
    <cellStyle name="Millares 3 4" xfId="21720"/>
    <cellStyle name="Millares 3 4 2" xfId="21721"/>
    <cellStyle name="Millares 3 4 2 2" xfId="21722"/>
    <cellStyle name="Millares 3 4 2 2 2" xfId="21723"/>
    <cellStyle name="Millares 3 4 2 2 3" xfId="21724"/>
    <cellStyle name="Millares 3 4 2 2 4" xfId="21725"/>
    <cellStyle name="Millares 3 4 2 3" xfId="21726"/>
    <cellStyle name="Millares 3 4 2 4" xfId="21727"/>
    <cellStyle name="Millares 3 4 2 5" xfId="21728"/>
    <cellStyle name="Millares 3 4 3" xfId="21729"/>
    <cellStyle name="Millares 3 4 3 2" xfId="21730"/>
    <cellStyle name="Millares 3 4 3 2 2" xfId="21731"/>
    <cellStyle name="Millares 3 4 3 2 4" xfId="21732"/>
    <cellStyle name="Millares 3 4 3 3" xfId="21733"/>
    <cellStyle name="Millares 3 4 3 4" xfId="21734"/>
    <cellStyle name="Millares 3 4 3 5" xfId="21735"/>
    <cellStyle name="Millares 3 4 4" xfId="21736"/>
    <cellStyle name="Millares 3 4 4 2" xfId="21737"/>
    <cellStyle name="Millares 3 4 4 3" xfId="21738"/>
    <cellStyle name="Millares 3 4 4 4" xfId="21739"/>
    <cellStyle name="Millares 3 4 5" xfId="21740"/>
    <cellStyle name="Millares 3 4 5 2" xfId="21741"/>
    <cellStyle name="Millares 3 4 6" xfId="21742"/>
    <cellStyle name="Millares 3 4 7" xfId="21743"/>
    <cellStyle name="Millares 3 4 8" xfId="21744"/>
    <cellStyle name="Millares 3 5" xfId="21745"/>
    <cellStyle name="Millares 3 5 2" xfId="21746"/>
    <cellStyle name="Millares 3 5 2 2" xfId="21747"/>
    <cellStyle name="Millares 3 5 2 2 2" xfId="21748"/>
    <cellStyle name="Millares 3 5 2 2 3" xfId="21749"/>
    <cellStyle name="Millares 3 5 2 2 4" xfId="21750"/>
    <cellStyle name="Millares 3 5 2 3" xfId="21751"/>
    <cellStyle name="Millares 3 5 2 4" xfId="21752"/>
    <cellStyle name="Millares 3 5 2 5" xfId="21753"/>
    <cellStyle name="Millares 3 5 3" xfId="21754"/>
    <cellStyle name="Millares 3 5 3 2" xfId="21755"/>
    <cellStyle name="Millares 3 5 3 2 2" xfId="21756"/>
    <cellStyle name="Millares 3 5 3 2 4" xfId="21757"/>
    <cellStyle name="Millares 3 5 3 3" xfId="21758"/>
    <cellStyle name="Millares 3 5 3 4" xfId="21759"/>
    <cellStyle name="Millares 3 5 3 5" xfId="21760"/>
    <cellStyle name="Millares 3 5 4" xfId="21761"/>
    <cellStyle name="Millares 3 5 4 2" xfId="21762"/>
    <cellStyle name="Millares 3 5 4 4" xfId="21763"/>
    <cellStyle name="Millares 3 5 5" xfId="21764"/>
    <cellStyle name="Millares 3 5 6" xfId="21765"/>
    <cellStyle name="Millares 3 5 7" xfId="21766"/>
    <cellStyle name="Millares 3 5 8" xfId="21767"/>
    <cellStyle name="Millares 3 5 9" xfId="21768"/>
    <cellStyle name="Millares 3 6" xfId="21769"/>
    <cellStyle name="Millares 3 6 2" xfId="21770"/>
    <cellStyle name="Millares 3 6 2 2" xfId="21771"/>
    <cellStyle name="Millares 3 6 2 2 2" xfId="21772"/>
    <cellStyle name="Millares 3 6 2 2 4" xfId="21773"/>
    <cellStyle name="Millares 3 6 2 3" xfId="21774"/>
    <cellStyle name="Millares 3 6 2 4" xfId="21775"/>
    <cellStyle name="Millares 3 6 2 5" xfId="21776"/>
    <cellStyle name="Millares 3 6 3" xfId="21777"/>
    <cellStyle name="Millares 3 6 3 2" xfId="21778"/>
    <cellStyle name="Millares 3 6 3 2 2" xfId="21779"/>
    <cellStyle name="Millares 3 6 3 2 4" xfId="21780"/>
    <cellStyle name="Millares 3 6 3 3" xfId="21781"/>
    <cellStyle name="Millares 3 6 3 4" xfId="21782"/>
    <cellStyle name="Millares 3 6 3 5" xfId="21783"/>
    <cellStyle name="Millares 3 6 4" xfId="21784"/>
    <cellStyle name="Millares 3 6 4 2" xfId="21785"/>
    <cellStyle name="Millares 3 6 4 4" xfId="21786"/>
    <cellStyle name="Millares 3 6 5" xfId="21787"/>
    <cellStyle name="Millares 3 6 6" xfId="21788"/>
    <cellStyle name="Millares 3 6 7" xfId="21789"/>
    <cellStyle name="Millares 3 7" xfId="21790"/>
    <cellStyle name="Millares 3 7 2" xfId="21791"/>
    <cellStyle name="Millares 3 7 2 2" xfId="21792"/>
    <cellStyle name="Millares 3 7 2 2 2" xfId="21793"/>
    <cellStyle name="Millares 3 7 2 2 4" xfId="21794"/>
    <cellStyle name="Millares 3 7 2 3" xfId="21795"/>
    <cellStyle name="Millares 3 7 2 4" xfId="21796"/>
    <cellStyle name="Millares 3 7 2 5" xfId="21797"/>
    <cellStyle name="Millares 3 7 3" xfId="21798"/>
    <cellStyle name="Millares 3 7 3 2" xfId="21799"/>
    <cellStyle name="Millares 3 7 3 4" xfId="21800"/>
    <cellStyle name="Millares 3 7 4" xfId="21801"/>
    <cellStyle name="Millares 3 7 5" xfId="21802"/>
    <cellStyle name="Millares 3 7 6" xfId="21803"/>
    <cellStyle name="Millares 3 8" xfId="21804"/>
    <cellStyle name="Millares 3 8 2" xfId="21805"/>
    <cellStyle name="Millares 3 8 2 2" xfId="21806"/>
    <cellStyle name="Millares 3 8 2 4" xfId="21807"/>
    <cellStyle name="Millares 3 8 3" xfId="21808"/>
    <cellStyle name="Millares 3 8 4" xfId="21809"/>
    <cellStyle name="Millares 3 8 5" xfId="21810"/>
    <cellStyle name="Millares 3 9" xfId="21811"/>
    <cellStyle name="Millares 3 9 2" xfId="21812"/>
    <cellStyle name="Millares 3 9 3" xfId="21813"/>
    <cellStyle name="Millares 3 9 4" xfId="21814"/>
    <cellStyle name="Millares 3_37. RESULTADO NEGOCIOS YOY" xfId="21815"/>
    <cellStyle name="Millares 30" xfId="21816"/>
    <cellStyle name="Millares 30 2" xfId="21817"/>
    <cellStyle name="Millares 30 2 2" xfId="21818"/>
    <cellStyle name="Millares 30 3" xfId="21819"/>
    <cellStyle name="Millares 30 4" xfId="21820"/>
    <cellStyle name="Millares 31" xfId="21821"/>
    <cellStyle name="Millares 31 2" xfId="21822"/>
    <cellStyle name="Millares 31 2 2" xfId="21823"/>
    <cellStyle name="Millares 31 2 3" xfId="21824"/>
    <cellStyle name="Millares 31 2 4" xfId="21825"/>
    <cellStyle name="Millares 31 3" xfId="21826"/>
    <cellStyle name="Millares 31 4" xfId="21827"/>
    <cellStyle name="Millares 32" xfId="21828"/>
    <cellStyle name="Millares 32 2" xfId="21829"/>
    <cellStyle name="Millares 32 2 2" xfId="21830"/>
    <cellStyle name="Millares 32 2 3" xfId="21831"/>
    <cellStyle name="Millares 32 2 4" xfId="21832"/>
    <cellStyle name="Millares 32 3" xfId="21833"/>
    <cellStyle name="Millares 32 4" xfId="21834"/>
    <cellStyle name="Millares 33" xfId="21835"/>
    <cellStyle name="Millares 33 2" xfId="21836"/>
    <cellStyle name="Millares 33 2 2" xfId="21837"/>
    <cellStyle name="Millares 33 2 3" xfId="21838"/>
    <cellStyle name="Millares 33 2 4" xfId="21839"/>
    <cellStyle name="Millares 33 3" xfId="21840"/>
    <cellStyle name="Millares 33 4" xfId="21841"/>
    <cellStyle name="Millares 34" xfId="21842"/>
    <cellStyle name="Millares 34 2" xfId="21843"/>
    <cellStyle name="Millares 34 2 2" xfId="21844"/>
    <cellStyle name="Millares 34 3" xfId="21845"/>
    <cellStyle name="Millares 35" xfId="21846"/>
    <cellStyle name="Millares 35 2" xfId="21847"/>
    <cellStyle name="Millares 35 2 2" xfId="21848"/>
    <cellStyle name="Millares 35 3" xfId="21849"/>
    <cellStyle name="Millares 36" xfId="21850"/>
    <cellStyle name="Millares 36 2" xfId="21851"/>
    <cellStyle name="Millares 36 2 2" xfId="21852"/>
    <cellStyle name="Millares 36 3" xfId="21853"/>
    <cellStyle name="Millares 36 4" xfId="21854"/>
    <cellStyle name="Millares 37" xfId="21855"/>
    <cellStyle name="Millares 37 2" xfId="21856"/>
    <cellStyle name="Millares 37 2 2" xfId="21857"/>
    <cellStyle name="Millares 37 3" xfId="21858"/>
    <cellStyle name="Millares 38" xfId="21859"/>
    <cellStyle name="Millares 38 2" xfId="21860"/>
    <cellStyle name="Millares 38 2 2" xfId="21861"/>
    <cellStyle name="Millares 38 3" xfId="21862"/>
    <cellStyle name="Millares 39" xfId="21863"/>
    <cellStyle name="Millares 39 2" xfId="21864"/>
    <cellStyle name="Millares 39 2 2" xfId="21865"/>
    <cellStyle name="Millares 39 3" xfId="21866"/>
    <cellStyle name="Millares 4" xfId="21867"/>
    <cellStyle name="Millares 4 10" xfId="21868"/>
    <cellStyle name="Millares 4 10 2" xfId="21869"/>
    <cellStyle name="Millares 4 11" xfId="21870"/>
    <cellStyle name="Millares 4 12" xfId="21871"/>
    <cellStyle name="Millares 4 13" xfId="21872"/>
    <cellStyle name="Millares 4 2" xfId="21873"/>
    <cellStyle name="Millares 4 2 2" xfId="21874"/>
    <cellStyle name="Millares 4 2 2 2" xfId="21875"/>
    <cellStyle name="Millares 4 2 2 2 2" xfId="21876"/>
    <cellStyle name="Millares 4 2 2 2 2 2" xfId="21877"/>
    <cellStyle name="Millares 4 2 2 2 3" xfId="21878"/>
    <cellStyle name="Millares 4 2 2 2 4" xfId="21879"/>
    <cellStyle name="Millares 4 2 2 3" xfId="21880"/>
    <cellStyle name="Millares 4 2 2 3 2" xfId="21881"/>
    <cellStyle name="Millares 4 2 2 4" xfId="21882"/>
    <cellStyle name="Millares 4 2 2 5" xfId="21883"/>
    <cellStyle name="Millares 4 2 3" xfId="21884"/>
    <cellStyle name="Millares 4 2 3 2" xfId="21885"/>
    <cellStyle name="Millares 4 2 3 2 2" xfId="21886"/>
    <cellStyle name="Millares 4 2 3 2 3" xfId="21887"/>
    <cellStyle name="Millares 4 2 3 2 4" xfId="21888"/>
    <cellStyle name="Millares 4 2 3 3" xfId="21889"/>
    <cellStyle name="Millares 4 2 3 4" xfId="21890"/>
    <cellStyle name="Millares 4 2 3 5" xfId="21891"/>
    <cellStyle name="Millares 4 2 4" xfId="21892"/>
    <cellStyle name="Millares 4 2 4 2" xfId="21893"/>
    <cellStyle name="Millares 4 2 4 3" xfId="21894"/>
    <cellStyle name="Millares 4 2 4 4" xfId="21895"/>
    <cellStyle name="Millares 4 2 5" xfId="21896"/>
    <cellStyle name="Millares 4 2 5 2" xfId="21897"/>
    <cellStyle name="Millares 4 2 5 3" xfId="21898"/>
    <cellStyle name="Millares 4 2 6" xfId="21899"/>
    <cellStyle name="Millares 4 2 6 2" xfId="21900"/>
    <cellStyle name="Millares 4 2 7" xfId="21901"/>
    <cellStyle name="Millares 4 2 7 2" xfId="21902"/>
    <cellStyle name="Millares 4 2 8" xfId="21903"/>
    <cellStyle name="Millares 4 2 9" xfId="21904"/>
    <cellStyle name="Millares 4 3" xfId="21905"/>
    <cellStyle name="Millares 4 3 2" xfId="21906"/>
    <cellStyle name="Millares 4 3 2 2" xfId="21907"/>
    <cellStyle name="Millares 4 3 2 2 2" xfId="21908"/>
    <cellStyle name="Millares 4 3 2 2 3" xfId="21909"/>
    <cellStyle name="Millares 4 3 2 2 4" xfId="21910"/>
    <cellStyle name="Millares 4 3 2 3" xfId="21911"/>
    <cellStyle name="Millares 4 3 2 4" xfId="21912"/>
    <cellStyle name="Millares 4 3 2 5" xfId="21913"/>
    <cellStyle name="Millares 4 3 3" xfId="21914"/>
    <cellStyle name="Millares 4 3 3 2" xfId="21915"/>
    <cellStyle name="Millares 4 3 3 2 2" xfId="21916"/>
    <cellStyle name="Millares 4 3 3 2 4" xfId="21917"/>
    <cellStyle name="Millares 4 3 3 3" xfId="21918"/>
    <cellStyle name="Millares 4 3 3 4" xfId="21919"/>
    <cellStyle name="Millares 4 3 3 5" xfId="21920"/>
    <cellStyle name="Millares 4 3 4" xfId="21921"/>
    <cellStyle name="Millares 4 3 4 2" xfId="21922"/>
    <cellStyle name="Millares 4 3 4 3" xfId="21923"/>
    <cellStyle name="Millares 4 3 4 4" xfId="21924"/>
    <cellStyle name="Millares 4 3 5" xfId="21925"/>
    <cellStyle name="Millares 4 3 5 2" xfId="21926"/>
    <cellStyle name="Millares 4 3 5 3" xfId="21927"/>
    <cellStyle name="Millares 4 3 6" xfId="21928"/>
    <cellStyle name="Millares 4 3 6 2" xfId="21929"/>
    <cellStyle name="Millares 4 3 7" xfId="21930"/>
    <cellStyle name="Millares 4 3 8" xfId="21931"/>
    <cellStyle name="Millares 4 3 9" xfId="21932"/>
    <cellStyle name="Millares 4 4" xfId="21933"/>
    <cellStyle name="Millares 4 4 10" xfId="21934"/>
    <cellStyle name="Millares 4 4 2" xfId="21935"/>
    <cellStyle name="Millares 4 4 2 2" xfId="21936"/>
    <cellStyle name="Millares 4 4 2 2 2" xfId="21937"/>
    <cellStyle name="Millares 4 4 2 2 3" xfId="21938"/>
    <cellStyle name="Millares 4 4 2 2 4" xfId="21939"/>
    <cellStyle name="Millares 4 4 2 3" xfId="21940"/>
    <cellStyle name="Millares 4 4 2 4" xfId="21941"/>
    <cellStyle name="Millares 4 4 2 5" xfId="21942"/>
    <cellStyle name="Millares 4 4 3" xfId="21943"/>
    <cellStyle name="Millares 4 4 3 2" xfId="21944"/>
    <cellStyle name="Millares 4 4 3 2 2" xfId="21945"/>
    <cellStyle name="Millares 4 4 3 2 4" xfId="21946"/>
    <cellStyle name="Millares 4 4 3 3" xfId="21947"/>
    <cellStyle name="Millares 4 4 3 4" xfId="21948"/>
    <cellStyle name="Millares 4 4 3 5" xfId="21949"/>
    <cellStyle name="Millares 4 4 4" xfId="21950"/>
    <cellStyle name="Millares 4 4 4 2" xfId="21951"/>
    <cellStyle name="Millares 4 4 4 2 2" xfId="21952"/>
    <cellStyle name="Millares 4 4 4 3" xfId="21953"/>
    <cellStyle name="Millares 4 4 4 4" xfId="21954"/>
    <cellStyle name="Millares 4 4 5" xfId="21955"/>
    <cellStyle name="Millares 4 4 5 2" xfId="21956"/>
    <cellStyle name="Millares 4 4 6" xfId="21957"/>
    <cellStyle name="Millares 4 4 7" xfId="21958"/>
    <cellStyle name="Millares 4 4 8" xfId="21959"/>
    <cellStyle name="Millares 4 4 9" xfId="21960"/>
    <cellStyle name="Millares 4 5" xfId="21961"/>
    <cellStyle name="Millares 4 5 2" xfId="21962"/>
    <cellStyle name="Millares 4 5 2 2" xfId="21963"/>
    <cellStyle name="Millares 4 5 2 2 2" xfId="21964"/>
    <cellStyle name="Millares 4 5 2 2 4" xfId="21965"/>
    <cellStyle name="Millares 4 5 2 3" xfId="21966"/>
    <cellStyle name="Millares 4 5 2 4" xfId="21967"/>
    <cellStyle name="Millares 4 5 2 5" xfId="21968"/>
    <cellStyle name="Millares 4 5 3" xfId="21969"/>
    <cellStyle name="Millares 4 5 3 2" xfId="21970"/>
    <cellStyle name="Millares 4 5 3 3" xfId="21971"/>
    <cellStyle name="Millares 4 5 3 4" xfId="21972"/>
    <cellStyle name="Millares 4 5 4" xfId="21973"/>
    <cellStyle name="Millares 4 5 5" xfId="21974"/>
    <cellStyle name="Millares 4 5 6" xfId="21975"/>
    <cellStyle name="Millares 4 5 7" xfId="21976"/>
    <cellStyle name="Millares 4 6" xfId="21977"/>
    <cellStyle name="Millares 4 6 2" xfId="21978"/>
    <cellStyle name="Millares 4 6 2 2" xfId="21979"/>
    <cellStyle name="Millares 4 6 2 3" xfId="21980"/>
    <cellStyle name="Millares 4 6 2 4" xfId="21981"/>
    <cellStyle name="Millares 4 6 3" xfId="21982"/>
    <cellStyle name="Millares 4 6 4" xfId="21983"/>
    <cellStyle name="Millares 4 6 5" xfId="21984"/>
    <cellStyle name="Millares 4 7" xfId="21985"/>
    <cellStyle name="Millares 4 7 2" xfId="21986"/>
    <cellStyle name="Millares 4 7 2 2" xfId="21987"/>
    <cellStyle name="Millares 4 7 3" xfId="21988"/>
    <cellStyle name="Millares 4 7 4" xfId="21989"/>
    <cellStyle name="Millares 4 8" xfId="21990"/>
    <cellStyle name="Millares 4 8 2" xfId="21991"/>
    <cellStyle name="Millares 4 9" xfId="21992"/>
    <cellStyle name="Millares 4 9 2" xfId="21993"/>
    <cellStyle name="Millares 4 9 3" xfId="21994"/>
    <cellStyle name="Millares 4_37. RESULTADO NEGOCIOS YOY" xfId="21995"/>
    <cellStyle name="Millares 40" xfId="21996"/>
    <cellStyle name="Millares 40 2" xfId="21997"/>
    <cellStyle name="Millares 40 2 2" xfId="21998"/>
    <cellStyle name="Millares 40 3" xfId="21999"/>
    <cellStyle name="Millares 41" xfId="22000"/>
    <cellStyle name="Millares 41 2" xfId="22001"/>
    <cellStyle name="Millares 41 2 2" xfId="22002"/>
    <cellStyle name="Millares 41 3" xfId="22003"/>
    <cellStyle name="Millares 42" xfId="22004"/>
    <cellStyle name="Millares 42 2" xfId="22005"/>
    <cellStyle name="Millares 42 2 2" xfId="22006"/>
    <cellStyle name="Millares 42 3" xfId="22007"/>
    <cellStyle name="Millares 43" xfId="22008"/>
    <cellStyle name="Millares 43 2" xfId="22009"/>
    <cellStyle name="Millares 43 2 2" xfId="22010"/>
    <cellStyle name="Millares 43 3" xfId="22011"/>
    <cellStyle name="Millares 44" xfId="22012"/>
    <cellStyle name="Millares 44 2" xfId="22013"/>
    <cellStyle name="Millares 44 2 2" xfId="22014"/>
    <cellStyle name="Millares 44 3" xfId="22015"/>
    <cellStyle name="Millares 45" xfId="22016"/>
    <cellStyle name="Millares 45 2" xfId="22017"/>
    <cellStyle name="Millares 45 2 2" xfId="22018"/>
    <cellStyle name="Millares 45 3" xfId="22019"/>
    <cellStyle name="Millares 46" xfId="22020"/>
    <cellStyle name="Millares 46 2" xfId="22021"/>
    <cellStyle name="Millares 46 2 2" xfId="22022"/>
    <cellStyle name="Millares 46 3" xfId="22023"/>
    <cellStyle name="Millares 47" xfId="22024"/>
    <cellStyle name="Millares 47 2" xfId="22025"/>
    <cellStyle name="Millares 48" xfId="22026"/>
    <cellStyle name="Millares 48 2" xfId="22027"/>
    <cellStyle name="Millares 49" xfId="22028"/>
    <cellStyle name="Millares 49 2" xfId="22029"/>
    <cellStyle name="Millares 5" xfId="22030"/>
    <cellStyle name="Millares 5 10" xfId="22031"/>
    <cellStyle name="Millares 5 11" xfId="22032"/>
    <cellStyle name="Millares 5 12" xfId="22033"/>
    <cellStyle name="Millares 5 2" xfId="22034"/>
    <cellStyle name="Millares 5 2 10" xfId="22035"/>
    <cellStyle name="Millares 5 2 2" xfId="22036"/>
    <cellStyle name="Millares 5 2 2 2" xfId="22037"/>
    <cellStyle name="Millares 5 2 2 2 2" xfId="22038"/>
    <cellStyle name="Millares 5 2 2 2 2 2" xfId="22039"/>
    <cellStyle name="Millares 5 2 2 2 3" xfId="22040"/>
    <cellStyle name="Millares 5 2 2 3" xfId="22041"/>
    <cellStyle name="Millares 5 2 2 3 2" xfId="22042"/>
    <cellStyle name="Millares 5 2 2 3 3" xfId="22043"/>
    <cellStyle name="Millares 5 2 2 4" xfId="22044"/>
    <cellStyle name="Millares 5 2 3" xfId="22045"/>
    <cellStyle name="Millares 5 2 3 2" xfId="22046"/>
    <cellStyle name="Millares 5 2 3 2 2" xfId="22047"/>
    <cellStyle name="Millares 5 2 3 3" xfId="22048"/>
    <cellStyle name="Millares 5 2 3 4" xfId="22049"/>
    <cellStyle name="Millares 5 2 4" xfId="22050"/>
    <cellStyle name="Millares 5 2 4 2" xfId="22051"/>
    <cellStyle name="Millares 5 2 4 3" xfId="22052"/>
    <cellStyle name="Millares 5 2 5" xfId="22053"/>
    <cellStyle name="Millares 5 2 5 2" xfId="22054"/>
    <cellStyle name="Millares 5 2 6" xfId="22055"/>
    <cellStyle name="Millares 5 2 6 2" xfId="22056"/>
    <cellStyle name="Millares 5 2 7" xfId="22057"/>
    <cellStyle name="Millares 5 2 8" xfId="22058"/>
    <cellStyle name="Millares 5 2 9" xfId="22059"/>
    <cellStyle name="Millares 5 3" xfId="22060"/>
    <cellStyle name="Millares 5 3 2" xfId="22061"/>
    <cellStyle name="Millares 5 3 2 2" xfId="22062"/>
    <cellStyle name="Millares 5 3 2 2 2" xfId="22063"/>
    <cellStyle name="Millares 5 3 2 3" xfId="22064"/>
    <cellStyle name="Millares 5 3 2 4" xfId="22065"/>
    <cellStyle name="Millares 5 3 3" xfId="22066"/>
    <cellStyle name="Millares 5 3 3 2" xfId="22067"/>
    <cellStyle name="Millares 5 3 3 3" xfId="22068"/>
    <cellStyle name="Millares 5 3 4" xfId="22069"/>
    <cellStyle name="Millares 5 3 4 2" xfId="22070"/>
    <cellStyle name="Millares 5 3 5" xfId="22071"/>
    <cellStyle name="Millares 5 3 5 2" xfId="22072"/>
    <cellStyle name="Millares 5 3 5 3" xfId="22073"/>
    <cellStyle name="Millares 5 3 6" xfId="22074"/>
    <cellStyle name="Millares 5 3 7" xfId="22075"/>
    <cellStyle name="Millares 5 3 8" xfId="22076"/>
    <cellStyle name="Millares 5 3 9" xfId="22077"/>
    <cellStyle name="Millares 5 4" xfId="22078"/>
    <cellStyle name="Millares 5 4 2" xfId="22079"/>
    <cellStyle name="Millares 5 4 2 2" xfId="22080"/>
    <cellStyle name="Millares 5 4 3" xfId="22081"/>
    <cellStyle name="Millares 5 4 3 2" xfId="22082"/>
    <cellStyle name="Millares 5 4 4" xfId="22083"/>
    <cellStyle name="Millares 5 4 4 2" xfId="22084"/>
    <cellStyle name="Millares 5 4 5" xfId="22085"/>
    <cellStyle name="Millares 5 4 6" xfId="22086"/>
    <cellStyle name="Millares 5 4 7" xfId="22087"/>
    <cellStyle name="Millares 5 4 8" xfId="22088"/>
    <cellStyle name="Millares 5 5" xfId="22089"/>
    <cellStyle name="Millares 5 5 2" xfId="22090"/>
    <cellStyle name="Millares 5 5 2 2" xfId="22091"/>
    <cellStyle name="Millares 5 5 3" xfId="22092"/>
    <cellStyle name="Millares 5 5 4" xfId="22093"/>
    <cellStyle name="Millares 5 6" xfId="22094"/>
    <cellStyle name="Millares 5 6 2" xfId="22095"/>
    <cellStyle name="Millares 5 6 2 2" xfId="22096"/>
    <cellStyle name="Millares 5 6 3" xfId="22097"/>
    <cellStyle name="Millares 5 7" xfId="22098"/>
    <cellStyle name="Millares 5 7 2" xfId="22099"/>
    <cellStyle name="Millares 5 8" xfId="22100"/>
    <cellStyle name="Millares 5 8 2" xfId="22101"/>
    <cellStyle name="Millares 5 9" xfId="22102"/>
    <cellStyle name="Millares 5_41. REMUNERACIÓN ACCIONISTA" xfId="22103"/>
    <cellStyle name="Millares 50" xfId="22104"/>
    <cellStyle name="Millares 50 2" xfId="22105"/>
    <cellStyle name="Millares 51" xfId="22106"/>
    <cellStyle name="Millares 51 2" xfId="22107"/>
    <cellStyle name="Millares 52" xfId="22108"/>
    <cellStyle name="Millares 52 2" xfId="22109"/>
    <cellStyle name="Millares 53" xfId="22110"/>
    <cellStyle name="Millares 54" xfId="22111"/>
    <cellStyle name="Millares 55" xfId="22112"/>
    <cellStyle name="Millares 56" xfId="22113"/>
    <cellStyle name="Millares 57" xfId="22114"/>
    <cellStyle name="Millares 58" xfId="22115"/>
    <cellStyle name="Millares 59" xfId="22116"/>
    <cellStyle name="Millares 6" xfId="22117"/>
    <cellStyle name="Millares 6 2" xfId="22118"/>
    <cellStyle name="Millares 6 2 2" xfId="22119"/>
    <cellStyle name="Millares 6 2 2 2" xfId="22120"/>
    <cellStyle name="Millares 6 2 2 2 2" xfId="22121"/>
    <cellStyle name="Millares 6 2 2 3" xfId="22122"/>
    <cellStyle name="Millares 6 2 2 4" xfId="22123"/>
    <cellStyle name="Millares 6 2 2 5" xfId="22124"/>
    <cellStyle name="Millares 6 2 3" xfId="22125"/>
    <cellStyle name="Millares 6 2 3 2" xfId="22126"/>
    <cellStyle name="Millares 6 2 3 3" xfId="22127"/>
    <cellStyle name="Millares 6 2 4" xfId="22128"/>
    <cellStyle name="Millares 6 2 4 2" xfId="22129"/>
    <cellStyle name="Millares 6 2 4 3" xfId="22130"/>
    <cellStyle name="Millares 6 2 5" xfId="22131"/>
    <cellStyle name="Millares 6 2 6" xfId="22132"/>
    <cellStyle name="Millares 6 2 7" xfId="22133"/>
    <cellStyle name="Millares 6 2 8" xfId="22134"/>
    <cellStyle name="Millares 6 3" xfId="22135"/>
    <cellStyle name="Millares 6 3 2" xfId="22136"/>
    <cellStyle name="Millares 6 3 2 2" xfId="22137"/>
    <cellStyle name="Millares 6 3 2 3" xfId="22138"/>
    <cellStyle name="Millares 6 3 2 4" xfId="22139"/>
    <cellStyle name="Millares 6 3 3" xfId="22140"/>
    <cellStyle name="Millares 6 3 3 2" xfId="22141"/>
    <cellStyle name="Millares 6 3 3 3" xfId="22142"/>
    <cellStyle name="Millares 6 3 4" xfId="22143"/>
    <cellStyle name="Millares 6 3 5" xfId="22144"/>
    <cellStyle name="Millares 6 3 6" xfId="22145"/>
    <cellStyle name="Millares 6 4" xfId="22146"/>
    <cellStyle name="Millares 6 4 2" xfId="22147"/>
    <cellStyle name="Millares 6 4 2 2" xfId="22148"/>
    <cellStyle name="Millares 6 4 3" xfId="22149"/>
    <cellStyle name="Millares 6 4 3 2" xfId="22150"/>
    <cellStyle name="Millares 6 4 3 3" xfId="22151"/>
    <cellStyle name="Millares 6 4 4" xfId="22152"/>
    <cellStyle name="Millares 6 4 5" xfId="22153"/>
    <cellStyle name="Millares 6 4 6" xfId="22154"/>
    <cellStyle name="Millares 6 4 7" xfId="22155"/>
    <cellStyle name="Millares 6 5" xfId="22156"/>
    <cellStyle name="Millares 6 5 2" xfId="22157"/>
    <cellStyle name="Millares 6 6" xfId="22158"/>
    <cellStyle name="Millares 6 6 2" xfId="22159"/>
    <cellStyle name="Millares 6 6 3" xfId="22160"/>
    <cellStyle name="Millares 6 7" xfId="22161"/>
    <cellStyle name="Millares 6 8" xfId="22162"/>
    <cellStyle name="Millares 6 9" xfId="22163"/>
    <cellStyle name="Millares 60" xfId="22164"/>
    <cellStyle name="Millares 61" xfId="22165"/>
    <cellStyle name="Millares 61 2" xfId="22166"/>
    <cellStyle name="Millares 61 3" xfId="22167"/>
    <cellStyle name="Millares 62" xfId="22168"/>
    <cellStyle name="Millares 63" xfId="22169"/>
    <cellStyle name="Millares 64" xfId="22170"/>
    <cellStyle name="Millares 65" xfId="22171"/>
    <cellStyle name="Millares 66" xfId="22172"/>
    <cellStyle name="Millares 7" xfId="22173"/>
    <cellStyle name="Millares 7 10" xfId="22174"/>
    <cellStyle name="Millares 7 2" xfId="22175"/>
    <cellStyle name="Millares 7 2 10" xfId="22176"/>
    <cellStyle name="Millares 7 2 2" xfId="22177"/>
    <cellStyle name="Millares 7 2 2 2" xfId="22178"/>
    <cellStyle name="Millares 7 2 2 2 2" xfId="22179"/>
    <cellStyle name="Millares 7 2 2 3" xfId="22180"/>
    <cellStyle name="Millares 7 2 2 4" xfId="22181"/>
    <cellStyle name="Millares 7 2 3" xfId="22182"/>
    <cellStyle name="Millares 7 2 3 2" xfId="22183"/>
    <cellStyle name="Millares 7 2 3 3" xfId="22184"/>
    <cellStyle name="Millares 7 2 4" xfId="22185"/>
    <cellStyle name="Millares 7 2 4 2" xfId="22186"/>
    <cellStyle name="Millares 7 2 4 3" xfId="22187"/>
    <cellStyle name="Millares 7 2 5" xfId="22188"/>
    <cellStyle name="Millares 7 2 6" xfId="22189"/>
    <cellStyle name="Millares 7 2 6 2" xfId="22190"/>
    <cellStyle name="Millares 7 2 7" xfId="22191"/>
    <cellStyle name="Millares 7 2 8" xfId="22192"/>
    <cellStyle name="Millares 7 2 9" xfId="22193"/>
    <cellStyle name="Millares 7 3" xfId="22194"/>
    <cellStyle name="Millares 7 3 2" xfId="22195"/>
    <cellStyle name="Millares 7 3 2 2" xfId="22196"/>
    <cellStyle name="Millares 7 3 2 2 2" xfId="22197"/>
    <cellStyle name="Millares 7 3 2 3" xfId="22198"/>
    <cellStyle name="Millares 7 3 2 4" xfId="22199"/>
    <cellStyle name="Millares 7 3 3" xfId="22200"/>
    <cellStyle name="Millares 7 3 3 2" xfId="22201"/>
    <cellStyle name="Millares 7 3 4" xfId="22202"/>
    <cellStyle name="Millares 7 3 4 2" xfId="22203"/>
    <cellStyle name="Millares 7 3 4 3" xfId="22204"/>
    <cellStyle name="Millares 7 3 5" xfId="22205"/>
    <cellStyle name="Millares 7 3 6" xfId="22206"/>
    <cellStyle name="Millares 7 3 7" xfId="22207"/>
    <cellStyle name="Millares 7 3 8" xfId="22208"/>
    <cellStyle name="Millares 7 4" xfId="22209"/>
    <cellStyle name="Millares 7 4 2" xfId="22210"/>
    <cellStyle name="Millares 7 4 2 2" xfId="22211"/>
    <cellStyle name="Millares 7 4 2 3" xfId="22212"/>
    <cellStyle name="Millares 7 4 3" xfId="22213"/>
    <cellStyle name="Millares 7 4 3 2" xfId="22214"/>
    <cellStyle name="Millares 7 4 3 3" xfId="22215"/>
    <cellStyle name="Millares 7 4 4" xfId="22216"/>
    <cellStyle name="Millares 7 4 5" xfId="22217"/>
    <cellStyle name="Millares 7 4 6" xfId="22218"/>
    <cellStyle name="Millares 7 5" xfId="22219"/>
    <cellStyle name="Millares 7 5 2" xfId="22220"/>
    <cellStyle name="Millares 7 6" xfId="22221"/>
    <cellStyle name="Millares 7 6 2" xfId="22222"/>
    <cellStyle name="Millares 7 6 3" xfId="22223"/>
    <cellStyle name="Millares 7 7" xfId="22224"/>
    <cellStyle name="Millares 7 8" xfId="22225"/>
    <cellStyle name="Millares 7 9" xfId="22226"/>
    <cellStyle name="Millares 8" xfId="22227"/>
    <cellStyle name="Millares 8 2" xfId="22228"/>
    <cellStyle name="Millares 8 2 2" xfId="22229"/>
    <cellStyle name="Millares 8 2 2 2" xfId="22230"/>
    <cellStyle name="Millares 8 2 2 3" xfId="22231"/>
    <cellStyle name="Millares 8 2 2 4" xfId="22232"/>
    <cellStyle name="Millares 8 2 3" xfId="22233"/>
    <cellStyle name="Millares 8 2 3 2" xfId="22234"/>
    <cellStyle name="Millares 8 2 3 3" xfId="22235"/>
    <cellStyle name="Millares 8 2 4" xfId="22236"/>
    <cellStyle name="Millares 8 2 4 2" xfId="22237"/>
    <cellStyle name="Millares 8 2 5" xfId="22238"/>
    <cellStyle name="Millares 8 2 6" xfId="22239"/>
    <cellStyle name="Millares 8 2 7" xfId="22240"/>
    <cellStyle name="Millares 8 3" xfId="22241"/>
    <cellStyle name="Millares 8 3 2" xfId="22242"/>
    <cellStyle name="Millares 8 3 2 2" xfId="22243"/>
    <cellStyle name="Millares 8 3 2 3" xfId="22244"/>
    <cellStyle name="Millares 8 3 2 4" xfId="22245"/>
    <cellStyle name="Millares 8 3 3" xfId="22246"/>
    <cellStyle name="Millares 8 3 4" xfId="22247"/>
    <cellStyle name="Millares 8 3 5" xfId="22248"/>
    <cellStyle name="Millares 8 4" xfId="22249"/>
    <cellStyle name="Millares 8 4 2" xfId="22250"/>
    <cellStyle name="Millares 8 4 3" xfId="22251"/>
    <cellStyle name="Millares 8 4 4" xfId="22252"/>
    <cellStyle name="Millares 8 5" xfId="22253"/>
    <cellStyle name="Millares 8 5 2" xfId="22254"/>
    <cellStyle name="Millares 8 5 3" xfId="22255"/>
    <cellStyle name="Millares 8 6" xfId="22256"/>
    <cellStyle name="Millares 8 6 2" xfId="22257"/>
    <cellStyle name="Millares 8 7" xfId="22258"/>
    <cellStyle name="Millares 8 8" xfId="22259"/>
    <cellStyle name="Millares 8 9" xfId="22260"/>
    <cellStyle name="Millares 9" xfId="22261"/>
    <cellStyle name="Millares 9 2" xfId="22262"/>
    <cellStyle name="Millares 9 2 2" xfId="22263"/>
    <cellStyle name="Millares 9 2 2 2" xfId="22264"/>
    <cellStyle name="Millares 9 2 2 3" xfId="22265"/>
    <cellStyle name="Millares 9 2 2 4" xfId="22266"/>
    <cellStyle name="Millares 9 2 3" xfId="22267"/>
    <cellStyle name="Millares 9 2 4" xfId="22268"/>
    <cellStyle name="Millares 9 2 5" xfId="22269"/>
    <cellStyle name="Millares 9 3" xfId="22270"/>
    <cellStyle name="Millares 9 3 2" xfId="22271"/>
    <cellStyle name="Millares 9 3 2 2" xfId="22272"/>
    <cellStyle name="Millares 9 3 2 4" xfId="22273"/>
    <cellStyle name="Millares 9 3 3" xfId="22274"/>
    <cellStyle name="Millares 9 3 4" xfId="22275"/>
    <cellStyle name="Millares 9 3 5" xfId="22276"/>
    <cellStyle name="Millares 9 4" xfId="22277"/>
    <cellStyle name="Millares 9 4 2" xfId="22278"/>
    <cellStyle name="Millares 9 4 2 2" xfId="22279"/>
    <cellStyle name="Millares 9 4 3" xfId="22280"/>
    <cellStyle name="Millares 9 4 4" xfId="22281"/>
    <cellStyle name="Millares 9 5" xfId="22282"/>
    <cellStyle name="Millares 9 5 2" xfId="22283"/>
    <cellStyle name="Millares 9 6" xfId="22284"/>
    <cellStyle name="Millares 9 7" xfId="22285"/>
    <cellStyle name="Millares 9 8" xfId="22286"/>
    <cellStyle name="Millares 9 9" xfId="22287"/>
    <cellStyle name="Moneda 2" xfId="22288"/>
    <cellStyle name="Moneda 2 2" xfId="22289"/>
    <cellStyle name="Moneda 2 2 2" xfId="22290"/>
    <cellStyle name="Moneda 2 2 2 2" xfId="22291"/>
    <cellStyle name="Moneda 2 2 3" xfId="22292"/>
    <cellStyle name="Moneda 2 3" xfId="22293"/>
    <cellStyle name="Moneda 2 3 2" xfId="22294"/>
    <cellStyle name="Moneda 2 3 3" xfId="22295"/>
    <cellStyle name="Moneda 2 4" xfId="22296"/>
    <cellStyle name="Moneda 2 4 2" xfId="22297"/>
    <cellStyle name="Moneda 2 5" xfId="22298"/>
    <cellStyle name="Moneda 2 6" xfId="22299"/>
    <cellStyle name="Moneda 3" xfId="22300"/>
    <cellStyle name="Moneda 3 2" xfId="22301"/>
    <cellStyle name="Moneda 4" xfId="22302"/>
    <cellStyle name="Moneda 4 2" xfId="22303"/>
    <cellStyle name="Moneda 5" xfId="22304"/>
    <cellStyle name="Moneda 6" xfId="22305"/>
    <cellStyle name="Moneda 7" xfId="22306"/>
    <cellStyle name="Neutral 2" xfId="22307"/>
    <cellStyle name="Neutral 2 2" xfId="22308"/>
    <cellStyle name="Neutral 2 2 2" xfId="22309"/>
    <cellStyle name="Neutral 2 2 2 2" xfId="22310"/>
    <cellStyle name="Neutral 2 2 3" xfId="22311"/>
    <cellStyle name="Neutral 2 2 4" xfId="22312"/>
    <cellStyle name="Neutral 2 3" xfId="22313"/>
    <cellStyle name="Neutral 2 3 2" xfId="22314"/>
    <cellStyle name="Neutral 2 4" xfId="22315"/>
    <cellStyle name="Neutral 2 5" xfId="22316"/>
    <cellStyle name="Neutral 2 6" xfId="22317"/>
    <cellStyle name="Neutral 2_37. RESULTADO NEGOCIOS YOY" xfId="22318"/>
    <cellStyle name="Neutral 3" xfId="22319"/>
    <cellStyle name="Neutral 3 2" xfId="22320"/>
    <cellStyle name="Neutral 3 2 2" xfId="22321"/>
    <cellStyle name="Neutral 3 3" xfId="22322"/>
    <cellStyle name="Neutral 4" xfId="22323"/>
    <cellStyle name="Neutral 4 2" xfId="22324"/>
    <cellStyle name="Neutral 4 3" xfId="22325"/>
    <cellStyle name="Neutral 5" xfId="22326"/>
    <cellStyle name="Neutral 5 2" xfId="22327"/>
    <cellStyle name="Neutral 5 3" xfId="22328"/>
    <cellStyle name="Neutral 6" xfId="22329"/>
    <cellStyle name="Neutral 7" xfId="22330"/>
    <cellStyle name="No-definido" xfId="22331"/>
    <cellStyle name="No-definido 2" xfId="22332"/>
    <cellStyle name="No-definido 2 2" xfId="22333"/>
    <cellStyle name="No-definido 3" xfId="22334"/>
    <cellStyle name="No-definido 3 2" xfId="22335"/>
    <cellStyle name="No-definido 4" xfId="22336"/>
    <cellStyle name="No-definido_37. RESULTADO NEGOCIOS YOY" xfId="22337"/>
    <cellStyle name="Normal" xfId="0" builtinId="0"/>
    <cellStyle name="Normal - Style1 4" xfId="22338"/>
    <cellStyle name="Normal - Style1 4 2" xfId="22339"/>
    <cellStyle name="Normal 10" xfId="12"/>
    <cellStyle name="Normal 10 10" xfId="22340"/>
    <cellStyle name="Normal 10 10 2" xfId="22341"/>
    <cellStyle name="Normal 10 10 3" xfId="22342"/>
    <cellStyle name="Normal 10 11" xfId="22343"/>
    <cellStyle name="Normal 10 12" xfId="22344"/>
    <cellStyle name="Normal 10 13" xfId="22345"/>
    <cellStyle name="Normal 10 13 2" xfId="22346"/>
    <cellStyle name="Normal 10 13 2 2" xfId="22347"/>
    <cellStyle name="Normal 10 13 2_37. RESULTADO NEGOCIOS YOY" xfId="22348"/>
    <cellStyle name="Normal 10 13 3" xfId="22349"/>
    <cellStyle name="Normal 10 13_37. RESULTADO NEGOCIOS YOY" xfId="22350"/>
    <cellStyle name="Normal 10 14" xfId="22351"/>
    <cellStyle name="Normal 10 15" xfId="22352"/>
    <cellStyle name="Normal 10 16" xfId="22353"/>
    <cellStyle name="Normal 10 2" xfId="22354"/>
    <cellStyle name="Normal 10 2 10" xfId="22355"/>
    <cellStyle name="Normal 10 2 10 2" xfId="22356"/>
    <cellStyle name="Normal 10 2 10_37. RESULTADO NEGOCIOS YOY" xfId="22357"/>
    <cellStyle name="Normal 10 2 11" xfId="22358"/>
    <cellStyle name="Normal 10 2 12" xfId="22359"/>
    <cellStyle name="Normal 10 2 13" xfId="22360"/>
    <cellStyle name="Normal 10 2 2" xfId="22361"/>
    <cellStyle name="Normal 10 2 2 2" xfId="22362"/>
    <cellStyle name="Normal 10 2 2 2 2" xfId="22363"/>
    <cellStyle name="Normal 10 2 2 2 4" xfId="22364"/>
    <cellStyle name="Normal 10 2 2 2 5" xfId="22365"/>
    <cellStyle name="Normal 10 2 2 3" xfId="22366"/>
    <cellStyle name="Normal 10 2 2 3 4" xfId="22367"/>
    <cellStyle name="Normal 10 2 2 3 5" xfId="22368"/>
    <cellStyle name="Normal 10 2 2 4" xfId="22369"/>
    <cellStyle name="Normal 10 2 2 6" xfId="22370"/>
    <cellStyle name="Normal 10 2 2 7" xfId="22371"/>
    <cellStyle name="Normal 10 2 2_37. RESULTADO NEGOCIOS YOY" xfId="22372"/>
    <cellStyle name="Normal 10 2 3" xfId="22373"/>
    <cellStyle name="Normal 10 2 3 2" xfId="22374"/>
    <cellStyle name="Normal 10 2 3 2 4" xfId="22375"/>
    <cellStyle name="Normal 10 2 3 2 5" xfId="22376"/>
    <cellStyle name="Normal 10 2 3 3" xfId="22377"/>
    <cellStyle name="Normal 10 2 3 5" xfId="22378"/>
    <cellStyle name="Normal 10 2 3 6" xfId="22379"/>
    <cellStyle name="Normal 10 2 3_37. RESULTADO NEGOCIOS YOY" xfId="22380"/>
    <cellStyle name="Normal 10 2 4" xfId="22381"/>
    <cellStyle name="Normal 10 2 4 2" xfId="22382"/>
    <cellStyle name="Normal 10 2 4 3" xfId="22383"/>
    <cellStyle name="Normal 10 2 4 4" xfId="22384"/>
    <cellStyle name="Normal 10 2 4 5" xfId="22385"/>
    <cellStyle name="Normal 10 2 4_37. RESULTADO NEGOCIOS YOY" xfId="22386"/>
    <cellStyle name="Normal 10 2 5" xfId="22387"/>
    <cellStyle name="Normal 10 2 5 2" xfId="22388"/>
    <cellStyle name="Normal 10 2 5 4" xfId="22389"/>
    <cellStyle name="Normal 10 2 5 5" xfId="22390"/>
    <cellStyle name="Normal 10 2 5_37. RESULTADO NEGOCIOS YOY" xfId="22391"/>
    <cellStyle name="Normal 10 2 6" xfId="22392"/>
    <cellStyle name="Normal 10 2 6 2" xfId="22393"/>
    <cellStyle name="Normal 10 2 6_37. RESULTADO NEGOCIOS YOY" xfId="22394"/>
    <cellStyle name="Normal 10 2 7" xfId="22395"/>
    <cellStyle name="Normal 10 2 7 2" xfId="22396"/>
    <cellStyle name="Normal 10 2 7 2 2" xfId="22397"/>
    <cellStyle name="Normal 10 2 7 2_37. RESULTADO NEGOCIOS YOY" xfId="22398"/>
    <cellStyle name="Normal 10 2 7 3" xfId="22399"/>
    <cellStyle name="Normal 10 2 7_37. RESULTADO NEGOCIOS YOY" xfId="22400"/>
    <cellStyle name="Normal 10 2 8" xfId="22401"/>
    <cellStyle name="Normal 10 2 8 2" xfId="22402"/>
    <cellStyle name="Normal 10 2 8 2 2" xfId="22403"/>
    <cellStyle name="Normal 10 2 8 2_37. RESULTADO NEGOCIOS YOY" xfId="22404"/>
    <cellStyle name="Normal 10 2 8 3" xfId="22405"/>
    <cellStyle name="Normal 10 2 8_37. RESULTADO NEGOCIOS YOY" xfId="22406"/>
    <cellStyle name="Normal 10 2 9" xfId="22407"/>
    <cellStyle name="Normal 10 2 9 2" xfId="22408"/>
    <cellStyle name="Normal 10 2 9 2 2" xfId="22409"/>
    <cellStyle name="Normal 10 2 9 2_37. RESULTADO NEGOCIOS YOY" xfId="22410"/>
    <cellStyle name="Normal 10 2 9 3" xfId="22411"/>
    <cellStyle name="Normal 10 2 9_37. RESULTADO NEGOCIOS YOY" xfId="22412"/>
    <cellStyle name="Normal 10 2_37. RESULTADO NEGOCIOS YOY" xfId="22413"/>
    <cellStyle name="Normal 10 3" xfId="22414"/>
    <cellStyle name="Normal 10 3 10" xfId="22415"/>
    <cellStyle name="Normal 10 3 10 2" xfId="22416"/>
    <cellStyle name="Normal 10 3 10_37. RESULTADO NEGOCIOS YOY" xfId="22417"/>
    <cellStyle name="Normal 10 3 11" xfId="22418"/>
    <cellStyle name="Normal 10 3 12" xfId="22419"/>
    <cellStyle name="Normal 10 3 13" xfId="22420"/>
    <cellStyle name="Normal 10 3 14" xfId="22421"/>
    <cellStyle name="Normal 10 3 15" xfId="22422"/>
    <cellStyle name="Normal 10 3 2" xfId="22423"/>
    <cellStyle name="Normal 10 3 2 2" xfId="22424"/>
    <cellStyle name="Normal 10 3 2 2 2" xfId="22425"/>
    <cellStyle name="Normal 10 3 2 2 4" xfId="22426"/>
    <cellStyle name="Normal 10 3 2 2 5" xfId="22427"/>
    <cellStyle name="Normal 10 3 2 3" xfId="22428"/>
    <cellStyle name="Normal 10 3 2 3 4" xfId="22429"/>
    <cellStyle name="Normal 10 3 2 3 5" xfId="22430"/>
    <cellStyle name="Normal 10 3 2 4" xfId="22431"/>
    <cellStyle name="Normal 10 3 2 5" xfId="22432"/>
    <cellStyle name="Normal 10 3 2 6" xfId="22433"/>
    <cellStyle name="Normal 10 3 2 7" xfId="22434"/>
    <cellStyle name="Normal 10 3 2_37. RESULTADO NEGOCIOS YOY" xfId="22435"/>
    <cellStyle name="Normal 10 3 3" xfId="22436"/>
    <cellStyle name="Normal 10 3 3 2" xfId="22437"/>
    <cellStyle name="Normal 10 3 3 3" xfId="22438"/>
    <cellStyle name="Normal 10 3 3 4" xfId="22439"/>
    <cellStyle name="Normal 10 3 3 5" xfId="22440"/>
    <cellStyle name="Normal 10 3 3_37. RESULTADO NEGOCIOS YOY" xfId="22441"/>
    <cellStyle name="Normal 10 3 4" xfId="22442"/>
    <cellStyle name="Normal 10 3 4 2" xfId="22443"/>
    <cellStyle name="Normal 10 3 4 4" xfId="22444"/>
    <cellStyle name="Normal 10 3 4 5" xfId="22445"/>
    <cellStyle name="Normal 10 3 4_37. RESULTADO NEGOCIOS YOY" xfId="22446"/>
    <cellStyle name="Normal 10 3 5" xfId="22447"/>
    <cellStyle name="Normal 10 3 6" xfId="22448"/>
    <cellStyle name="Normal 10 3 7" xfId="22449"/>
    <cellStyle name="Normal 10 3 7 2" xfId="22450"/>
    <cellStyle name="Normal 10 3 7 2 2" xfId="22451"/>
    <cellStyle name="Normal 10 3 7 2_37. RESULTADO NEGOCIOS YOY" xfId="22452"/>
    <cellStyle name="Normal 10 3 7 3" xfId="22453"/>
    <cellStyle name="Normal 10 3 7_37. RESULTADO NEGOCIOS YOY" xfId="22454"/>
    <cellStyle name="Normal 10 3 8" xfId="22455"/>
    <cellStyle name="Normal 10 3 8 2" xfId="22456"/>
    <cellStyle name="Normal 10 3 8 2 2" xfId="22457"/>
    <cellStyle name="Normal 10 3 8 2_37. RESULTADO NEGOCIOS YOY" xfId="22458"/>
    <cellStyle name="Normal 10 3 8 3" xfId="22459"/>
    <cellStyle name="Normal 10 3 8_37. RESULTADO NEGOCIOS YOY" xfId="22460"/>
    <cellStyle name="Normal 10 3 9" xfId="22461"/>
    <cellStyle name="Normal 10 3 9 2" xfId="22462"/>
    <cellStyle name="Normal 10 3 9 2 2" xfId="22463"/>
    <cellStyle name="Normal 10 3 9 2_37. RESULTADO NEGOCIOS YOY" xfId="22464"/>
    <cellStyle name="Normal 10 3 9 3" xfId="22465"/>
    <cellStyle name="Normal 10 3 9_37. RESULTADO NEGOCIOS YOY" xfId="22466"/>
    <cellStyle name="Normal 10 3_37. RESULTADO NEGOCIOS YOY" xfId="22467"/>
    <cellStyle name="Normal 10 4" xfId="32"/>
    <cellStyle name="Normal 10 4 2" xfId="22468"/>
    <cellStyle name="Normal 10 4 2 2" xfId="22469"/>
    <cellStyle name="Normal 10 4 2 4" xfId="22470"/>
    <cellStyle name="Normal 10 4 2 5" xfId="22471"/>
    <cellStyle name="Normal 10 4 2_37. RESULTADO NEGOCIOS YOY" xfId="22472"/>
    <cellStyle name="Normal 10 4 3" xfId="22473"/>
    <cellStyle name="Normal 10 4 3 2" xfId="22474"/>
    <cellStyle name="Normal 10 4 3 4" xfId="22475"/>
    <cellStyle name="Normal 10 4 3 5" xfId="22476"/>
    <cellStyle name="Normal 10 4 3_37. RESULTADO NEGOCIOS YOY" xfId="22477"/>
    <cellStyle name="Normal 10 4 4" xfId="22478"/>
    <cellStyle name="Normal 10 4 5" xfId="22479"/>
    <cellStyle name="Normal 10 4 6" xfId="22480"/>
    <cellStyle name="Normal 10 4 7" xfId="22481"/>
    <cellStyle name="Normal 10 4_37. RESULTADO NEGOCIOS YOY" xfId="22482"/>
    <cellStyle name="Normal 10 5" xfId="22483"/>
    <cellStyle name="Normal 10 5 2" xfId="22484"/>
    <cellStyle name="Normal 10 5 2 2" xfId="22485"/>
    <cellStyle name="Normal 10 5 2 4" xfId="22486"/>
    <cellStyle name="Normal 10 5 2 5" xfId="22487"/>
    <cellStyle name="Normal 10 5 2_37. RESULTADO NEGOCIOS YOY" xfId="22488"/>
    <cellStyle name="Normal 10 5 3" xfId="22489"/>
    <cellStyle name="Normal 10 5 5" xfId="22490"/>
    <cellStyle name="Normal 10 5 6" xfId="22491"/>
    <cellStyle name="Normal 10 5_37. RESULTADO NEGOCIOS YOY" xfId="22492"/>
    <cellStyle name="Normal 10 6" xfId="22493"/>
    <cellStyle name="Normal 10 6 2" xfId="22494"/>
    <cellStyle name="Normal 10 6 2 2" xfId="22495"/>
    <cellStyle name="Normal 10 6 2_37. RESULTADO NEGOCIOS YOY" xfId="22496"/>
    <cellStyle name="Normal 10 6 3" xfId="22497"/>
    <cellStyle name="Normal 10 6 4" xfId="22498"/>
    <cellStyle name="Normal 10 6 5" xfId="22499"/>
    <cellStyle name="Normal 10 6_37. RESULTADO NEGOCIOS YOY" xfId="22500"/>
    <cellStyle name="Normal 10 7" xfId="22501"/>
    <cellStyle name="Normal 10 7 2" xfId="22502"/>
    <cellStyle name="Normal 10 7 4" xfId="22503"/>
    <cellStyle name="Normal 10 7 5" xfId="22504"/>
    <cellStyle name="Normal 10 7_37. RESULTADO NEGOCIOS YOY" xfId="22505"/>
    <cellStyle name="Normal 10 8" xfId="22506"/>
    <cellStyle name="Normal 10 8 4" xfId="22507"/>
    <cellStyle name="Normal 10 9" xfId="22508"/>
    <cellStyle name="Normal 10_37. RESULTADO NEGOCIOS YOY" xfId="22509"/>
    <cellStyle name="Normal 100" xfId="22510"/>
    <cellStyle name="Normal 101" xfId="22511"/>
    <cellStyle name="Normal 102" xfId="22512"/>
    <cellStyle name="Normal 103" xfId="22513"/>
    <cellStyle name="Normal 104" xfId="22514"/>
    <cellStyle name="Normal 105" xfId="22515"/>
    <cellStyle name="Normal 106" xfId="22516"/>
    <cellStyle name="Normal 107" xfId="22517"/>
    <cellStyle name="Normal 108" xfId="22518"/>
    <cellStyle name="Normal 109" xfId="22519"/>
    <cellStyle name="Normal 11" xfId="22520"/>
    <cellStyle name="Normal 11 10" xfId="22521"/>
    <cellStyle name="Normal 11 10 2" xfId="22522"/>
    <cellStyle name="Normal 11 10_37. RESULTADO NEGOCIOS YOY" xfId="22523"/>
    <cellStyle name="Normal 11 11" xfId="22524"/>
    <cellStyle name="Normal 11 11 2" xfId="22525"/>
    <cellStyle name="Normal 11 11_37. RESULTADO NEGOCIOS YOY" xfId="22526"/>
    <cellStyle name="Normal 11 12" xfId="22527"/>
    <cellStyle name="Normal 11 13" xfId="22528"/>
    <cellStyle name="Normal 11 13 2" xfId="22529"/>
    <cellStyle name="Normal 11 13 2 2" xfId="22530"/>
    <cellStyle name="Normal 11 13 2_37. RESULTADO NEGOCIOS YOY" xfId="22531"/>
    <cellStyle name="Normal 11 13 3" xfId="22532"/>
    <cellStyle name="Normal 11 13 3 2" xfId="22533"/>
    <cellStyle name="Normal 11 13 3_37. RESULTADO NEGOCIOS YOY" xfId="22534"/>
    <cellStyle name="Normal 11 13_37. RESULTADO NEGOCIOS YOY" xfId="22535"/>
    <cellStyle name="Normal 11 14" xfId="22536"/>
    <cellStyle name="Normal 11 15" xfId="22537"/>
    <cellStyle name="Normal 11 2" xfId="22538"/>
    <cellStyle name="Normal 11 2 10" xfId="22539"/>
    <cellStyle name="Normal 11 2 10 2" xfId="22540"/>
    <cellStyle name="Normal 11 2 10_37. RESULTADO NEGOCIOS YOY" xfId="22541"/>
    <cellStyle name="Normal 11 2 11" xfId="22542"/>
    <cellStyle name="Normal 11 2 11 2" xfId="22543"/>
    <cellStyle name="Normal 11 2 11 2 2" xfId="22544"/>
    <cellStyle name="Normal 11 2 11 2_37. RESULTADO NEGOCIOS YOY" xfId="22545"/>
    <cellStyle name="Normal 11 2 11 3" xfId="22546"/>
    <cellStyle name="Normal 11 2 11_37. RESULTADO NEGOCIOS YOY" xfId="22547"/>
    <cellStyle name="Normal 11 2 12" xfId="22548"/>
    <cellStyle name="Normal 11 2 12 2" xfId="22549"/>
    <cellStyle name="Normal 11 2 12_37. RESULTADO NEGOCIOS YOY" xfId="22550"/>
    <cellStyle name="Normal 11 2 13" xfId="22551"/>
    <cellStyle name="Normal 11 2 13 2" xfId="22552"/>
    <cellStyle name="Normal 11 2 13_37. RESULTADO NEGOCIOS YOY" xfId="22553"/>
    <cellStyle name="Normal 11 2 14" xfId="22554"/>
    <cellStyle name="Normal 11 2 15" xfId="22555"/>
    <cellStyle name="Normal 11 2 16" xfId="22556"/>
    <cellStyle name="Normal 11 2 2" xfId="22557"/>
    <cellStyle name="Normal 11 2 2 2" xfId="22558"/>
    <cellStyle name="Normal 11 2 2 2 2" xfId="22559"/>
    <cellStyle name="Normal 11 2 2 2 2 2" xfId="22560"/>
    <cellStyle name="Normal 11 2 2 2 2_37. RESULTADO NEGOCIOS YOY" xfId="22561"/>
    <cellStyle name="Normal 11 2 2 2 3" xfId="22562"/>
    <cellStyle name="Normal 11 2 2 2 3 2" xfId="22563"/>
    <cellStyle name="Normal 11 2 2 2 3_37. RESULTADO NEGOCIOS YOY" xfId="22564"/>
    <cellStyle name="Normal 11 2 2 2 4" xfId="22565"/>
    <cellStyle name="Normal 11 2 2 2 5" xfId="22566"/>
    <cellStyle name="Normal 11 2 2 2_37. RESULTADO NEGOCIOS YOY" xfId="22567"/>
    <cellStyle name="Normal 11 2 2 3" xfId="22568"/>
    <cellStyle name="Normal 11 2 2 3 2" xfId="22569"/>
    <cellStyle name="Normal 11 2 2 3 2 2" xfId="22570"/>
    <cellStyle name="Normal 11 2 2 3 3" xfId="22571"/>
    <cellStyle name="Normal 11 2 2 3 3 2" xfId="22572"/>
    <cellStyle name="Normal 11 2 2 3 4" xfId="22573"/>
    <cellStyle name="Normal 11 2 2 3_37. RESULTADO NEGOCIOS YOY" xfId="22574"/>
    <cellStyle name="Normal 11 2 2 4" xfId="22575"/>
    <cellStyle name="Normal 11 2 2 4 2" xfId="22576"/>
    <cellStyle name="Normal 11 2 2 4 2 2" xfId="22577"/>
    <cellStyle name="Normal 11 2 2 4 3" xfId="22578"/>
    <cellStyle name="Normal 11 2 2 4_37. RESULTADO NEGOCIOS YOY" xfId="22579"/>
    <cellStyle name="Normal 11 2 2 5" xfId="22580"/>
    <cellStyle name="Normal 11 2 2 5 2" xfId="22581"/>
    <cellStyle name="Normal 11 2 2 5_37. RESULTADO NEGOCIOS YOY" xfId="22582"/>
    <cellStyle name="Normal 11 2 2 6" xfId="22583"/>
    <cellStyle name="Normal 11 2 2 6 2" xfId="22584"/>
    <cellStyle name="Normal 11 2 2 7" xfId="22585"/>
    <cellStyle name="Normal 11 2 2 7 2" xfId="22586"/>
    <cellStyle name="Normal 11 2 2 7_37. RESULTADO NEGOCIOS YOY" xfId="22587"/>
    <cellStyle name="Normal 11 2 2 8" xfId="22588"/>
    <cellStyle name="Normal 11 2 2 9" xfId="22589"/>
    <cellStyle name="Normal 11 2 2_37. RESULTADO NEGOCIOS YOY" xfId="22590"/>
    <cellStyle name="Normal 11 2 3" xfId="22591"/>
    <cellStyle name="Normal 11 2 3 2" xfId="22592"/>
    <cellStyle name="Normal 11 2 3 2 2" xfId="22593"/>
    <cellStyle name="Normal 11 2 3 2 2 2" xfId="22594"/>
    <cellStyle name="Normal 11 2 3 2 3" xfId="22595"/>
    <cellStyle name="Normal 11 2 3 2 3 2" xfId="22596"/>
    <cellStyle name="Normal 11 2 3 2 4" xfId="22597"/>
    <cellStyle name="Normal 11 2 3 2_37. RESULTADO NEGOCIOS YOY" xfId="22598"/>
    <cellStyle name="Normal 11 2 3 3" xfId="22599"/>
    <cellStyle name="Normal 11 2 3 3 2" xfId="22600"/>
    <cellStyle name="Normal 11 2 3 3 2 2" xfId="22601"/>
    <cellStyle name="Normal 11 2 3 3 3" xfId="22602"/>
    <cellStyle name="Normal 11 2 3 3 3 2" xfId="22603"/>
    <cellStyle name="Normal 11 2 3 3 4" xfId="22604"/>
    <cellStyle name="Normal 11 2 3 3_37. RESULTADO NEGOCIOS YOY" xfId="22605"/>
    <cellStyle name="Normal 11 2 3 4" xfId="22606"/>
    <cellStyle name="Normal 11 2 3 4 2" xfId="22607"/>
    <cellStyle name="Normal 11 2 3 4_37. RESULTADO NEGOCIOS YOY" xfId="22608"/>
    <cellStyle name="Normal 11 2 3 5" xfId="22609"/>
    <cellStyle name="Normal 11 2 3 5 2" xfId="22610"/>
    <cellStyle name="Normal 11 2 3 5_37. RESULTADO NEGOCIOS YOY" xfId="22611"/>
    <cellStyle name="Normal 11 2 3 6" xfId="22612"/>
    <cellStyle name="Normal 11 2 3 6 2" xfId="22613"/>
    <cellStyle name="Normal 11 2 3 6_37. RESULTADO NEGOCIOS YOY" xfId="22614"/>
    <cellStyle name="Normal 11 2 3 7" xfId="22615"/>
    <cellStyle name="Normal 11 2 3 8" xfId="22616"/>
    <cellStyle name="Normal 11 2 3_37. RESULTADO NEGOCIOS YOY" xfId="22617"/>
    <cellStyle name="Normal 11 2 4" xfId="22618"/>
    <cellStyle name="Normal 11 2 4 2" xfId="22619"/>
    <cellStyle name="Normal 11 2 4 3" xfId="22620"/>
    <cellStyle name="Normal 11 2 4 4" xfId="22621"/>
    <cellStyle name="Normal 11 2 4 5" xfId="22622"/>
    <cellStyle name="Normal 11 2 4 6" xfId="22623"/>
    <cellStyle name="Normal 11 2 4 6 2" xfId="22624"/>
    <cellStyle name="Normal 11 2 4 6_37. RESULTADO NEGOCIOS YOY" xfId="22625"/>
    <cellStyle name="Normal 11 2 4_37. RESULTADO NEGOCIOS YOY" xfId="22626"/>
    <cellStyle name="Normal 11 2 5" xfId="22627"/>
    <cellStyle name="Normal 11 2 5 2" xfId="22628"/>
    <cellStyle name="Normal 11 2 5 2 2" xfId="22629"/>
    <cellStyle name="Normal 11 2 5 2_37. RESULTADO NEGOCIOS YOY" xfId="22630"/>
    <cellStyle name="Normal 11 2 5 3" xfId="22631"/>
    <cellStyle name="Normal 11 2 5 3 2" xfId="22632"/>
    <cellStyle name="Normal 11 2 5 4" xfId="22633"/>
    <cellStyle name="Normal 11 2 5_37. RESULTADO NEGOCIOS YOY" xfId="22634"/>
    <cellStyle name="Normal 11 2 6" xfId="22635"/>
    <cellStyle name="Normal 11 2 6 2" xfId="22636"/>
    <cellStyle name="Normal 11 2 6 2 2" xfId="22637"/>
    <cellStyle name="Normal 11 2 6 3" xfId="22638"/>
    <cellStyle name="Normal 11 2 6 3 2" xfId="22639"/>
    <cellStyle name="Normal 11 2 6 4" xfId="22640"/>
    <cellStyle name="Normal 11 2 6_37. RESULTADO NEGOCIOS YOY" xfId="22641"/>
    <cellStyle name="Normal 11 2 7" xfId="22642"/>
    <cellStyle name="Normal 11 2 7 2" xfId="22643"/>
    <cellStyle name="Normal 11 2 7 2 2" xfId="22644"/>
    <cellStyle name="Normal 11 2 7 3" xfId="22645"/>
    <cellStyle name="Normal 11 2 7_37. RESULTADO NEGOCIOS YOY" xfId="22646"/>
    <cellStyle name="Normal 11 2 8" xfId="22647"/>
    <cellStyle name="Normal 11 2 8 2" xfId="22648"/>
    <cellStyle name="Normal 11 2 9" xfId="22649"/>
    <cellStyle name="Normal 11 2 9 2" xfId="22650"/>
    <cellStyle name="Normal 11 2 9_37. RESULTADO NEGOCIOS YOY" xfId="22651"/>
    <cellStyle name="Normal 11 2_37. RESULTADO NEGOCIOS YOY" xfId="22652"/>
    <cellStyle name="Normal 11 3" xfId="22653"/>
    <cellStyle name="Normal 11 3 10" xfId="22654"/>
    <cellStyle name="Normal 11 3 10 2" xfId="22655"/>
    <cellStyle name="Normal 11 3 10 2 2" xfId="22656"/>
    <cellStyle name="Normal 11 3 10 2_37. RESULTADO NEGOCIOS YOY" xfId="22657"/>
    <cellStyle name="Normal 11 3 10 3" xfId="22658"/>
    <cellStyle name="Normal 11 3 10_37. RESULTADO NEGOCIOS YOY" xfId="22659"/>
    <cellStyle name="Normal 11 3 11" xfId="22660"/>
    <cellStyle name="Normal 11 3 11 2" xfId="22661"/>
    <cellStyle name="Normal 11 3 11 2 2" xfId="22662"/>
    <cellStyle name="Normal 11 3 11 2_37. RESULTADO NEGOCIOS YOY" xfId="22663"/>
    <cellStyle name="Normal 11 3 11 3" xfId="22664"/>
    <cellStyle name="Normal 11 3 11_37. RESULTADO NEGOCIOS YOY" xfId="22665"/>
    <cellStyle name="Normal 11 3 12" xfId="22666"/>
    <cellStyle name="Normal 11 3 12 2" xfId="22667"/>
    <cellStyle name="Normal 11 3 12 2 2" xfId="22668"/>
    <cellStyle name="Normal 11 3 12 2_37. RESULTADO NEGOCIOS YOY" xfId="22669"/>
    <cellStyle name="Normal 11 3 12 3" xfId="22670"/>
    <cellStyle name="Normal 11 3 12_37. RESULTADO NEGOCIOS YOY" xfId="22671"/>
    <cellStyle name="Normal 11 3 13" xfId="22672"/>
    <cellStyle name="Normal 11 3 13 2" xfId="22673"/>
    <cellStyle name="Normal 11 3 13_37. RESULTADO NEGOCIOS YOY" xfId="22674"/>
    <cellStyle name="Normal 11 3 14" xfId="22675"/>
    <cellStyle name="Normal 11 3 15" xfId="22676"/>
    <cellStyle name="Normal 11 3 2" xfId="22677"/>
    <cellStyle name="Normal 11 3 2 2" xfId="22678"/>
    <cellStyle name="Normal 11 3 2 2 2" xfId="22679"/>
    <cellStyle name="Normal 11 3 2 2 2 2" xfId="22680"/>
    <cellStyle name="Normal 11 3 2 2 2_37. RESULTADO NEGOCIOS YOY" xfId="22681"/>
    <cellStyle name="Normal 11 3 2 2 3" xfId="22682"/>
    <cellStyle name="Normal 11 3 2 2 3 2" xfId="22683"/>
    <cellStyle name="Normal 11 3 2 2 3_37. RESULTADO NEGOCIOS YOY" xfId="22684"/>
    <cellStyle name="Normal 11 3 2 2 4" xfId="22685"/>
    <cellStyle name="Normal 11 3 2 2 5" xfId="22686"/>
    <cellStyle name="Normal 11 3 2 2_37. RESULTADO NEGOCIOS YOY" xfId="22687"/>
    <cellStyle name="Normal 11 3 2 3" xfId="22688"/>
    <cellStyle name="Normal 11 3 2 3 2" xfId="22689"/>
    <cellStyle name="Normal 11 3 2 3 2 2" xfId="22690"/>
    <cellStyle name="Normal 11 3 2 3 3" xfId="22691"/>
    <cellStyle name="Normal 11 3 2 3 3 2" xfId="22692"/>
    <cellStyle name="Normal 11 3 2 3 4" xfId="22693"/>
    <cellStyle name="Normal 11 3 2 3_37. RESULTADO NEGOCIOS YOY" xfId="22694"/>
    <cellStyle name="Normal 11 3 2 4" xfId="22695"/>
    <cellStyle name="Normal 11 3 2 4 2" xfId="22696"/>
    <cellStyle name="Normal 11 3 2 4 2 2" xfId="22697"/>
    <cellStyle name="Normal 11 3 2 4 3" xfId="22698"/>
    <cellStyle name="Normal 11 3 2 4_37. RESULTADO NEGOCIOS YOY" xfId="22699"/>
    <cellStyle name="Normal 11 3 2 5" xfId="22700"/>
    <cellStyle name="Normal 11 3 2 5 2" xfId="22701"/>
    <cellStyle name="Normal 11 3 2 5_37. RESULTADO NEGOCIOS YOY" xfId="22702"/>
    <cellStyle name="Normal 11 3 2 6" xfId="22703"/>
    <cellStyle name="Normal 11 3 2 6 2" xfId="22704"/>
    <cellStyle name="Normal 11 3 2 6_37. RESULTADO NEGOCIOS YOY" xfId="22705"/>
    <cellStyle name="Normal 11 3 2 7" xfId="22706"/>
    <cellStyle name="Normal 11 3 2 8" xfId="22707"/>
    <cellStyle name="Normal 11 3 2_37. RESULTADO NEGOCIOS YOY" xfId="22708"/>
    <cellStyle name="Normal 11 3 3" xfId="22709"/>
    <cellStyle name="Normal 11 3 3 2" xfId="22710"/>
    <cellStyle name="Normal 11 3 3 2 2" xfId="22711"/>
    <cellStyle name="Normal 11 3 3 2_37. RESULTADO NEGOCIOS YOY" xfId="22712"/>
    <cellStyle name="Normal 11 3 3 3" xfId="22713"/>
    <cellStyle name="Normal 11 3 3 3 2" xfId="22714"/>
    <cellStyle name="Normal 11 3 3 3_37. RESULTADO NEGOCIOS YOY" xfId="22715"/>
    <cellStyle name="Normal 11 3 3 4" xfId="22716"/>
    <cellStyle name="Normal 11 3 3 5" xfId="22717"/>
    <cellStyle name="Normal 11 3 3_37. RESULTADO NEGOCIOS YOY" xfId="22718"/>
    <cellStyle name="Normal 11 3 4" xfId="22719"/>
    <cellStyle name="Normal 11 3 4 2" xfId="22720"/>
    <cellStyle name="Normal 11 3 4 2 2" xfId="22721"/>
    <cellStyle name="Normal 11 3 4 3" xfId="22722"/>
    <cellStyle name="Normal 11 3 4 3 2" xfId="22723"/>
    <cellStyle name="Normal 11 3 4 4" xfId="22724"/>
    <cellStyle name="Normal 11 3 4_37. RESULTADO NEGOCIOS YOY" xfId="22725"/>
    <cellStyle name="Normal 11 3 5" xfId="22726"/>
    <cellStyle name="Normal 11 3 5 2" xfId="22727"/>
    <cellStyle name="Normal 11 3 5 2 2" xfId="22728"/>
    <cellStyle name="Normal 11 3 5 3" xfId="22729"/>
    <cellStyle name="Normal 11 3 5_37. RESULTADO NEGOCIOS YOY" xfId="22730"/>
    <cellStyle name="Normal 11 3 6" xfId="22731"/>
    <cellStyle name="Normal 11 3 6 2" xfId="22732"/>
    <cellStyle name="Normal 11 3 6_37. RESULTADO NEGOCIOS YOY" xfId="22733"/>
    <cellStyle name="Normal 11 3 7" xfId="22734"/>
    <cellStyle name="Normal 11 3 7 2" xfId="22735"/>
    <cellStyle name="Normal 11 3 7_37. RESULTADO NEGOCIOS YOY" xfId="22736"/>
    <cellStyle name="Normal 11 3 8" xfId="22737"/>
    <cellStyle name="Normal 11 3 8 2" xfId="22738"/>
    <cellStyle name="Normal 11 3 8_37. RESULTADO NEGOCIOS YOY" xfId="22739"/>
    <cellStyle name="Normal 11 3 9" xfId="22740"/>
    <cellStyle name="Normal 11 3 9 2" xfId="22741"/>
    <cellStyle name="Normal 11 3 9_37. RESULTADO NEGOCIOS YOY" xfId="22742"/>
    <cellStyle name="Normal 11 3_37. RESULTADO NEGOCIOS YOY" xfId="22743"/>
    <cellStyle name="Normal 11 4" xfId="22744"/>
    <cellStyle name="Normal 11 4 2" xfId="22745"/>
    <cellStyle name="Normal 11 4 2 2" xfId="22746"/>
    <cellStyle name="Normal 11 4 2 2 2" xfId="22747"/>
    <cellStyle name="Normal 11 4 2 2 2 2" xfId="22748"/>
    <cellStyle name="Normal 11 4 2 2 3" xfId="22749"/>
    <cellStyle name="Normal 11 4 2 2_37. RESULTADO NEGOCIOS YOY" xfId="22750"/>
    <cellStyle name="Normal 11 4 2 3" xfId="22751"/>
    <cellStyle name="Normal 11 4 2 3 2" xfId="22752"/>
    <cellStyle name="Normal 11 4 2 3_37. RESULTADO NEGOCIOS YOY" xfId="22753"/>
    <cellStyle name="Normal 11 4 2 4" xfId="22754"/>
    <cellStyle name="Normal 11 4 2 4 2" xfId="22755"/>
    <cellStyle name="Normal 11 4 2 5" xfId="22756"/>
    <cellStyle name="Normal 11 4 2_37. RESULTADO NEGOCIOS YOY" xfId="22757"/>
    <cellStyle name="Normal 11 4 3" xfId="22758"/>
    <cellStyle name="Normal 11 4 3 2" xfId="22759"/>
    <cellStyle name="Normal 11 4 3 2 2" xfId="22760"/>
    <cellStyle name="Normal 11 4 3 3" xfId="22761"/>
    <cellStyle name="Normal 11 4 3 3 2" xfId="22762"/>
    <cellStyle name="Normal 11 4 3 4" xfId="22763"/>
    <cellStyle name="Normal 11 4 3_37. RESULTADO NEGOCIOS YOY" xfId="22764"/>
    <cellStyle name="Normal 11 4 4" xfId="22765"/>
    <cellStyle name="Normal 11 4 4 2" xfId="22766"/>
    <cellStyle name="Normal 11 4 4 2 2" xfId="22767"/>
    <cellStyle name="Normal 11 4 4 3" xfId="22768"/>
    <cellStyle name="Normal 11 4 4_37. RESULTADO NEGOCIOS YOY" xfId="22769"/>
    <cellStyle name="Normal 11 4 5" xfId="22770"/>
    <cellStyle name="Normal 11 4 5 2" xfId="22771"/>
    <cellStyle name="Normal 11 4 5_37. RESULTADO NEGOCIOS YOY" xfId="22772"/>
    <cellStyle name="Normal 11 4 6" xfId="22773"/>
    <cellStyle name="Normal 11 4 6 2" xfId="22774"/>
    <cellStyle name="Normal 11 4 6_37. RESULTADO NEGOCIOS YOY" xfId="22775"/>
    <cellStyle name="Normal 11 4 7" xfId="22776"/>
    <cellStyle name="Normal 11 4 7 2" xfId="22777"/>
    <cellStyle name="Normal 11 4 7_37. RESULTADO NEGOCIOS YOY" xfId="22778"/>
    <cellStyle name="Normal 11 4 8" xfId="22779"/>
    <cellStyle name="Normal 11 4_37. RESULTADO NEGOCIOS YOY" xfId="22780"/>
    <cellStyle name="Normal 11 5" xfId="22781"/>
    <cellStyle name="Normal 11 5 2" xfId="22782"/>
    <cellStyle name="Normal 11 5 2 2" xfId="22783"/>
    <cellStyle name="Normal 11 5 2 2 2" xfId="22784"/>
    <cellStyle name="Normal 11 5 2 3" xfId="22785"/>
    <cellStyle name="Normal 11 5 2 3 2" xfId="22786"/>
    <cellStyle name="Normal 11 5 2 4" xfId="22787"/>
    <cellStyle name="Normal 11 5 2_37. RESULTADO NEGOCIOS YOY" xfId="22788"/>
    <cellStyle name="Normal 11 5 3" xfId="22789"/>
    <cellStyle name="Normal 11 5 3 2" xfId="22790"/>
    <cellStyle name="Normal 11 5 3 2 2" xfId="22791"/>
    <cellStyle name="Normal 11 5 3 3" xfId="22792"/>
    <cellStyle name="Normal 11 5 3 3 2" xfId="22793"/>
    <cellStyle name="Normal 11 5 3 4" xfId="22794"/>
    <cellStyle name="Normal 11 5 3_37. RESULTADO NEGOCIOS YOY" xfId="22795"/>
    <cellStyle name="Normal 11 5 4" xfId="22796"/>
    <cellStyle name="Normal 11 5 4 2" xfId="22797"/>
    <cellStyle name="Normal 11 5 4 2 2" xfId="22798"/>
    <cellStyle name="Normal 11 5 4 3" xfId="22799"/>
    <cellStyle name="Normal 11 5 4_37. RESULTADO NEGOCIOS YOY" xfId="22800"/>
    <cellStyle name="Normal 11 5 5" xfId="22801"/>
    <cellStyle name="Normal 11 5 5 2" xfId="22802"/>
    <cellStyle name="Normal 11 5 5_37. RESULTADO NEGOCIOS YOY" xfId="22803"/>
    <cellStyle name="Normal 11 5 6" xfId="22804"/>
    <cellStyle name="Normal 11 5 6 2" xfId="22805"/>
    <cellStyle name="Normal 11 5 6_37. RESULTADO NEGOCIOS YOY" xfId="22806"/>
    <cellStyle name="Normal 11 5 7" xfId="22807"/>
    <cellStyle name="Normal 11 5 7 2" xfId="22808"/>
    <cellStyle name="Normal 11 5 7_37. RESULTADO NEGOCIOS YOY" xfId="22809"/>
    <cellStyle name="Normal 11 5 8" xfId="22810"/>
    <cellStyle name="Normal 11 5_37. RESULTADO NEGOCIOS YOY" xfId="22811"/>
    <cellStyle name="Normal 11 6" xfId="20"/>
    <cellStyle name="Normal 11 6 2" xfId="22812"/>
    <cellStyle name="Normal 11 6 2 2" xfId="22813"/>
    <cellStyle name="Normal 11 6 2 2 2" xfId="22814"/>
    <cellStyle name="Normal 11 6 2 3" xfId="22815"/>
    <cellStyle name="Normal 11 6 2 3 2" xfId="22816"/>
    <cellStyle name="Normal 11 6 2 4" xfId="22817"/>
    <cellStyle name="Normal 11 6 2_37. RESULTADO NEGOCIOS YOY" xfId="22818"/>
    <cellStyle name="Normal 11 6 3" xfId="22819"/>
    <cellStyle name="Normal 11 6 3 2" xfId="22820"/>
    <cellStyle name="Normal 11 6 3 2 2" xfId="22821"/>
    <cellStyle name="Normal 11 6 3 3" xfId="22822"/>
    <cellStyle name="Normal 11 6 3 3 2" xfId="22823"/>
    <cellStyle name="Normal 11 6 3 4" xfId="22824"/>
    <cellStyle name="Normal 11 6 3_37. RESULTADO NEGOCIOS YOY" xfId="22825"/>
    <cellStyle name="Normal 11 6 4" xfId="22826"/>
    <cellStyle name="Normal 11 6 4 2" xfId="22827"/>
    <cellStyle name="Normal 11 6 4_37. RESULTADO NEGOCIOS YOY" xfId="22828"/>
    <cellStyle name="Normal 11 6 5" xfId="22829"/>
    <cellStyle name="Normal 11 6 5 2" xfId="22830"/>
    <cellStyle name="Normal 11 6 5_37. RESULTADO NEGOCIOS YOY" xfId="22831"/>
    <cellStyle name="Normal 11 6 6" xfId="22832"/>
    <cellStyle name="Normal 11 6 6 2" xfId="22833"/>
    <cellStyle name="Normal 11 6 6_37. RESULTADO NEGOCIOS YOY" xfId="22834"/>
    <cellStyle name="Normal 11 6 7" xfId="22835"/>
    <cellStyle name="Normal 11 6 8" xfId="40"/>
    <cellStyle name="Normal 11 6_37. RESULTADO NEGOCIOS YOY" xfId="22836"/>
    <cellStyle name="Normal 11 7" xfId="22837"/>
    <cellStyle name="Normal 11 7 2" xfId="22838"/>
    <cellStyle name="Normal 11 7 2 2" xfId="22839"/>
    <cellStyle name="Normal 11 7 2_37. RESULTADO NEGOCIOS YOY" xfId="22840"/>
    <cellStyle name="Normal 11 7 3" xfId="22841"/>
    <cellStyle name="Normal 11 7 3 2" xfId="22842"/>
    <cellStyle name="Normal 11 7 3_37. RESULTADO NEGOCIOS YOY" xfId="22843"/>
    <cellStyle name="Normal 11 7 4" xfId="22844"/>
    <cellStyle name="Normal 11 7_37. RESULTADO NEGOCIOS YOY" xfId="22845"/>
    <cellStyle name="Normal 11 8" xfId="22846"/>
    <cellStyle name="Normal 11 8 2" xfId="22847"/>
    <cellStyle name="Normal 11 8 2 2" xfId="22848"/>
    <cellStyle name="Normal 11 8 3" xfId="22849"/>
    <cellStyle name="Normal 11 8 3 2" xfId="22850"/>
    <cellStyle name="Normal 11 8 4" xfId="22851"/>
    <cellStyle name="Normal 11 8_37. RESULTADO NEGOCIOS YOY" xfId="22852"/>
    <cellStyle name="Normal 11 9" xfId="22853"/>
    <cellStyle name="Normal 11 9 2" xfId="22854"/>
    <cellStyle name="Normal 11 9 2 2" xfId="22855"/>
    <cellStyle name="Normal 11 9 3" xfId="22856"/>
    <cellStyle name="Normal 11 9_37. RESULTADO NEGOCIOS YOY" xfId="22857"/>
    <cellStyle name="Normal 11_37. RESULTADO NEGOCIOS YOY" xfId="22858"/>
    <cellStyle name="Normal 110" xfId="22859"/>
    <cellStyle name="Normal 111" xfId="22860"/>
    <cellStyle name="Normal 112" xfId="22861"/>
    <cellStyle name="Normal 113" xfId="22862"/>
    <cellStyle name="Normal 114" xfId="22863"/>
    <cellStyle name="Normal 115" xfId="22864"/>
    <cellStyle name="Normal 116" xfId="22865"/>
    <cellStyle name="Normal 117" xfId="22866"/>
    <cellStyle name="Normal 118" xfId="22867"/>
    <cellStyle name="Normal 119" xfId="22868"/>
    <cellStyle name="Normal 12" xfId="22869"/>
    <cellStyle name="Normal 12 10" xfId="22870"/>
    <cellStyle name="Normal 12 11" xfId="22871"/>
    <cellStyle name="Normal 12 12" xfId="22872"/>
    <cellStyle name="Normal 12 13" xfId="22873"/>
    <cellStyle name="Normal 12 13 2" xfId="22874"/>
    <cellStyle name="Normal 12 13 2 2" xfId="22875"/>
    <cellStyle name="Normal 12 13 2_37. RESULTADO NEGOCIOS YOY" xfId="22876"/>
    <cellStyle name="Normal 12 13 3" xfId="22877"/>
    <cellStyle name="Normal 12 13_37. RESULTADO NEGOCIOS YOY" xfId="22878"/>
    <cellStyle name="Normal 12 14" xfId="22879"/>
    <cellStyle name="Normal 12 15" xfId="22880"/>
    <cellStyle name="Normal 12 16" xfId="22881"/>
    <cellStyle name="Normal 12 2" xfId="22882"/>
    <cellStyle name="Normal 12 2 10" xfId="22883"/>
    <cellStyle name="Normal 12 2 10 2" xfId="22884"/>
    <cellStyle name="Normal 12 2 10_37. RESULTADO NEGOCIOS YOY" xfId="22885"/>
    <cellStyle name="Normal 12 2 11" xfId="22886"/>
    <cellStyle name="Normal 12 2 12" xfId="22887"/>
    <cellStyle name="Normal 12 2 13" xfId="22888"/>
    <cellStyle name="Normal 12 2 2" xfId="22889"/>
    <cellStyle name="Normal 12 2 2 2" xfId="22890"/>
    <cellStyle name="Normal 12 2 2 2 2" xfId="22891"/>
    <cellStyle name="Normal 12 2 2_37. RESULTADO NEGOCIOS YOY" xfId="22892"/>
    <cellStyle name="Normal 12 2 3" xfId="22893"/>
    <cellStyle name="Normal 12 2 3 2" xfId="22894"/>
    <cellStyle name="Normal 12 2 3 3" xfId="22895"/>
    <cellStyle name="Normal 12 2 3 3 2" xfId="22896"/>
    <cellStyle name="Normal 12 2 3 4" xfId="22897"/>
    <cellStyle name="Normal 12 2 4" xfId="22898"/>
    <cellStyle name="Normal 12 2 4 2" xfId="22899"/>
    <cellStyle name="Normal 12 2 4 2 2" xfId="22900"/>
    <cellStyle name="Normal 12 2 4 3" xfId="22901"/>
    <cellStyle name="Normal 12 2 5" xfId="22902"/>
    <cellStyle name="Normal 12 2 6" xfId="22903"/>
    <cellStyle name="Normal 12 2 7" xfId="22904"/>
    <cellStyle name="Normal 12 2 7 2" xfId="22905"/>
    <cellStyle name="Normal 12 2 7 2 2" xfId="22906"/>
    <cellStyle name="Normal 12 2 7 2_37. RESULTADO NEGOCIOS YOY" xfId="22907"/>
    <cellStyle name="Normal 12 2 7 3" xfId="22908"/>
    <cellStyle name="Normal 12 2 7_37. RESULTADO NEGOCIOS YOY" xfId="22909"/>
    <cellStyle name="Normal 12 2 8" xfId="22910"/>
    <cellStyle name="Normal 12 2 8 2" xfId="22911"/>
    <cellStyle name="Normal 12 2 8 2 2" xfId="22912"/>
    <cellStyle name="Normal 12 2 8 2_37. RESULTADO NEGOCIOS YOY" xfId="22913"/>
    <cellStyle name="Normal 12 2 8 3" xfId="22914"/>
    <cellStyle name="Normal 12 2 8_37. RESULTADO NEGOCIOS YOY" xfId="22915"/>
    <cellStyle name="Normal 12 2 9" xfId="22916"/>
    <cellStyle name="Normal 12 2 9 2" xfId="22917"/>
    <cellStyle name="Normal 12 2 9 2 2" xfId="22918"/>
    <cellStyle name="Normal 12 2 9 2_37. RESULTADO NEGOCIOS YOY" xfId="22919"/>
    <cellStyle name="Normal 12 2 9 3" xfId="22920"/>
    <cellStyle name="Normal 12 2 9_37. RESULTADO NEGOCIOS YOY" xfId="22921"/>
    <cellStyle name="Normal 12 2_37. RESULTADO NEGOCIOS YOY" xfId="22922"/>
    <cellStyle name="Normal 12 3" xfId="22923"/>
    <cellStyle name="Normal 12 3 10" xfId="22924"/>
    <cellStyle name="Normal 12 3 10 2" xfId="22925"/>
    <cellStyle name="Normal 12 3 10_37. RESULTADO NEGOCIOS YOY" xfId="22926"/>
    <cellStyle name="Normal 12 3 11" xfId="22927"/>
    <cellStyle name="Normal 12 3 12" xfId="22928"/>
    <cellStyle name="Normal 12 3 2" xfId="22929"/>
    <cellStyle name="Normal 12 3 2 2" xfId="22930"/>
    <cellStyle name="Normal 12 3 2 2 2" xfId="22931"/>
    <cellStyle name="Normal 12 3 2_37. RESULTADO NEGOCIOS YOY" xfId="22932"/>
    <cellStyle name="Normal 12 3 3" xfId="22933"/>
    <cellStyle name="Normal 12 3 3 2" xfId="22934"/>
    <cellStyle name="Normal 12 3 3 2 2" xfId="22935"/>
    <cellStyle name="Normal 12 3 3 3" xfId="22936"/>
    <cellStyle name="Normal 12 3 4" xfId="22937"/>
    <cellStyle name="Normal 12 3 5" xfId="22938"/>
    <cellStyle name="Normal 12 3 6" xfId="22939"/>
    <cellStyle name="Normal 12 3 7" xfId="22940"/>
    <cellStyle name="Normal 12 3 7 2" xfId="22941"/>
    <cellStyle name="Normal 12 3 7 2 2" xfId="22942"/>
    <cellStyle name="Normal 12 3 7 2_37. RESULTADO NEGOCIOS YOY" xfId="22943"/>
    <cellStyle name="Normal 12 3 7 3" xfId="22944"/>
    <cellStyle name="Normal 12 3 7_37. RESULTADO NEGOCIOS YOY" xfId="22945"/>
    <cellStyle name="Normal 12 3 8" xfId="22946"/>
    <cellStyle name="Normal 12 3 8 2" xfId="22947"/>
    <cellStyle name="Normal 12 3 8 2 2" xfId="22948"/>
    <cellStyle name="Normal 12 3 8 2_37. RESULTADO NEGOCIOS YOY" xfId="22949"/>
    <cellStyle name="Normal 12 3 8 3" xfId="22950"/>
    <cellStyle name="Normal 12 3 8_37. RESULTADO NEGOCIOS YOY" xfId="22951"/>
    <cellStyle name="Normal 12 3 9" xfId="22952"/>
    <cellStyle name="Normal 12 3 9 2" xfId="22953"/>
    <cellStyle name="Normal 12 3 9 2 2" xfId="22954"/>
    <cellStyle name="Normal 12 3 9 2_37. RESULTADO NEGOCIOS YOY" xfId="22955"/>
    <cellStyle name="Normal 12 3 9 3" xfId="22956"/>
    <cellStyle name="Normal 12 3 9_37. RESULTADO NEGOCIOS YOY" xfId="22957"/>
    <cellStyle name="Normal 12 3_37. RESULTADO NEGOCIOS YOY" xfId="22958"/>
    <cellStyle name="Normal 12 4" xfId="22959"/>
    <cellStyle name="Normal 12 4 2" xfId="22960"/>
    <cellStyle name="Normal 12 4 2 2" xfId="22961"/>
    <cellStyle name="Normal 12 4 3" xfId="22962"/>
    <cellStyle name="Normal 12 4 3 2" xfId="22963"/>
    <cellStyle name="Normal 12 4 4" xfId="22964"/>
    <cellStyle name="Normal 12 4 5" xfId="22965"/>
    <cellStyle name="Normal 12 4 6" xfId="22966"/>
    <cellStyle name="Normal 12 4 7" xfId="22967"/>
    <cellStyle name="Normal 12 4_37. RESULTADO NEGOCIOS YOY" xfId="22968"/>
    <cellStyle name="Normal 12 5" xfId="22969"/>
    <cellStyle name="Normal 12 5 2" xfId="22970"/>
    <cellStyle name="Normal 12 5 3" xfId="22971"/>
    <cellStyle name="Normal 12 5_37. RESULTADO NEGOCIOS YOY" xfId="22972"/>
    <cellStyle name="Normal 12 6" xfId="22973"/>
    <cellStyle name="Normal 12 6 2" xfId="22974"/>
    <cellStyle name="Normal 12 6_37. RESULTADO NEGOCIOS YOY" xfId="22975"/>
    <cellStyle name="Normal 12 7" xfId="22976"/>
    <cellStyle name="Normal 12 8" xfId="22977"/>
    <cellStyle name="Normal 12 9" xfId="22978"/>
    <cellStyle name="Normal 12_37. RESULTADO NEGOCIOS YOY" xfId="22979"/>
    <cellStyle name="Normal 120" xfId="22980"/>
    <cellStyle name="Normal 121" xfId="22981"/>
    <cellStyle name="Normal 122" xfId="22982"/>
    <cellStyle name="Normal 123" xfId="22983"/>
    <cellStyle name="Normal 124" xfId="22984"/>
    <cellStyle name="Normal 125" xfId="22985"/>
    <cellStyle name="Normal 126" xfId="22986"/>
    <cellStyle name="Normal 127" xfId="22987"/>
    <cellStyle name="Normal 128" xfId="51697"/>
    <cellStyle name="Normal 128 2" xfId="51703"/>
    <cellStyle name="Normal 128 3" xfId="51704"/>
    <cellStyle name="Normal 13" xfId="22988"/>
    <cellStyle name="Normal 13 10" xfId="22989"/>
    <cellStyle name="Normal 13 10 2" xfId="22990"/>
    <cellStyle name="Normal 13 10 2 2" xfId="22991"/>
    <cellStyle name="Normal 13 10 3" xfId="22992"/>
    <cellStyle name="Normal 13 10_37. RESULTADO NEGOCIOS YOY" xfId="22993"/>
    <cellStyle name="Normal 13 11" xfId="22994"/>
    <cellStyle name="Normal 13 11 2" xfId="22995"/>
    <cellStyle name="Normal 13 11_37. RESULTADO NEGOCIOS YOY" xfId="22996"/>
    <cellStyle name="Normal 13 12" xfId="22997"/>
    <cellStyle name="Normal 13 12 2" xfId="22998"/>
    <cellStyle name="Normal 13 12_37. RESULTADO NEGOCIOS YOY" xfId="22999"/>
    <cellStyle name="Normal 13 13" xfId="23000"/>
    <cellStyle name="Normal 13 14" xfId="23001"/>
    <cellStyle name="Normal 13 14 2" xfId="23002"/>
    <cellStyle name="Normal 13 14 2 2" xfId="23003"/>
    <cellStyle name="Normal 13 14 2_37. RESULTADO NEGOCIOS YOY" xfId="23004"/>
    <cellStyle name="Normal 13 14 3" xfId="23005"/>
    <cellStyle name="Normal 13 14_37. RESULTADO NEGOCIOS YOY" xfId="23006"/>
    <cellStyle name="Normal 13 15" xfId="23007"/>
    <cellStyle name="Normal 13 16" xfId="23008"/>
    <cellStyle name="Normal 13 17" xfId="23009"/>
    <cellStyle name="Normal 13 2" xfId="23010"/>
    <cellStyle name="Normal 13 2 10" xfId="23011"/>
    <cellStyle name="Normal 13 2 10 2" xfId="23012"/>
    <cellStyle name="Normal 13 2 10 2 2" xfId="23013"/>
    <cellStyle name="Normal 13 2 10 2_37. RESULTADO NEGOCIOS YOY" xfId="23014"/>
    <cellStyle name="Normal 13 2 10 3" xfId="23015"/>
    <cellStyle name="Normal 13 2 10_37. RESULTADO NEGOCIOS YOY" xfId="23016"/>
    <cellStyle name="Normal 13 2 11" xfId="23017"/>
    <cellStyle name="Normal 13 2 11 2" xfId="23018"/>
    <cellStyle name="Normal 13 2 11 2 2" xfId="23019"/>
    <cellStyle name="Normal 13 2 11 2_37. RESULTADO NEGOCIOS YOY" xfId="23020"/>
    <cellStyle name="Normal 13 2 11 3" xfId="23021"/>
    <cellStyle name="Normal 13 2 11_37. RESULTADO NEGOCIOS YOY" xfId="23022"/>
    <cellStyle name="Normal 13 2 12" xfId="23023"/>
    <cellStyle name="Normal 13 2 12 2" xfId="23024"/>
    <cellStyle name="Normal 13 2 12 2 2" xfId="23025"/>
    <cellStyle name="Normal 13 2 12 2_37. RESULTADO NEGOCIOS YOY" xfId="23026"/>
    <cellStyle name="Normal 13 2 12 3" xfId="23027"/>
    <cellStyle name="Normal 13 2 12_37. RESULTADO NEGOCIOS YOY" xfId="23028"/>
    <cellStyle name="Normal 13 2 13" xfId="23029"/>
    <cellStyle name="Normal 13 2 13 2" xfId="23030"/>
    <cellStyle name="Normal 13 2 13_37. RESULTADO NEGOCIOS YOY" xfId="23031"/>
    <cellStyle name="Normal 13 2 14" xfId="23032"/>
    <cellStyle name="Normal 13 2 15" xfId="23033"/>
    <cellStyle name="Normal 13 2 16" xfId="23034"/>
    <cellStyle name="Normal 13 2 2" xfId="23035"/>
    <cellStyle name="Normal 13 2 2 2" xfId="23036"/>
    <cellStyle name="Normal 13 2 2 2 2" xfId="23037"/>
    <cellStyle name="Normal 13 2 2 2 2 2" xfId="23038"/>
    <cellStyle name="Normal 13 2 2 2 2_37. RESULTADO NEGOCIOS YOY" xfId="23039"/>
    <cellStyle name="Normal 13 2 2 2 3" xfId="23040"/>
    <cellStyle name="Normal 13 2 2 2 3 2" xfId="23041"/>
    <cellStyle name="Normal 13 2 2 2 3_37. RESULTADO NEGOCIOS YOY" xfId="23042"/>
    <cellStyle name="Normal 13 2 2 2 4" xfId="23043"/>
    <cellStyle name="Normal 13 2 2 2 5" xfId="23044"/>
    <cellStyle name="Normal 13 2 2 2_37. RESULTADO NEGOCIOS YOY" xfId="23045"/>
    <cellStyle name="Normal 13 2 2 3" xfId="23046"/>
    <cellStyle name="Normal 13 2 2 3 2" xfId="23047"/>
    <cellStyle name="Normal 13 2 2 3 2 2" xfId="23048"/>
    <cellStyle name="Normal 13 2 2 3 3" xfId="23049"/>
    <cellStyle name="Normal 13 2 2 3 3 2" xfId="23050"/>
    <cellStyle name="Normal 13 2 2 3 4" xfId="23051"/>
    <cellStyle name="Normal 13 2 2 3_37. RESULTADO NEGOCIOS YOY" xfId="23052"/>
    <cellStyle name="Normal 13 2 2 4" xfId="23053"/>
    <cellStyle name="Normal 13 2 2 4 2" xfId="23054"/>
    <cellStyle name="Normal 13 2 2 4 2 2" xfId="23055"/>
    <cellStyle name="Normal 13 2 2 4 3" xfId="23056"/>
    <cellStyle name="Normal 13 2 2 4_37. RESULTADO NEGOCIOS YOY" xfId="23057"/>
    <cellStyle name="Normal 13 2 2 5" xfId="23058"/>
    <cellStyle name="Normal 13 2 2 5 2" xfId="23059"/>
    <cellStyle name="Normal 13 2 2 5_37. RESULTADO NEGOCIOS YOY" xfId="23060"/>
    <cellStyle name="Normal 13 2 2 6" xfId="23061"/>
    <cellStyle name="Normal 13 2 2 6 2" xfId="23062"/>
    <cellStyle name="Normal 13 2 2 6_37. RESULTADO NEGOCIOS YOY" xfId="23063"/>
    <cellStyle name="Normal 13 2 2 7" xfId="23064"/>
    <cellStyle name="Normal 13 2 2 8" xfId="23065"/>
    <cellStyle name="Normal 13 2 2_37. RESULTADO NEGOCIOS YOY" xfId="23066"/>
    <cellStyle name="Normal 13 2 3" xfId="23067"/>
    <cellStyle name="Normal 13 2 3 2" xfId="23068"/>
    <cellStyle name="Normal 13 2 3 2 2" xfId="23069"/>
    <cellStyle name="Normal 13 2 3 2_37. RESULTADO NEGOCIOS YOY" xfId="23070"/>
    <cellStyle name="Normal 13 2 3 3" xfId="23071"/>
    <cellStyle name="Normal 13 2 3 3 2" xfId="23072"/>
    <cellStyle name="Normal 13 2 3 3_37. RESULTADO NEGOCIOS YOY" xfId="23073"/>
    <cellStyle name="Normal 13 2 3 4" xfId="23074"/>
    <cellStyle name="Normal 13 2 3 5" xfId="23075"/>
    <cellStyle name="Normal 13 2 3_37. RESULTADO NEGOCIOS YOY" xfId="23076"/>
    <cellStyle name="Normal 13 2 4" xfId="23077"/>
    <cellStyle name="Normal 13 2 4 2" xfId="23078"/>
    <cellStyle name="Normal 13 2 4 2 2" xfId="23079"/>
    <cellStyle name="Normal 13 2 4 3" xfId="23080"/>
    <cellStyle name="Normal 13 2 4 3 2" xfId="23081"/>
    <cellStyle name="Normal 13 2 4 4" xfId="23082"/>
    <cellStyle name="Normal 13 2 4_37. RESULTADO NEGOCIOS YOY" xfId="23083"/>
    <cellStyle name="Normal 13 2 5" xfId="23084"/>
    <cellStyle name="Normal 13 2 5 2" xfId="23085"/>
    <cellStyle name="Normal 13 2 5 2 2" xfId="23086"/>
    <cellStyle name="Normal 13 2 5 3" xfId="23087"/>
    <cellStyle name="Normal 13 2 5_37. RESULTADO NEGOCIOS YOY" xfId="23088"/>
    <cellStyle name="Normal 13 2 6" xfId="23089"/>
    <cellStyle name="Normal 13 2 6 2" xfId="23090"/>
    <cellStyle name="Normal 13 2 6_37. RESULTADO NEGOCIOS YOY" xfId="23091"/>
    <cellStyle name="Normal 13 2 7" xfId="23092"/>
    <cellStyle name="Normal 13 2 7 2" xfId="23093"/>
    <cellStyle name="Normal 13 2 7_37. RESULTADO NEGOCIOS YOY" xfId="23094"/>
    <cellStyle name="Normal 13 2 8" xfId="23095"/>
    <cellStyle name="Normal 13 2 8 2" xfId="23096"/>
    <cellStyle name="Normal 13 2 8_37. RESULTADO NEGOCIOS YOY" xfId="23097"/>
    <cellStyle name="Normal 13 2 9" xfId="23098"/>
    <cellStyle name="Normal 13 2 9 2" xfId="23099"/>
    <cellStyle name="Normal 13 2 9_37. RESULTADO NEGOCIOS YOY" xfId="23100"/>
    <cellStyle name="Normal 13 2_37. RESULTADO NEGOCIOS YOY" xfId="23101"/>
    <cellStyle name="Normal 13 3" xfId="23102"/>
    <cellStyle name="Normal 13 3 10" xfId="23103"/>
    <cellStyle name="Normal 13 3 10 2" xfId="23104"/>
    <cellStyle name="Normal 13 3 10 2 2" xfId="23105"/>
    <cellStyle name="Normal 13 3 10 2_37. RESULTADO NEGOCIOS YOY" xfId="23106"/>
    <cellStyle name="Normal 13 3 10 3" xfId="23107"/>
    <cellStyle name="Normal 13 3 10_37. RESULTADO NEGOCIOS YOY" xfId="23108"/>
    <cellStyle name="Normal 13 3 11" xfId="23109"/>
    <cellStyle name="Normal 13 3 11 2" xfId="23110"/>
    <cellStyle name="Normal 13 3 11 2 2" xfId="23111"/>
    <cellStyle name="Normal 13 3 11 2_37. RESULTADO NEGOCIOS YOY" xfId="23112"/>
    <cellStyle name="Normal 13 3 11 3" xfId="23113"/>
    <cellStyle name="Normal 13 3 11_37. RESULTADO NEGOCIOS YOY" xfId="23114"/>
    <cellStyle name="Normal 13 3 12" xfId="23115"/>
    <cellStyle name="Normal 13 3 12 2" xfId="23116"/>
    <cellStyle name="Normal 13 3 12 2 2" xfId="23117"/>
    <cellStyle name="Normal 13 3 12 2_37. RESULTADO NEGOCIOS YOY" xfId="23118"/>
    <cellStyle name="Normal 13 3 12 3" xfId="23119"/>
    <cellStyle name="Normal 13 3 12_37. RESULTADO NEGOCIOS YOY" xfId="23120"/>
    <cellStyle name="Normal 13 3 13" xfId="23121"/>
    <cellStyle name="Normal 13 3 13 2" xfId="23122"/>
    <cellStyle name="Normal 13 3 13_37. RESULTADO NEGOCIOS YOY" xfId="23123"/>
    <cellStyle name="Normal 13 3 14" xfId="23124"/>
    <cellStyle name="Normal 13 3 15" xfId="23125"/>
    <cellStyle name="Normal 13 3 2" xfId="23126"/>
    <cellStyle name="Normal 13 3 2 2" xfId="23127"/>
    <cellStyle name="Normal 13 3 2 2 2" xfId="23128"/>
    <cellStyle name="Normal 13 3 2 2 2 2" xfId="23129"/>
    <cellStyle name="Normal 13 3 2 2 2_37. RESULTADO NEGOCIOS YOY" xfId="23130"/>
    <cellStyle name="Normal 13 3 2 2 3" xfId="23131"/>
    <cellStyle name="Normal 13 3 2 2 3 2" xfId="23132"/>
    <cellStyle name="Normal 13 3 2 2 3_37. RESULTADO NEGOCIOS YOY" xfId="23133"/>
    <cellStyle name="Normal 13 3 2 2 4" xfId="23134"/>
    <cellStyle name="Normal 13 3 2 2 5" xfId="23135"/>
    <cellStyle name="Normal 13 3 2 2_37. RESULTADO NEGOCIOS YOY" xfId="23136"/>
    <cellStyle name="Normal 13 3 2 3" xfId="23137"/>
    <cellStyle name="Normal 13 3 2 3 2" xfId="23138"/>
    <cellStyle name="Normal 13 3 2 3 2 2" xfId="23139"/>
    <cellStyle name="Normal 13 3 2 3 3" xfId="23140"/>
    <cellStyle name="Normal 13 3 2 3 3 2" xfId="23141"/>
    <cellStyle name="Normal 13 3 2 3 4" xfId="23142"/>
    <cellStyle name="Normal 13 3 2 3_37. RESULTADO NEGOCIOS YOY" xfId="23143"/>
    <cellStyle name="Normal 13 3 2 4" xfId="23144"/>
    <cellStyle name="Normal 13 3 2 4 2" xfId="23145"/>
    <cellStyle name="Normal 13 3 2 4 2 2" xfId="23146"/>
    <cellStyle name="Normal 13 3 2 4 3" xfId="23147"/>
    <cellStyle name="Normal 13 3 2 4_37. RESULTADO NEGOCIOS YOY" xfId="23148"/>
    <cellStyle name="Normal 13 3 2 5" xfId="23149"/>
    <cellStyle name="Normal 13 3 2 5 2" xfId="23150"/>
    <cellStyle name="Normal 13 3 2 5_37. RESULTADO NEGOCIOS YOY" xfId="23151"/>
    <cellStyle name="Normal 13 3 2 6" xfId="23152"/>
    <cellStyle name="Normal 13 3 2 6 2" xfId="23153"/>
    <cellStyle name="Normal 13 3 2 6_37. RESULTADO NEGOCIOS YOY" xfId="23154"/>
    <cellStyle name="Normal 13 3 2 7" xfId="23155"/>
    <cellStyle name="Normal 13 3 2 8" xfId="23156"/>
    <cellStyle name="Normal 13 3 2_37. RESULTADO NEGOCIOS YOY" xfId="23157"/>
    <cellStyle name="Normal 13 3 3" xfId="23158"/>
    <cellStyle name="Normal 13 3 3 2" xfId="23159"/>
    <cellStyle name="Normal 13 3 3 2 2" xfId="23160"/>
    <cellStyle name="Normal 13 3 3 2_37. RESULTADO NEGOCIOS YOY" xfId="23161"/>
    <cellStyle name="Normal 13 3 3 3" xfId="23162"/>
    <cellStyle name="Normal 13 3 3 3 2" xfId="23163"/>
    <cellStyle name="Normal 13 3 3 3_37. RESULTADO NEGOCIOS YOY" xfId="23164"/>
    <cellStyle name="Normal 13 3 3 4" xfId="23165"/>
    <cellStyle name="Normal 13 3 3 5" xfId="23166"/>
    <cellStyle name="Normal 13 3 3_37. RESULTADO NEGOCIOS YOY" xfId="23167"/>
    <cellStyle name="Normal 13 3 4" xfId="23168"/>
    <cellStyle name="Normal 13 3 4 2" xfId="23169"/>
    <cellStyle name="Normal 13 3 4 2 2" xfId="23170"/>
    <cellStyle name="Normal 13 3 4 3" xfId="23171"/>
    <cellStyle name="Normal 13 3 4 3 2" xfId="23172"/>
    <cellStyle name="Normal 13 3 4 4" xfId="23173"/>
    <cellStyle name="Normal 13 3 4_37. RESULTADO NEGOCIOS YOY" xfId="23174"/>
    <cellStyle name="Normal 13 3 5" xfId="23175"/>
    <cellStyle name="Normal 13 3 5 2" xfId="23176"/>
    <cellStyle name="Normal 13 3 5 2 2" xfId="23177"/>
    <cellStyle name="Normal 13 3 5 3" xfId="23178"/>
    <cellStyle name="Normal 13 3 5_37. RESULTADO NEGOCIOS YOY" xfId="23179"/>
    <cellStyle name="Normal 13 3 6" xfId="23180"/>
    <cellStyle name="Normal 13 3 6 2" xfId="23181"/>
    <cellStyle name="Normal 13 3 6_37. RESULTADO NEGOCIOS YOY" xfId="23182"/>
    <cellStyle name="Normal 13 3 7" xfId="23183"/>
    <cellStyle name="Normal 13 3 7 2" xfId="23184"/>
    <cellStyle name="Normal 13 3 7_37. RESULTADO NEGOCIOS YOY" xfId="23185"/>
    <cellStyle name="Normal 13 3 8" xfId="23186"/>
    <cellStyle name="Normal 13 3 8 2" xfId="23187"/>
    <cellStyle name="Normal 13 3 8_37. RESULTADO NEGOCIOS YOY" xfId="23188"/>
    <cellStyle name="Normal 13 3 9" xfId="23189"/>
    <cellStyle name="Normal 13 3 9 2" xfId="23190"/>
    <cellStyle name="Normal 13 3 9_37. RESULTADO NEGOCIOS YOY" xfId="23191"/>
    <cellStyle name="Normal 13 3_37. RESULTADO NEGOCIOS YOY" xfId="23192"/>
    <cellStyle name="Normal 13 4" xfId="23193"/>
    <cellStyle name="Normal 13 4 10" xfId="23194"/>
    <cellStyle name="Normal 13 4 2" xfId="23195"/>
    <cellStyle name="Normal 13 4 2 2" xfId="23196"/>
    <cellStyle name="Normal 13 4 2 3" xfId="23197"/>
    <cellStyle name="Normal 13 4 2 4" xfId="23198"/>
    <cellStyle name="Normal 13 4 2 5" xfId="23199"/>
    <cellStyle name="Normal 13 4 2 6" xfId="23200"/>
    <cellStyle name="Normal 13 4 2_37. RESULTADO NEGOCIOS YOY" xfId="23201"/>
    <cellStyle name="Normal 13 4 3" xfId="23202"/>
    <cellStyle name="Normal 13 4 3 2" xfId="23203"/>
    <cellStyle name="Normal 13 4 3 3" xfId="23204"/>
    <cellStyle name="Normal 13 4 3 4" xfId="23205"/>
    <cellStyle name="Normal 13 4 3_37. RESULTADO NEGOCIOS YOY" xfId="23206"/>
    <cellStyle name="Normal 13 4 4" xfId="23207"/>
    <cellStyle name="Normal 13 4 5" xfId="23208"/>
    <cellStyle name="Normal 13 4 6" xfId="23209"/>
    <cellStyle name="Normal 13 4 7" xfId="23210"/>
    <cellStyle name="Normal 13 4 7 2" xfId="23211"/>
    <cellStyle name="Normal 13 4 7_37. RESULTADO NEGOCIOS YOY" xfId="23212"/>
    <cellStyle name="Normal 13 4 8" xfId="23213"/>
    <cellStyle name="Normal 13 4 9" xfId="23214"/>
    <cellStyle name="Normal 13 4_37. RESULTADO NEGOCIOS YOY" xfId="23215"/>
    <cellStyle name="Normal 13 5" xfId="23216"/>
    <cellStyle name="Normal 13 5 2" xfId="23217"/>
    <cellStyle name="Normal 13 5 2 2" xfId="23218"/>
    <cellStyle name="Normal 13 5 2 2 2" xfId="23219"/>
    <cellStyle name="Normal 13 5 2 2 2 2" xfId="23220"/>
    <cellStyle name="Normal 13 5 2 2 3" xfId="23221"/>
    <cellStyle name="Normal 13 5 2 2_37. RESULTADO NEGOCIOS YOY" xfId="23222"/>
    <cellStyle name="Normal 13 5 2 3" xfId="23223"/>
    <cellStyle name="Normal 13 5 2 3 2" xfId="23224"/>
    <cellStyle name="Normal 13 5 2 3_37. RESULTADO NEGOCIOS YOY" xfId="23225"/>
    <cellStyle name="Normal 13 5 2 4" xfId="23226"/>
    <cellStyle name="Normal 13 5 2 4 2" xfId="23227"/>
    <cellStyle name="Normal 13 5 2 5" xfId="23228"/>
    <cellStyle name="Normal 13 5 2_37. RESULTADO NEGOCIOS YOY" xfId="23229"/>
    <cellStyle name="Normal 13 5 3" xfId="23230"/>
    <cellStyle name="Normal 13 5 3 2" xfId="23231"/>
    <cellStyle name="Normal 13 5 3 2 2" xfId="23232"/>
    <cellStyle name="Normal 13 5 3 3" xfId="23233"/>
    <cellStyle name="Normal 13 5 3 3 2" xfId="23234"/>
    <cellStyle name="Normal 13 5 3 4" xfId="23235"/>
    <cellStyle name="Normal 13 5 3_37. RESULTADO NEGOCIOS YOY" xfId="23236"/>
    <cellStyle name="Normal 13 5 4" xfId="23237"/>
    <cellStyle name="Normal 13 5 4 2" xfId="23238"/>
    <cellStyle name="Normal 13 5 4 2 2" xfId="23239"/>
    <cellStyle name="Normal 13 5 4 3" xfId="23240"/>
    <cellStyle name="Normal 13 5 4_37. RESULTADO NEGOCIOS YOY" xfId="23241"/>
    <cellStyle name="Normal 13 5 5" xfId="23242"/>
    <cellStyle name="Normal 13 5 5 2" xfId="23243"/>
    <cellStyle name="Normal 13 5 5_37. RESULTADO NEGOCIOS YOY" xfId="23244"/>
    <cellStyle name="Normal 13 5 6" xfId="23245"/>
    <cellStyle name="Normal 13 5 6 2" xfId="23246"/>
    <cellStyle name="Normal 13 5 6_37. RESULTADO NEGOCIOS YOY" xfId="23247"/>
    <cellStyle name="Normal 13 5 7" xfId="23248"/>
    <cellStyle name="Normal 13 5 7 2" xfId="23249"/>
    <cellStyle name="Normal 13 5 7_37. RESULTADO NEGOCIOS YOY" xfId="23250"/>
    <cellStyle name="Normal 13 5 8" xfId="23251"/>
    <cellStyle name="Normal 13 5 9" xfId="23252"/>
    <cellStyle name="Normal 13 5_37. RESULTADO NEGOCIOS YOY" xfId="23253"/>
    <cellStyle name="Normal 13 6" xfId="23254"/>
    <cellStyle name="Normal 13 6 2" xfId="23255"/>
    <cellStyle name="Normal 13 6 2 2" xfId="23256"/>
    <cellStyle name="Normal 13 6 2 2 2" xfId="23257"/>
    <cellStyle name="Normal 13 6 2 3" xfId="23258"/>
    <cellStyle name="Normal 13 6 2 3 2" xfId="23259"/>
    <cellStyle name="Normal 13 6 2 4" xfId="23260"/>
    <cellStyle name="Normal 13 6 2_37. RESULTADO NEGOCIOS YOY" xfId="23261"/>
    <cellStyle name="Normal 13 6 3" xfId="23262"/>
    <cellStyle name="Normal 13 6 3 2" xfId="23263"/>
    <cellStyle name="Normal 13 6 3 2 2" xfId="23264"/>
    <cellStyle name="Normal 13 6 3 3" xfId="23265"/>
    <cellStyle name="Normal 13 6 3 3 2" xfId="23266"/>
    <cellStyle name="Normal 13 6 3 4" xfId="23267"/>
    <cellStyle name="Normal 13 6 3_37. RESULTADO NEGOCIOS YOY" xfId="23268"/>
    <cellStyle name="Normal 13 6 4" xfId="23269"/>
    <cellStyle name="Normal 13 6 4 2" xfId="23270"/>
    <cellStyle name="Normal 13 6 4 2 2" xfId="23271"/>
    <cellStyle name="Normal 13 6 4 3" xfId="23272"/>
    <cellStyle name="Normal 13 6 4_37. RESULTADO NEGOCIOS YOY" xfId="23273"/>
    <cellStyle name="Normal 13 6 5" xfId="23274"/>
    <cellStyle name="Normal 13 6 5 2" xfId="23275"/>
    <cellStyle name="Normal 13 6 5_37. RESULTADO NEGOCIOS YOY" xfId="23276"/>
    <cellStyle name="Normal 13 6 6" xfId="23277"/>
    <cellStyle name="Normal 13 6 6 2" xfId="23278"/>
    <cellStyle name="Normal 13 6 6_37. RESULTADO NEGOCIOS YOY" xfId="23279"/>
    <cellStyle name="Normal 13 6 7" xfId="23280"/>
    <cellStyle name="Normal 13 6 8" xfId="23281"/>
    <cellStyle name="Normal 13 6_37. RESULTADO NEGOCIOS YOY" xfId="23282"/>
    <cellStyle name="Normal 13 7" xfId="23283"/>
    <cellStyle name="Normal 13 7 2" xfId="23284"/>
    <cellStyle name="Normal 13 7 2 2" xfId="23285"/>
    <cellStyle name="Normal 13 7 2 2 2" xfId="23286"/>
    <cellStyle name="Normal 13 7 2 3" xfId="23287"/>
    <cellStyle name="Normal 13 7 2 3 2" xfId="23288"/>
    <cellStyle name="Normal 13 7 2 4" xfId="23289"/>
    <cellStyle name="Normal 13 7 2_37. RESULTADO NEGOCIOS YOY" xfId="23290"/>
    <cellStyle name="Normal 13 7 3" xfId="23291"/>
    <cellStyle name="Normal 13 7 3 2" xfId="23292"/>
    <cellStyle name="Normal 13 7 3 2 2" xfId="23293"/>
    <cellStyle name="Normal 13 7 3 3" xfId="23294"/>
    <cellStyle name="Normal 13 7 3 3 2" xfId="23295"/>
    <cellStyle name="Normal 13 7 3 4" xfId="23296"/>
    <cellStyle name="Normal 13 7 3_37. RESULTADO NEGOCIOS YOY" xfId="23297"/>
    <cellStyle name="Normal 13 7 4" xfId="23298"/>
    <cellStyle name="Normal 13 7 4 2" xfId="23299"/>
    <cellStyle name="Normal 13 7 4_37. RESULTADO NEGOCIOS YOY" xfId="23300"/>
    <cellStyle name="Normal 13 7 5" xfId="23301"/>
    <cellStyle name="Normal 13 7 5 2" xfId="23302"/>
    <cellStyle name="Normal 13 7 5_37. RESULTADO NEGOCIOS YOY" xfId="23303"/>
    <cellStyle name="Normal 13 7 6" xfId="23304"/>
    <cellStyle name="Normal 13 7_37. RESULTADO NEGOCIOS YOY" xfId="23305"/>
    <cellStyle name="Normal 13 8" xfId="23306"/>
    <cellStyle name="Normal 13 8 2" xfId="23307"/>
    <cellStyle name="Normal 13 8 2 2" xfId="23308"/>
    <cellStyle name="Normal 13 8 2_37. RESULTADO NEGOCIOS YOY" xfId="23309"/>
    <cellStyle name="Normal 13 8 3" xfId="23310"/>
    <cellStyle name="Normal 13 8 3 2" xfId="23311"/>
    <cellStyle name="Normal 13 8 3_37. RESULTADO NEGOCIOS YOY" xfId="23312"/>
    <cellStyle name="Normal 13 8 4" xfId="23313"/>
    <cellStyle name="Normal 13 8_37. RESULTADO NEGOCIOS YOY" xfId="23314"/>
    <cellStyle name="Normal 13 9" xfId="23315"/>
    <cellStyle name="Normal 13 9 2" xfId="23316"/>
    <cellStyle name="Normal 13 9 2 2" xfId="23317"/>
    <cellStyle name="Normal 13 9 3" xfId="23318"/>
    <cellStyle name="Normal 13 9 3 2" xfId="23319"/>
    <cellStyle name="Normal 13 9 4" xfId="23320"/>
    <cellStyle name="Normal 13 9_37. RESULTADO NEGOCIOS YOY" xfId="23321"/>
    <cellStyle name="Normal 13_37. RESULTADO NEGOCIOS YOY" xfId="23322"/>
    <cellStyle name="Normal 14" xfId="23323"/>
    <cellStyle name="Normal 14 10" xfId="23324"/>
    <cellStyle name="Normal 14 10 2" xfId="23325"/>
    <cellStyle name="Normal 14 10_37. RESULTADO NEGOCIOS YOY" xfId="23326"/>
    <cellStyle name="Normal 14 11" xfId="23327"/>
    <cellStyle name="Normal 14 12" xfId="23328"/>
    <cellStyle name="Normal 14 13" xfId="23329"/>
    <cellStyle name="Normal 14 14" xfId="23330"/>
    <cellStyle name="Normal 14 14 2" xfId="23331"/>
    <cellStyle name="Normal 14 14_37. RESULTADO NEGOCIOS YOY" xfId="23332"/>
    <cellStyle name="Normal 14 15" xfId="23333"/>
    <cellStyle name="Normal 14 15 2" xfId="23334"/>
    <cellStyle name="Normal 14 15_37. RESULTADO NEGOCIOS YOY" xfId="23335"/>
    <cellStyle name="Normal 14 16" xfId="23336"/>
    <cellStyle name="Normal 14 17" xfId="23337"/>
    <cellStyle name="Normal 14 18" xfId="23338"/>
    <cellStyle name="Normal 14 2" xfId="23339"/>
    <cellStyle name="Normal 14 2 10" xfId="23340"/>
    <cellStyle name="Normal 14 2 11" xfId="23341"/>
    <cellStyle name="Normal 14 2 2" xfId="23342"/>
    <cellStyle name="Normal 14 2 2 2" xfId="23343"/>
    <cellStyle name="Normal 14 2 2 2 2" xfId="23344"/>
    <cellStyle name="Normal 14 2 2 3" xfId="23345"/>
    <cellStyle name="Normal 14 2 2 4" xfId="23346"/>
    <cellStyle name="Normal 14 2 2 5" xfId="23347"/>
    <cellStyle name="Normal 14 2 2 6" xfId="23348"/>
    <cellStyle name="Normal 14 2 2_37. RESULTADO NEGOCIOS YOY" xfId="23349"/>
    <cellStyle name="Normal 14 2 3" xfId="23350"/>
    <cellStyle name="Normal 14 2 3 2" xfId="23351"/>
    <cellStyle name="Normal 14 2 3 3" xfId="23352"/>
    <cellStyle name="Normal 14 2 3 4" xfId="23353"/>
    <cellStyle name="Normal 14 2 3 5" xfId="23354"/>
    <cellStyle name="Normal 14 2 3_37. RESULTADO NEGOCIOS YOY" xfId="23355"/>
    <cellStyle name="Normal 14 2 4" xfId="23356"/>
    <cellStyle name="Normal 14 2 5" xfId="23357"/>
    <cellStyle name="Normal 14 2 6" xfId="23358"/>
    <cellStyle name="Normal 14 2 7" xfId="23359"/>
    <cellStyle name="Normal 14 2 8" xfId="23360"/>
    <cellStyle name="Normal 14 2 9" xfId="23361"/>
    <cellStyle name="Normal 14 2_37. RESULTADO NEGOCIOS YOY" xfId="23362"/>
    <cellStyle name="Normal 14 3" xfId="23363"/>
    <cellStyle name="Normal 14 3 10" xfId="23364"/>
    <cellStyle name="Normal 14 3 2" xfId="23365"/>
    <cellStyle name="Normal 14 3 2 2" xfId="23366"/>
    <cellStyle name="Normal 14 3 2 2 2" xfId="23367"/>
    <cellStyle name="Normal 14 3 2 2 2 2" xfId="23368"/>
    <cellStyle name="Normal 14 3 2 2 2_37. RESULTADO NEGOCIOS YOY" xfId="23369"/>
    <cellStyle name="Normal 14 3 2 2 3" xfId="23370"/>
    <cellStyle name="Normal 14 3 2 2 3 2" xfId="23371"/>
    <cellStyle name="Normal 14 3 2 2 4" xfId="23372"/>
    <cellStyle name="Normal 14 3 2 2_37. RESULTADO NEGOCIOS YOY" xfId="23373"/>
    <cellStyle name="Normal 14 3 2 3" xfId="23374"/>
    <cellStyle name="Normal 14 3 2 3 2" xfId="23375"/>
    <cellStyle name="Normal 14 3 2 3 2 2" xfId="23376"/>
    <cellStyle name="Normal 14 3 2 3 3" xfId="23377"/>
    <cellStyle name="Normal 14 3 2 3 3 2" xfId="23378"/>
    <cellStyle name="Normal 14 3 2 3 4" xfId="23379"/>
    <cellStyle name="Normal 14 3 2 3_37. RESULTADO NEGOCIOS YOY" xfId="23380"/>
    <cellStyle name="Normal 14 3 2 4" xfId="23381"/>
    <cellStyle name="Normal 14 3 2 4 2" xfId="23382"/>
    <cellStyle name="Normal 14 3 2 4 2 2" xfId="23383"/>
    <cellStyle name="Normal 14 3 2 4 3" xfId="23384"/>
    <cellStyle name="Normal 14 3 2 4_37. RESULTADO NEGOCIOS YOY" xfId="23385"/>
    <cellStyle name="Normal 14 3 2 5" xfId="23386"/>
    <cellStyle name="Normal 14 3 2 5 2" xfId="23387"/>
    <cellStyle name="Normal 14 3 2 5_37. RESULTADO NEGOCIOS YOY" xfId="23388"/>
    <cellStyle name="Normal 14 3 2 6" xfId="23389"/>
    <cellStyle name="Normal 14 3 2 6 2" xfId="23390"/>
    <cellStyle name="Normal 14 3 2 6_37. RESULTADO NEGOCIOS YOY" xfId="23391"/>
    <cellStyle name="Normal 14 3 2 7" xfId="23392"/>
    <cellStyle name="Normal 14 3 2 8" xfId="23393"/>
    <cellStyle name="Normal 14 3 2_37. RESULTADO NEGOCIOS YOY" xfId="23394"/>
    <cellStyle name="Normal 14 3 3" xfId="23395"/>
    <cellStyle name="Normal 14 3 3 2" xfId="23396"/>
    <cellStyle name="Normal 14 3 3 2 2" xfId="23397"/>
    <cellStyle name="Normal 14 3 3 2_37. RESULTADO NEGOCIOS YOY" xfId="23398"/>
    <cellStyle name="Normal 14 3 3 3" xfId="23399"/>
    <cellStyle name="Normal 14 3 3 3 2" xfId="23400"/>
    <cellStyle name="Normal 14 3 3 3_37. RESULTADO NEGOCIOS YOY" xfId="23401"/>
    <cellStyle name="Normal 14 3 3 4" xfId="23402"/>
    <cellStyle name="Normal 14 3 3 5" xfId="23403"/>
    <cellStyle name="Normal 14 3 3_37. RESULTADO NEGOCIOS YOY" xfId="23404"/>
    <cellStyle name="Normal 14 3 4" xfId="23405"/>
    <cellStyle name="Normal 14 3 4 2" xfId="23406"/>
    <cellStyle name="Normal 14 3 4 2 2" xfId="23407"/>
    <cellStyle name="Normal 14 3 4 3" xfId="23408"/>
    <cellStyle name="Normal 14 3 4 3 2" xfId="23409"/>
    <cellStyle name="Normal 14 3 4 4" xfId="23410"/>
    <cellStyle name="Normal 14 3 4_37. RESULTADO NEGOCIOS YOY" xfId="23411"/>
    <cellStyle name="Normal 14 3 5" xfId="23412"/>
    <cellStyle name="Normal 14 3 5 2" xfId="23413"/>
    <cellStyle name="Normal 14 3 5 2 2" xfId="23414"/>
    <cellStyle name="Normal 14 3 5 3" xfId="23415"/>
    <cellStyle name="Normal 14 3 5_37. RESULTADO NEGOCIOS YOY" xfId="23416"/>
    <cellStyle name="Normal 14 3 6" xfId="23417"/>
    <cellStyle name="Normal 14 3 6 2" xfId="23418"/>
    <cellStyle name="Normal 14 3 6_37. RESULTADO NEGOCIOS YOY" xfId="23419"/>
    <cellStyle name="Normal 14 3 7" xfId="23420"/>
    <cellStyle name="Normal 14 3 7 2" xfId="23421"/>
    <cellStyle name="Normal 14 3 7_37. RESULTADO NEGOCIOS YOY" xfId="23422"/>
    <cellStyle name="Normal 14 3 8" xfId="23423"/>
    <cellStyle name="Normal 14 3 8 2" xfId="23424"/>
    <cellStyle name="Normal 14 3 8_37. RESULTADO NEGOCIOS YOY" xfId="23425"/>
    <cellStyle name="Normal 14 3 9" xfId="23426"/>
    <cellStyle name="Normal 14 3_37. RESULTADO NEGOCIOS YOY" xfId="23427"/>
    <cellStyle name="Normal 14 4" xfId="23428"/>
    <cellStyle name="Normal 14 4 2" xfId="23429"/>
    <cellStyle name="Normal 14 4 2 2" xfId="23430"/>
    <cellStyle name="Normal 14 4 3" xfId="23431"/>
    <cellStyle name="Normal 14 4 4" xfId="23432"/>
    <cellStyle name="Normal 14 4 5" xfId="23433"/>
    <cellStyle name="Normal 14 4 6" xfId="23434"/>
    <cellStyle name="Normal 14 4_37. RESULTADO NEGOCIOS YOY" xfId="23435"/>
    <cellStyle name="Normal 14 5" xfId="23436"/>
    <cellStyle name="Normal 14 5 2" xfId="23437"/>
    <cellStyle name="Normal 14 5 3" xfId="23438"/>
    <cellStyle name="Normal 14 5 4" xfId="23439"/>
    <cellStyle name="Normal 14 5 5" xfId="23440"/>
    <cellStyle name="Normal 14 5 6" xfId="23441"/>
    <cellStyle name="Normal 14 5_37. RESULTADO NEGOCIOS YOY" xfId="23442"/>
    <cellStyle name="Normal 14 6" xfId="23443"/>
    <cellStyle name="Normal 14 6 2" xfId="23444"/>
    <cellStyle name="Normal 14 6 3" xfId="23445"/>
    <cellStyle name="Normal 14 6 4" xfId="23446"/>
    <cellStyle name="Normal 14 6_37. RESULTADO NEGOCIOS YOY" xfId="23447"/>
    <cellStyle name="Normal 14 7" xfId="23448"/>
    <cellStyle name="Normal 14 8" xfId="23449"/>
    <cellStyle name="Normal 14 9" xfId="23450"/>
    <cellStyle name="Normal 14_37. RESULTADO NEGOCIOS YOY" xfId="23451"/>
    <cellStyle name="Normal 15" xfId="23452"/>
    <cellStyle name="Normal 15 10" xfId="23453"/>
    <cellStyle name="Normal 15 10 2" xfId="23454"/>
    <cellStyle name="Normal 15 10 2 2" xfId="23455"/>
    <cellStyle name="Normal 15 10 3" xfId="23456"/>
    <cellStyle name="Normal 15 10_37. RESULTADO NEGOCIOS YOY" xfId="23457"/>
    <cellStyle name="Normal 15 11" xfId="23458"/>
    <cellStyle name="Normal 15 11 2" xfId="23459"/>
    <cellStyle name="Normal 15 11_37. RESULTADO NEGOCIOS YOY" xfId="23460"/>
    <cellStyle name="Normal 15 12" xfId="23461"/>
    <cellStyle name="Normal 15 12 2" xfId="23462"/>
    <cellStyle name="Normal 15 12 2 2" xfId="23463"/>
    <cellStyle name="Normal 15 12 2_37. RESULTADO NEGOCIOS YOY" xfId="23464"/>
    <cellStyle name="Normal 15 12 3" xfId="23465"/>
    <cellStyle name="Normal 15 12 3 2" xfId="23466"/>
    <cellStyle name="Normal 15 12 3_37. RESULTADO NEGOCIOS YOY" xfId="23467"/>
    <cellStyle name="Normal 15 12_37. RESULTADO NEGOCIOS YOY" xfId="23468"/>
    <cellStyle name="Normal 15 13" xfId="23469"/>
    <cellStyle name="Normal 15 13 2" xfId="23470"/>
    <cellStyle name="Normal 15 13_37. RESULTADO NEGOCIOS YOY" xfId="23471"/>
    <cellStyle name="Normal 15 14" xfId="23472"/>
    <cellStyle name="Normal 15 14 2" xfId="23473"/>
    <cellStyle name="Normal 15 14_37. RESULTADO NEGOCIOS YOY" xfId="23474"/>
    <cellStyle name="Normal 15 15" xfId="23475"/>
    <cellStyle name="Normal 15 16" xfId="23476"/>
    <cellStyle name="Normal 15 17" xfId="23477"/>
    <cellStyle name="Normal 15 2" xfId="23478"/>
    <cellStyle name="Normal 15 2 10" xfId="23479"/>
    <cellStyle name="Normal 15 2 10 2" xfId="23480"/>
    <cellStyle name="Normal 15 2 10 2 2" xfId="23481"/>
    <cellStyle name="Normal 15 2 10 2_37. RESULTADO NEGOCIOS YOY" xfId="23482"/>
    <cellStyle name="Normal 15 2 10 3" xfId="23483"/>
    <cellStyle name="Normal 15 2 10_37. RESULTADO NEGOCIOS YOY" xfId="23484"/>
    <cellStyle name="Normal 15 2 11" xfId="23485"/>
    <cellStyle name="Normal 15 2 11 2" xfId="23486"/>
    <cellStyle name="Normal 15 2 11_37. RESULTADO NEGOCIOS YOY" xfId="23487"/>
    <cellStyle name="Normal 15 2 12" xfId="23488"/>
    <cellStyle name="Normal 15 2 12 2" xfId="23489"/>
    <cellStyle name="Normal 15 2 12_37. RESULTADO NEGOCIOS YOY" xfId="23490"/>
    <cellStyle name="Normal 15 2 13" xfId="23491"/>
    <cellStyle name="Normal 15 2 14" xfId="23492"/>
    <cellStyle name="Normal 15 2 15" xfId="23493"/>
    <cellStyle name="Normal 15 2 2" xfId="23494"/>
    <cellStyle name="Normal 15 2 2 2" xfId="23495"/>
    <cellStyle name="Normal 15 2 2 2 2" xfId="23496"/>
    <cellStyle name="Normal 15 2 2 2 2 2" xfId="23497"/>
    <cellStyle name="Normal 15 2 2 2 2_37. RESULTADO NEGOCIOS YOY" xfId="23498"/>
    <cellStyle name="Normal 15 2 2 2 3" xfId="23499"/>
    <cellStyle name="Normal 15 2 2 2 3 2" xfId="23500"/>
    <cellStyle name="Normal 15 2 2 2 3_37. RESULTADO NEGOCIOS YOY" xfId="23501"/>
    <cellStyle name="Normal 15 2 2 2 4" xfId="23502"/>
    <cellStyle name="Normal 15 2 2 2 5" xfId="23503"/>
    <cellStyle name="Normal 15 2 2 2_37. RESULTADO NEGOCIOS YOY" xfId="23504"/>
    <cellStyle name="Normal 15 2 2 3" xfId="23505"/>
    <cellStyle name="Normal 15 2 2 3 2" xfId="23506"/>
    <cellStyle name="Normal 15 2 2 3 2 2" xfId="23507"/>
    <cellStyle name="Normal 15 2 2 3 3" xfId="23508"/>
    <cellStyle name="Normal 15 2 2 3 3 2" xfId="23509"/>
    <cellStyle name="Normal 15 2 2 3 4" xfId="23510"/>
    <cellStyle name="Normal 15 2 2 3_37. RESULTADO NEGOCIOS YOY" xfId="23511"/>
    <cellStyle name="Normal 15 2 2 4" xfId="23512"/>
    <cellStyle name="Normal 15 2 2 4 2" xfId="23513"/>
    <cellStyle name="Normal 15 2 2 4 2 2" xfId="23514"/>
    <cellStyle name="Normal 15 2 2 4 3" xfId="23515"/>
    <cellStyle name="Normal 15 2 2 4_37. RESULTADO NEGOCIOS YOY" xfId="23516"/>
    <cellStyle name="Normal 15 2 2 5" xfId="23517"/>
    <cellStyle name="Normal 15 2 2 5 2" xfId="23518"/>
    <cellStyle name="Normal 15 2 2 5_37. RESULTADO NEGOCIOS YOY" xfId="23519"/>
    <cellStyle name="Normal 15 2 2 6" xfId="23520"/>
    <cellStyle name="Normal 15 2 2 6 2" xfId="23521"/>
    <cellStyle name="Normal 15 2 2 6_37. RESULTADO NEGOCIOS YOY" xfId="23522"/>
    <cellStyle name="Normal 15 2 2 7" xfId="23523"/>
    <cellStyle name="Normal 15 2 2 8" xfId="23524"/>
    <cellStyle name="Normal 15 2 2_37. RESULTADO NEGOCIOS YOY" xfId="23525"/>
    <cellStyle name="Normal 15 2 3" xfId="23526"/>
    <cellStyle name="Normal 15 2 3 2" xfId="23527"/>
    <cellStyle name="Normal 15 2 3 2 2" xfId="23528"/>
    <cellStyle name="Normal 15 2 3 2_37. RESULTADO NEGOCIOS YOY" xfId="23529"/>
    <cellStyle name="Normal 15 2 3 3" xfId="23530"/>
    <cellStyle name="Normal 15 2 3 3 2" xfId="23531"/>
    <cellStyle name="Normal 15 2 3 3_37. RESULTADO NEGOCIOS YOY" xfId="23532"/>
    <cellStyle name="Normal 15 2 3 4" xfId="23533"/>
    <cellStyle name="Normal 15 2 3 5" xfId="23534"/>
    <cellStyle name="Normal 15 2 3_37. RESULTADO NEGOCIOS YOY" xfId="23535"/>
    <cellStyle name="Normal 15 2 4" xfId="23536"/>
    <cellStyle name="Normal 15 2 4 2" xfId="23537"/>
    <cellStyle name="Normal 15 2 4 2 2" xfId="23538"/>
    <cellStyle name="Normal 15 2 4 3" xfId="23539"/>
    <cellStyle name="Normal 15 2 4 3 2" xfId="23540"/>
    <cellStyle name="Normal 15 2 4 4" xfId="23541"/>
    <cellStyle name="Normal 15 2 4_37. RESULTADO NEGOCIOS YOY" xfId="23542"/>
    <cellStyle name="Normal 15 2 5" xfId="23543"/>
    <cellStyle name="Normal 15 2 5 2" xfId="23544"/>
    <cellStyle name="Normal 15 2 5 2 2" xfId="23545"/>
    <cellStyle name="Normal 15 2 5 3" xfId="23546"/>
    <cellStyle name="Normal 15 2 5_37. RESULTADO NEGOCIOS YOY" xfId="23547"/>
    <cellStyle name="Normal 15 2 6" xfId="23548"/>
    <cellStyle name="Normal 15 2 6 2" xfId="23549"/>
    <cellStyle name="Normal 15 2 6_37. RESULTADO NEGOCIOS YOY" xfId="23550"/>
    <cellStyle name="Normal 15 2 7" xfId="23551"/>
    <cellStyle name="Normal 15 2 7 2" xfId="23552"/>
    <cellStyle name="Normal 15 2 7_37. RESULTADO NEGOCIOS YOY" xfId="23553"/>
    <cellStyle name="Normal 15 2 8" xfId="23554"/>
    <cellStyle name="Normal 15 2 8 2" xfId="23555"/>
    <cellStyle name="Normal 15 2 8_37. RESULTADO NEGOCIOS YOY" xfId="23556"/>
    <cellStyle name="Normal 15 2 9" xfId="23557"/>
    <cellStyle name="Normal 15 2 9 2" xfId="23558"/>
    <cellStyle name="Normal 15 2 9_37. RESULTADO NEGOCIOS YOY" xfId="23559"/>
    <cellStyle name="Normal 15 2_37. RESULTADO NEGOCIOS YOY" xfId="23560"/>
    <cellStyle name="Normal 15 3" xfId="23561"/>
    <cellStyle name="Normal 15 3 10" xfId="23562"/>
    <cellStyle name="Normal 15 3 10 2" xfId="23563"/>
    <cellStyle name="Normal 15 3 10 2 2" xfId="23564"/>
    <cellStyle name="Normal 15 3 10 2_37. RESULTADO NEGOCIOS YOY" xfId="23565"/>
    <cellStyle name="Normal 15 3 10 3" xfId="23566"/>
    <cellStyle name="Normal 15 3 10_37. RESULTADO NEGOCIOS YOY" xfId="23567"/>
    <cellStyle name="Normal 15 3 11" xfId="23568"/>
    <cellStyle name="Normal 15 3 11 2" xfId="23569"/>
    <cellStyle name="Normal 15 3 11 2 2" xfId="23570"/>
    <cellStyle name="Normal 15 3 11 2_37. RESULTADO NEGOCIOS YOY" xfId="23571"/>
    <cellStyle name="Normal 15 3 11 3" xfId="23572"/>
    <cellStyle name="Normal 15 3 11_37. RESULTADO NEGOCIOS YOY" xfId="23573"/>
    <cellStyle name="Normal 15 3 12" xfId="23574"/>
    <cellStyle name="Normal 15 3 12 2" xfId="23575"/>
    <cellStyle name="Normal 15 3 12 2 2" xfId="23576"/>
    <cellStyle name="Normal 15 3 12 2_37. RESULTADO NEGOCIOS YOY" xfId="23577"/>
    <cellStyle name="Normal 15 3 12 3" xfId="23578"/>
    <cellStyle name="Normal 15 3 12_37. RESULTADO NEGOCIOS YOY" xfId="23579"/>
    <cellStyle name="Normal 15 3 13" xfId="23580"/>
    <cellStyle name="Normal 15 3 13 2" xfId="23581"/>
    <cellStyle name="Normal 15 3 13_37. RESULTADO NEGOCIOS YOY" xfId="23582"/>
    <cellStyle name="Normal 15 3 14" xfId="23583"/>
    <cellStyle name="Normal 15 3 15" xfId="23584"/>
    <cellStyle name="Normal 15 3 2" xfId="23585"/>
    <cellStyle name="Normal 15 3 2 2" xfId="23586"/>
    <cellStyle name="Normal 15 3 2 2 2" xfId="23587"/>
    <cellStyle name="Normal 15 3 2 2 2 2" xfId="23588"/>
    <cellStyle name="Normal 15 3 2 2 2_37. RESULTADO NEGOCIOS YOY" xfId="23589"/>
    <cellStyle name="Normal 15 3 2 2 3" xfId="23590"/>
    <cellStyle name="Normal 15 3 2 2 3 2" xfId="23591"/>
    <cellStyle name="Normal 15 3 2 2 3_37. RESULTADO NEGOCIOS YOY" xfId="23592"/>
    <cellStyle name="Normal 15 3 2 2 4" xfId="23593"/>
    <cellStyle name="Normal 15 3 2 2 5" xfId="23594"/>
    <cellStyle name="Normal 15 3 2 2_37. RESULTADO NEGOCIOS YOY" xfId="23595"/>
    <cellStyle name="Normal 15 3 2 3" xfId="23596"/>
    <cellStyle name="Normal 15 3 2 3 2" xfId="23597"/>
    <cellStyle name="Normal 15 3 2 3 2 2" xfId="23598"/>
    <cellStyle name="Normal 15 3 2 3 3" xfId="23599"/>
    <cellStyle name="Normal 15 3 2 3 3 2" xfId="23600"/>
    <cellStyle name="Normal 15 3 2 3 4" xfId="23601"/>
    <cellStyle name="Normal 15 3 2 3_37. RESULTADO NEGOCIOS YOY" xfId="23602"/>
    <cellStyle name="Normal 15 3 2 4" xfId="23603"/>
    <cellStyle name="Normal 15 3 2 4 2" xfId="23604"/>
    <cellStyle name="Normal 15 3 2 4 2 2" xfId="23605"/>
    <cellStyle name="Normal 15 3 2 4 3" xfId="23606"/>
    <cellStyle name="Normal 15 3 2 4_37. RESULTADO NEGOCIOS YOY" xfId="23607"/>
    <cellStyle name="Normal 15 3 2 5" xfId="23608"/>
    <cellStyle name="Normal 15 3 2 5 2" xfId="23609"/>
    <cellStyle name="Normal 15 3 2 5_37. RESULTADO NEGOCIOS YOY" xfId="23610"/>
    <cellStyle name="Normal 15 3 2 6" xfId="23611"/>
    <cellStyle name="Normal 15 3 2 6 2" xfId="23612"/>
    <cellStyle name="Normal 15 3 2 6_37. RESULTADO NEGOCIOS YOY" xfId="23613"/>
    <cellStyle name="Normal 15 3 2 7" xfId="23614"/>
    <cellStyle name="Normal 15 3 2 8" xfId="23615"/>
    <cellStyle name="Normal 15 3 2_37. RESULTADO NEGOCIOS YOY" xfId="23616"/>
    <cellStyle name="Normal 15 3 3" xfId="23617"/>
    <cellStyle name="Normal 15 3 3 2" xfId="23618"/>
    <cellStyle name="Normal 15 3 3 2 2" xfId="23619"/>
    <cellStyle name="Normal 15 3 3 2_37. RESULTADO NEGOCIOS YOY" xfId="23620"/>
    <cellStyle name="Normal 15 3 3 3" xfId="23621"/>
    <cellStyle name="Normal 15 3 3 3 2" xfId="23622"/>
    <cellStyle name="Normal 15 3 3 3_37. RESULTADO NEGOCIOS YOY" xfId="23623"/>
    <cellStyle name="Normal 15 3 3 4" xfId="23624"/>
    <cellStyle name="Normal 15 3 3 5" xfId="23625"/>
    <cellStyle name="Normal 15 3 3_37. RESULTADO NEGOCIOS YOY" xfId="23626"/>
    <cellStyle name="Normal 15 3 4" xfId="23627"/>
    <cellStyle name="Normal 15 3 4 2" xfId="23628"/>
    <cellStyle name="Normal 15 3 4 2 2" xfId="23629"/>
    <cellStyle name="Normal 15 3 4 3" xfId="23630"/>
    <cellStyle name="Normal 15 3 4 3 2" xfId="23631"/>
    <cellStyle name="Normal 15 3 4 4" xfId="23632"/>
    <cellStyle name="Normal 15 3 4_37. RESULTADO NEGOCIOS YOY" xfId="23633"/>
    <cellStyle name="Normal 15 3 5" xfId="23634"/>
    <cellStyle name="Normal 15 3 5 2" xfId="23635"/>
    <cellStyle name="Normal 15 3 5 2 2" xfId="23636"/>
    <cellStyle name="Normal 15 3 5 3" xfId="23637"/>
    <cellStyle name="Normal 15 3 5_37. RESULTADO NEGOCIOS YOY" xfId="23638"/>
    <cellStyle name="Normal 15 3 6" xfId="23639"/>
    <cellStyle name="Normal 15 3 6 2" xfId="23640"/>
    <cellStyle name="Normal 15 3 6_37. RESULTADO NEGOCIOS YOY" xfId="23641"/>
    <cellStyle name="Normal 15 3 7" xfId="23642"/>
    <cellStyle name="Normal 15 3 7 2" xfId="23643"/>
    <cellStyle name="Normal 15 3 7_37. RESULTADO NEGOCIOS YOY" xfId="23644"/>
    <cellStyle name="Normal 15 3 8" xfId="23645"/>
    <cellStyle name="Normal 15 3 8 2" xfId="23646"/>
    <cellStyle name="Normal 15 3 8_37. RESULTADO NEGOCIOS YOY" xfId="23647"/>
    <cellStyle name="Normal 15 3 9" xfId="23648"/>
    <cellStyle name="Normal 15 3 9 2" xfId="23649"/>
    <cellStyle name="Normal 15 3 9_37. RESULTADO NEGOCIOS YOY" xfId="23650"/>
    <cellStyle name="Normal 15 3_37. RESULTADO NEGOCIOS YOY" xfId="23651"/>
    <cellStyle name="Normal 15 4" xfId="23652"/>
    <cellStyle name="Normal 15 4 10" xfId="23653"/>
    <cellStyle name="Normal 15 4 11" xfId="23654"/>
    <cellStyle name="Normal 15 4 2" xfId="23655"/>
    <cellStyle name="Normal 15 4 2 2" xfId="23656"/>
    <cellStyle name="Normal 15 4 2 3" xfId="23657"/>
    <cellStyle name="Normal 15 4 2 4" xfId="23658"/>
    <cellStyle name="Normal 15 4 2 5" xfId="23659"/>
    <cellStyle name="Normal 15 4 2 6" xfId="23660"/>
    <cellStyle name="Normal 15 4 2_37. RESULTADO NEGOCIOS YOY" xfId="23661"/>
    <cellStyle name="Normal 15 4 3" xfId="23662"/>
    <cellStyle name="Normal 15 4 3 2" xfId="23663"/>
    <cellStyle name="Normal 15 4 3 3" xfId="23664"/>
    <cellStyle name="Normal 15 4 3 4" xfId="23665"/>
    <cellStyle name="Normal 15 4 3_37. RESULTADO NEGOCIOS YOY" xfId="23666"/>
    <cellStyle name="Normal 15 4 4" xfId="23667"/>
    <cellStyle name="Normal 15 4 5" xfId="23668"/>
    <cellStyle name="Normal 15 4 6" xfId="23669"/>
    <cellStyle name="Normal 15 4 7" xfId="23670"/>
    <cellStyle name="Normal 15 4 7 2" xfId="23671"/>
    <cellStyle name="Normal 15 4 7_37. RESULTADO NEGOCIOS YOY" xfId="23672"/>
    <cellStyle name="Normal 15 4 8" xfId="23673"/>
    <cellStyle name="Normal 15 4 9" xfId="23674"/>
    <cellStyle name="Normal 15 4_37. RESULTADO NEGOCIOS YOY" xfId="23675"/>
    <cellStyle name="Normal 15 5" xfId="23676"/>
    <cellStyle name="Normal 15 5 2" xfId="23677"/>
    <cellStyle name="Normal 15 5 2 2" xfId="23678"/>
    <cellStyle name="Normal 15 5 2 2 2" xfId="23679"/>
    <cellStyle name="Normal 15 5 2 2_37. RESULTADO NEGOCIOS YOY" xfId="23680"/>
    <cellStyle name="Normal 15 5 2 3" xfId="23681"/>
    <cellStyle name="Normal 15 5 2 3 2" xfId="23682"/>
    <cellStyle name="Normal 15 5 2 3_37. RESULTADO NEGOCIOS YOY" xfId="23683"/>
    <cellStyle name="Normal 15 5 2 4" xfId="23684"/>
    <cellStyle name="Normal 15 5 2_37. RESULTADO NEGOCIOS YOY" xfId="23685"/>
    <cellStyle name="Normal 15 5 3" xfId="23686"/>
    <cellStyle name="Normal 15 5 3 2" xfId="23687"/>
    <cellStyle name="Normal 15 5 3 2 2" xfId="23688"/>
    <cellStyle name="Normal 15 5 3 3" xfId="23689"/>
    <cellStyle name="Normal 15 5 3 3 2" xfId="23690"/>
    <cellStyle name="Normal 15 5 3 4" xfId="23691"/>
    <cellStyle name="Normal 15 5 3_37. RESULTADO NEGOCIOS YOY" xfId="23692"/>
    <cellStyle name="Normal 15 5 4" xfId="23693"/>
    <cellStyle name="Normal 15 5 4 2" xfId="23694"/>
    <cellStyle name="Normal 15 5 4 2 2" xfId="23695"/>
    <cellStyle name="Normal 15 5 4 3" xfId="23696"/>
    <cellStyle name="Normal 15 5 4_37. RESULTADO NEGOCIOS YOY" xfId="23697"/>
    <cellStyle name="Normal 15 5 5" xfId="23698"/>
    <cellStyle name="Normal 15 5 5 2" xfId="23699"/>
    <cellStyle name="Normal 15 5 5_37. RESULTADO NEGOCIOS YOY" xfId="23700"/>
    <cellStyle name="Normal 15 5 6" xfId="23701"/>
    <cellStyle name="Normal 15 5 6 2" xfId="23702"/>
    <cellStyle name="Normal 15 5 6_37. RESULTADO NEGOCIOS YOY" xfId="23703"/>
    <cellStyle name="Normal 15 5 7" xfId="23704"/>
    <cellStyle name="Normal 15 5 7 2" xfId="23705"/>
    <cellStyle name="Normal 15 5 7_37. RESULTADO NEGOCIOS YOY" xfId="23706"/>
    <cellStyle name="Normal 15 5 8" xfId="23707"/>
    <cellStyle name="Normal 15 5 9" xfId="23708"/>
    <cellStyle name="Normal 15 5_37. RESULTADO NEGOCIOS YOY" xfId="23709"/>
    <cellStyle name="Normal 15 6" xfId="23710"/>
    <cellStyle name="Normal 15 6 2" xfId="23711"/>
    <cellStyle name="Normal 15 6 2 2" xfId="23712"/>
    <cellStyle name="Normal 15 6 2 2 2" xfId="23713"/>
    <cellStyle name="Normal 15 6 2 3" xfId="23714"/>
    <cellStyle name="Normal 15 6 2 3 2" xfId="23715"/>
    <cellStyle name="Normal 15 6 2 4" xfId="23716"/>
    <cellStyle name="Normal 15 6 2_37. RESULTADO NEGOCIOS YOY" xfId="23717"/>
    <cellStyle name="Normal 15 6 3" xfId="23718"/>
    <cellStyle name="Normal 15 6 3 2" xfId="23719"/>
    <cellStyle name="Normal 15 6 3 2 2" xfId="23720"/>
    <cellStyle name="Normal 15 6 3 3" xfId="23721"/>
    <cellStyle name="Normal 15 6 3 3 2" xfId="23722"/>
    <cellStyle name="Normal 15 6 3 4" xfId="23723"/>
    <cellStyle name="Normal 15 6 3_37. RESULTADO NEGOCIOS YOY" xfId="23724"/>
    <cellStyle name="Normal 15 6 4" xfId="23725"/>
    <cellStyle name="Normal 15 6 4 2" xfId="23726"/>
    <cellStyle name="Normal 15 6 4_37. RESULTADO NEGOCIOS YOY" xfId="23727"/>
    <cellStyle name="Normal 15 6 5" xfId="23728"/>
    <cellStyle name="Normal 15 6 5 2" xfId="23729"/>
    <cellStyle name="Normal 15 6 5_37. RESULTADO NEGOCIOS YOY" xfId="23730"/>
    <cellStyle name="Normal 15 6 6" xfId="23731"/>
    <cellStyle name="Normal 15 6 6 2" xfId="23732"/>
    <cellStyle name="Normal 15 6 6_37. RESULTADO NEGOCIOS YOY" xfId="23733"/>
    <cellStyle name="Normal 15 6 7" xfId="23734"/>
    <cellStyle name="Normal 15 6_37. RESULTADO NEGOCIOS YOY" xfId="23735"/>
    <cellStyle name="Normal 15 7" xfId="23736"/>
    <cellStyle name="Normal 15 7 2" xfId="23737"/>
    <cellStyle name="Normal 15 7 2 2" xfId="23738"/>
    <cellStyle name="Normal 15 7 2 2 2" xfId="23739"/>
    <cellStyle name="Normal 15 7 2 3" xfId="23740"/>
    <cellStyle name="Normal 15 7 2 3 2" xfId="23741"/>
    <cellStyle name="Normal 15 7 2 4" xfId="23742"/>
    <cellStyle name="Normal 15 7 2_37. RESULTADO NEGOCIOS YOY" xfId="23743"/>
    <cellStyle name="Normal 15 7 3" xfId="23744"/>
    <cellStyle name="Normal 15 7 3 2" xfId="23745"/>
    <cellStyle name="Normal 15 7 3 2 2" xfId="23746"/>
    <cellStyle name="Normal 15 7 3 3" xfId="23747"/>
    <cellStyle name="Normal 15 7 3 3 2" xfId="23748"/>
    <cellStyle name="Normal 15 7 3 4" xfId="23749"/>
    <cellStyle name="Normal 15 7 3_37. RESULTADO NEGOCIOS YOY" xfId="23750"/>
    <cellStyle name="Normal 15 7 4" xfId="23751"/>
    <cellStyle name="Normal 15 7 4 2" xfId="23752"/>
    <cellStyle name="Normal 15 7 4_37. RESULTADO NEGOCIOS YOY" xfId="23753"/>
    <cellStyle name="Normal 15 7 5" xfId="23754"/>
    <cellStyle name="Normal 15 7 5 2" xfId="23755"/>
    <cellStyle name="Normal 15 7 5_37. RESULTADO NEGOCIOS YOY" xfId="23756"/>
    <cellStyle name="Normal 15 7 6" xfId="23757"/>
    <cellStyle name="Normal 15 7_37. RESULTADO NEGOCIOS YOY" xfId="23758"/>
    <cellStyle name="Normal 15 8" xfId="23759"/>
    <cellStyle name="Normal 15 8 2" xfId="23760"/>
    <cellStyle name="Normal 15 8 2 2" xfId="23761"/>
    <cellStyle name="Normal 15 8 2_37. RESULTADO NEGOCIOS YOY" xfId="23762"/>
    <cellStyle name="Normal 15 8 3" xfId="23763"/>
    <cellStyle name="Normal 15 8 3 2" xfId="23764"/>
    <cellStyle name="Normal 15 8 3_37. RESULTADO NEGOCIOS YOY" xfId="23765"/>
    <cellStyle name="Normal 15 8 4" xfId="23766"/>
    <cellStyle name="Normal 15 8_37. RESULTADO NEGOCIOS YOY" xfId="23767"/>
    <cellStyle name="Normal 15 9" xfId="23768"/>
    <cellStyle name="Normal 15 9 2" xfId="23769"/>
    <cellStyle name="Normal 15 9 2 2" xfId="23770"/>
    <cellStyle name="Normal 15 9 3" xfId="23771"/>
    <cellStyle name="Normal 15 9 3 2" xfId="23772"/>
    <cellStyle name="Normal 15 9 4" xfId="23773"/>
    <cellStyle name="Normal 15 9_37. RESULTADO NEGOCIOS YOY" xfId="23774"/>
    <cellStyle name="Normal 15_37. RESULTADO NEGOCIOS YOY" xfId="23775"/>
    <cellStyle name="Normal 16" xfId="23776"/>
    <cellStyle name="Normal 16 10" xfId="23777"/>
    <cellStyle name="Normal 16 10 2" xfId="23778"/>
    <cellStyle name="Normal 16 10_37. RESULTADO NEGOCIOS YOY" xfId="23779"/>
    <cellStyle name="Normal 16 11" xfId="23780"/>
    <cellStyle name="Normal 16 12" xfId="23781"/>
    <cellStyle name="Normal 16 13" xfId="23782"/>
    <cellStyle name="Normal 16 13 2" xfId="23783"/>
    <cellStyle name="Normal 16 13 2 2" xfId="23784"/>
    <cellStyle name="Normal 16 13 2_37. RESULTADO NEGOCIOS YOY" xfId="23785"/>
    <cellStyle name="Normal 16 13 3" xfId="23786"/>
    <cellStyle name="Normal 16 13 3 2" xfId="23787"/>
    <cellStyle name="Normal 16 13 3_37. RESULTADO NEGOCIOS YOY" xfId="23788"/>
    <cellStyle name="Normal 16 13_37. RESULTADO NEGOCIOS YOY" xfId="23789"/>
    <cellStyle name="Normal 16 14" xfId="23790"/>
    <cellStyle name="Normal 16 14 2" xfId="23791"/>
    <cellStyle name="Normal 16 14_37. RESULTADO NEGOCIOS YOY" xfId="23792"/>
    <cellStyle name="Normal 16 15" xfId="23793"/>
    <cellStyle name="Normal 16 15 2" xfId="23794"/>
    <cellStyle name="Normal 16 15_37. RESULTADO NEGOCIOS YOY" xfId="23795"/>
    <cellStyle name="Normal 16 16" xfId="23796"/>
    <cellStyle name="Normal 16 17" xfId="23797"/>
    <cellStyle name="Normal 16 18" xfId="23798"/>
    <cellStyle name="Normal 16 2" xfId="23799"/>
    <cellStyle name="Normal 16 2 10" xfId="23800"/>
    <cellStyle name="Normal 16 2 11" xfId="23801"/>
    <cellStyle name="Normal 16 2 11 2" xfId="23802"/>
    <cellStyle name="Normal 16 2 11 2 2" xfId="23803"/>
    <cellStyle name="Normal 16 2 11 2_37. RESULTADO NEGOCIOS YOY" xfId="23804"/>
    <cellStyle name="Normal 16 2 11 3" xfId="23805"/>
    <cellStyle name="Normal 16 2 11_37. RESULTADO NEGOCIOS YOY" xfId="23806"/>
    <cellStyle name="Normal 16 2 12" xfId="23807"/>
    <cellStyle name="Normal 16 2 12 2" xfId="23808"/>
    <cellStyle name="Normal 16 2 12_37. RESULTADO NEGOCIOS YOY" xfId="23809"/>
    <cellStyle name="Normal 16 2 13" xfId="23810"/>
    <cellStyle name="Normal 16 2 13 2" xfId="23811"/>
    <cellStyle name="Normal 16 2 13_37. RESULTADO NEGOCIOS YOY" xfId="23812"/>
    <cellStyle name="Normal 16 2 14" xfId="23813"/>
    <cellStyle name="Normal 16 2 15" xfId="23814"/>
    <cellStyle name="Normal 16 2 16" xfId="23815"/>
    <cellStyle name="Normal 16 2 2" xfId="23816"/>
    <cellStyle name="Normal 16 2 2 10" xfId="23817"/>
    <cellStyle name="Normal 16 2 2 10 2" xfId="23818"/>
    <cellStyle name="Normal 16 2 2 10_37. RESULTADO NEGOCIOS YOY" xfId="23819"/>
    <cellStyle name="Normal 16 2 2 11" xfId="23820"/>
    <cellStyle name="Normal 16 2 2 12" xfId="23821"/>
    <cellStyle name="Normal 16 2 2 2" xfId="23822"/>
    <cellStyle name="Normal 16 2 2 2 2" xfId="23823"/>
    <cellStyle name="Normal 16 2 2 3" xfId="23824"/>
    <cellStyle name="Normal 16 2 2 4" xfId="23825"/>
    <cellStyle name="Normal 16 2 2 5" xfId="23826"/>
    <cellStyle name="Normal 16 2 2 6" xfId="23827"/>
    <cellStyle name="Normal 16 2 2 7" xfId="23828"/>
    <cellStyle name="Normal 16 2 2 7 2" xfId="23829"/>
    <cellStyle name="Normal 16 2 2 7 2 2" xfId="23830"/>
    <cellStyle name="Normal 16 2 2 7 2_37. RESULTADO NEGOCIOS YOY" xfId="23831"/>
    <cellStyle name="Normal 16 2 2 7 3" xfId="23832"/>
    <cellStyle name="Normal 16 2 2 7_37. RESULTADO NEGOCIOS YOY" xfId="23833"/>
    <cellStyle name="Normal 16 2 2 8" xfId="23834"/>
    <cellStyle name="Normal 16 2 2 8 2" xfId="23835"/>
    <cellStyle name="Normal 16 2 2 8 2 2" xfId="23836"/>
    <cellStyle name="Normal 16 2 2 8 2_37. RESULTADO NEGOCIOS YOY" xfId="23837"/>
    <cellStyle name="Normal 16 2 2 8 3" xfId="23838"/>
    <cellStyle name="Normal 16 2 2 8_37. RESULTADO NEGOCIOS YOY" xfId="23839"/>
    <cellStyle name="Normal 16 2 2 9" xfId="23840"/>
    <cellStyle name="Normal 16 2 2 9 2" xfId="23841"/>
    <cellStyle name="Normal 16 2 2 9 2 2" xfId="23842"/>
    <cellStyle name="Normal 16 2 2 9 2_37. RESULTADO NEGOCIOS YOY" xfId="23843"/>
    <cellStyle name="Normal 16 2 2 9 3" xfId="23844"/>
    <cellStyle name="Normal 16 2 2 9_37. RESULTADO NEGOCIOS YOY" xfId="23845"/>
    <cellStyle name="Normal 16 2 2_37. RESULTADO NEGOCIOS YOY" xfId="23846"/>
    <cellStyle name="Normal 16 2 3" xfId="23847"/>
    <cellStyle name="Normal 16 2 3 10" xfId="23848"/>
    <cellStyle name="Normal 16 2 3 11" xfId="23849"/>
    <cellStyle name="Normal 16 2 3 2" xfId="23850"/>
    <cellStyle name="Normal 16 2 3 3" xfId="23851"/>
    <cellStyle name="Normal 16 2 3 4" xfId="23852"/>
    <cellStyle name="Normal 16 2 3 5" xfId="23853"/>
    <cellStyle name="Normal 16 2 3 6" xfId="23854"/>
    <cellStyle name="Normal 16 2 3 6 2" xfId="23855"/>
    <cellStyle name="Normal 16 2 3 6 2 2" xfId="23856"/>
    <cellStyle name="Normal 16 2 3 6 2_37. RESULTADO NEGOCIOS YOY" xfId="23857"/>
    <cellStyle name="Normal 16 2 3 6 3" xfId="23858"/>
    <cellStyle name="Normal 16 2 3 6_37. RESULTADO NEGOCIOS YOY" xfId="23859"/>
    <cellStyle name="Normal 16 2 3 7" xfId="23860"/>
    <cellStyle name="Normal 16 2 3 7 2" xfId="23861"/>
    <cellStyle name="Normal 16 2 3 7 2 2" xfId="23862"/>
    <cellStyle name="Normal 16 2 3 7 2_37. RESULTADO NEGOCIOS YOY" xfId="23863"/>
    <cellStyle name="Normal 16 2 3 7 3" xfId="23864"/>
    <cellStyle name="Normal 16 2 3 7_37. RESULTADO NEGOCIOS YOY" xfId="23865"/>
    <cellStyle name="Normal 16 2 3 8" xfId="23866"/>
    <cellStyle name="Normal 16 2 3 8 2" xfId="23867"/>
    <cellStyle name="Normal 16 2 3 8 2 2" xfId="23868"/>
    <cellStyle name="Normal 16 2 3 8 2_37. RESULTADO NEGOCIOS YOY" xfId="23869"/>
    <cellStyle name="Normal 16 2 3 8 3" xfId="23870"/>
    <cellStyle name="Normal 16 2 3 8_37. RESULTADO NEGOCIOS YOY" xfId="23871"/>
    <cellStyle name="Normal 16 2 3 9" xfId="23872"/>
    <cellStyle name="Normal 16 2 3 9 2" xfId="23873"/>
    <cellStyle name="Normal 16 2 3 9_37. RESULTADO NEGOCIOS YOY" xfId="23874"/>
    <cellStyle name="Normal 16 2 3_37. RESULTADO NEGOCIOS YOY" xfId="23875"/>
    <cellStyle name="Normal 16 2 4" xfId="23876"/>
    <cellStyle name="Normal 16 2 5" xfId="23877"/>
    <cellStyle name="Normal 16 2 6" xfId="23878"/>
    <cellStyle name="Normal 16 2 7" xfId="23879"/>
    <cellStyle name="Normal 16 2 8" xfId="23880"/>
    <cellStyle name="Normal 16 2 9" xfId="23881"/>
    <cellStyle name="Normal 16 2_37. RESULTADO NEGOCIOS YOY" xfId="23882"/>
    <cellStyle name="Normal 16 3" xfId="23883"/>
    <cellStyle name="Normal 16 3 10" xfId="23884"/>
    <cellStyle name="Normal 16 3 10 2" xfId="23885"/>
    <cellStyle name="Normal 16 3 10 2 2" xfId="23886"/>
    <cellStyle name="Normal 16 3 10 2_37. RESULTADO NEGOCIOS YOY" xfId="23887"/>
    <cellStyle name="Normal 16 3 10 3" xfId="23888"/>
    <cellStyle name="Normal 16 3 10_37. RESULTADO NEGOCIOS YOY" xfId="23889"/>
    <cellStyle name="Normal 16 3 11" xfId="23890"/>
    <cellStyle name="Normal 16 3 11 2" xfId="23891"/>
    <cellStyle name="Normal 16 3 11 2 2" xfId="23892"/>
    <cellStyle name="Normal 16 3 11 2_37. RESULTADO NEGOCIOS YOY" xfId="23893"/>
    <cellStyle name="Normal 16 3 11 3" xfId="23894"/>
    <cellStyle name="Normal 16 3 11_37. RESULTADO NEGOCIOS YOY" xfId="23895"/>
    <cellStyle name="Normal 16 3 12" xfId="23896"/>
    <cellStyle name="Normal 16 3 12 2" xfId="23897"/>
    <cellStyle name="Normal 16 3 12 2 2" xfId="23898"/>
    <cellStyle name="Normal 16 3 12 2_37. RESULTADO NEGOCIOS YOY" xfId="23899"/>
    <cellStyle name="Normal 16 3 12 3" xfId="23900"/>
    <cellStyle name="Normal 16 3 12_37. RESULTADO NEGOCIOS YOY" xfId="23901"/>
    <cellStyle name="Normal 16 3 13" xfId="23902"/>
    <cellStyle name="Normal 16 3 13 2" xfId="23903"/>
    <cellStyle name="Normal 16 3 13_37. RESULTADO NEGOCIOS YOY" xfId="23904"/>
    <cellStyle name="Normal 16 3 14" xfId="23905"/>
    <cellStyle name="Normal 16 3 15" xfId="23906"/>
    <cellStyle name="Normal 16 3 2" xfId="23907"/>
    <cellStyle name="Normal 16 3 2 2" xfId="23908"/>
    <cellStyle name="Normal 16 3 2 2 2" xfId="23909"/>
    <cellStyle name="Normal 16 3 2 2 2 2" xfId="23910"/>
    <cellStyle name="Normal 16 3 2 2 2_37. RESULTADO NEGOCIOS YOY" xfId="23911"/>
    <cellStyle name="Normal 16 3 2 2 3" xfId="23912"/>
    <cellStyle name="Normal 16 3 2 2 3 2" xfId="23913"/>
    <cellStyle name="Normal 16 3 2 2 4" xfId="23914"/>
    <cellStyle name="Normal 16 3 2 2_37. RESULTADO NEGOCIOS YOY" xfId="23915"/>
    <cellStyle name="Normal 16 3 2 3" xfId="23916"/>
    <cellStyle name="Normal 16 3 2 3 2" xfId="23917"/>
    <cellStyle name="Normal 16 3 2 3 2 2" xfId="23918"/>
    <cellStyle name="Normal 16 3 2 3 3" xfId="23919"/>
    <cellStyle name="Normal 16 3 2 3 3 2" xfId="23920"/>
    <cellStyle name="Normal 16 3 2 3 4" xfId="23921"/>
    <cellStyle name="Normal 16 3 2 3_37. RESULTADO NEGOCIOS YOY" xfId="23922"/>
    <cellStyle name="Normal 16 3 2 4" xfId="23923"/>
    <cellStyle name="Normal 16 3 2 4 2" xfId="23924"/>
    <cellStyle name="Normal 16 3 2 4 2 2" xfId="23925"/>
    <cellStyle name="Normal 16 3 2 4 3" xfId="23926"/>
    <cellStyle name="Normal 16 3 2 4_37. RESULTADO NEGOCIOS YOY" xfId="23927"/>
    <cellStyle name="Normal 16 3 2 5" xfId="23928"/>
    <cellStyle name="Normal 16 3 2 5 2" xfId="23929"/>
    <cellStyle name="Normal 16 3 2 5_37. RESULTADO NEGOCIOS YOY" xfId="23930"/>
    <cellStyle name="Normal 16 3 2 6" xfId="23931"/>
    <cellStyle name="Normal 16 3 2 6 2" xfId="23932"/>
    <cellStyle name="Normal 16 3 2 6_37. RESULTADO NEGOCIOS YOY" xfId="23933"/>
    <cellStyle name="Normal 16 3 2 7" xfId="23934"/>
    <cellStyle name="Normal 16 3 2 8" xfId="23935"/>
    <cellStyle name="Normal 16 3 2_37. RESULTADO NEGOCIOS YOY" xfId="23936"/>
    <cellStyle name="Normal 16 3 3" xfId="23937"/>
    <cellStyle name="Normal 16 3 3 2" xfId="23938"/>
    <cellStyle name="Normal 16 3 3 2 2" xfId="23939"/>
    <cellStyle name="Normal 16 3 3 2_37. RESULTADO NEGOCIOS YOY" xfId="23940"/>
    <cellStyle name="Normal 16 3 3 3" xfId="23941"/>
    <cellStyle name="Normal 16 3 3 3 2" xfId="23942"/>
    <cellStyle name="Normal 16 3 3 3_37. RESULTADO NEGOCIOS YOY" xfId="23943"/>
    <cellStyle name="Normal 16 3 3 4" xfId="23944"/>
    <cellStyle name="Normal 16 3 3 5" xfId="23945"/>
    <cellStyle name="Normal 16 3 3_37. RESULTADO NEGOCIOS YOY" xfId="23946"/>
    <cellStyle name="Normal 16 3 4" xfId="23947"/>
    <cellStyle name="Normal 16 3 4 2" xfId="23948"/>
    <cellStyle name="Normal 16 3 4 2 2" xfId="23949"/>
    <cellStyle name="Normal 16 3 4 3" xfId="23950"/>
    <cellStyle name="Normal 16 3 4 3 2" xfId="23951"/>
    <cellStyle name="Normal 16 3 4 4" xfId="23952"/>
    <cellStyle name="Normal 16 3 4_37. RESULTADO NEGOCIOS YOY" xfId="23953"/>
    <cellStyle name="Normal 16 3 5" xfId="23954"/>
    <cellStyle name="Normal 16 3 5 2" xfId="23955"/>
    <cellStyle name="Normal 16 3 5 2 2" xfId="23956"/>
    <cellStyle name="Normal 16 3 5 3" xfId="23957"/>
    <cellStyle name="Normal 16 3 5_37. RESULTADO NEGOCIOS YOY" xfId="23958"/>
    <cellStyle name="Normal 16 3 6" xfId="23959"/>
    <cellStyle name="Normal 16 3 6 2" xfId="23960"/>
    <cellStyle name="Normal 16 3 6_37. RESULTADO NEGOCIOS YOY" xfId="23961"/>
    <cellStyle name="Normal 16 3 7" xfId="23962"/>
    <cellStyle name="Normal 16 3 7 2" xfId="23963"/>
    <cellStyle name="Normal 16 3 7_37. RESULTADO NEGOCIOS YOY" xfId="23964"/>
    <cellStyle name="Normal 16 3 8" xfId="23965"/>
    <cellStyle name="Normal 16 3 8 2" xfId="23966"/>
    <cellStyle name="Normal 16 3 8_37. RESULTADO NEGOCIOS YOY" xfId="23967"/>
    <cellStyle name="Normal 16 3 9" xfId="23968"/>
    <cellStyle name="Normal 16 3 9 2" xfId="23969"/>
    <cellStyle name="Normal 16 3 9_37. RESULTADO NEGOCIOS YOY" xfId="23970"/>
    <cellStyle name="Normal 16 3_37. RESULTADO NEGOCIOS YOY" xfId="23971"/>
    <cellStyle name="Normal 16 4" xfId="23972"/>
    <cellStyle name="Normal 16 4 10" xfId="23973"/>
    <cellStyle name="Normal 16 4 10 2" xfId="23974"/>
    <cellStyle name="Normal 16 4 10_37. RESULTADO NEGOCIOS YOY" xfId="23975"/>
    <cellStyle name="Normal 16 4 11" xfId="23976"/>
    <cellStyle name="Normal 16 4 12" xfId="23977"/>
    <cellStyle name="Normal 16 4 2" xfId="23978"/>
    <cellStyle name="Normal 16 4 2 2" xfId="23979"/>
    <cellStyle name="Normal 16 4 3" xfId="23980"/>
    <cellStyle name="Normal 16 4 4" xfId="23981"/>
    <cellStyle name="Normal 16 4 5" xfId="23982"/>
    <cellStyle name="Normal 16 4 6" xfId="23983"/>
    <cellStyle name="Normal 16 4 7" xfId="23984"/>
    <cellStyle name="Normal 16 4 7 2" xfId="23985"/>
    <cellStyle name="Normal 16 4 7 2 2" xfId="23986"/>
    <cellStyle name="Normal 16 4 7 2_37. RESULTADO NEGOCIOS YOY" xfId="23987"/>
    <cellStyle name="Normal 16 4 7 3" xfId="23988"/>
    <cellStyle name="Normal 16 4 7_37. RESULTADO NEGOCIOS YOY" xfId="23989"/>
    <cellStyle name="Normal 16 4 8" xfId="23990"/>
    <cellStyle name="Normal 16 4 8 2" xfId="23991"/>
    <cellStyle name="Normal 16 4 8 2 2" xfId="23992"/>
    <cellStyle name="Normal 16 4 8 2_37. RESULTADO NEGOCIOS YOY" xfId="23993"/>
    <cellStyle name="Normal 16 4 8 3" xfId="23994"/>
    <cellStyle name="Normal 16 4 8_37. RESULTADO NEGOCIOS YOY" xfId="23995"/>
    <cellStyle name="Normal 16 4 9" xfId="23996"/>
    <cellStyle name="Normal 16 4 9 2" xfId="23997"/>
    <cellStyle name="Normal 16 4 9 2 2" xfId="23998"/>
    <cellStyle name="Normal 16 4 9 2_37. RESULTADO NEGOCIOS YOY" xfId="23999"/>
    <cellStyle name="Normal 16 4 9 3" xfId="24000"/>
    <cellStyle name="Normal 16 4 9_37. RESULTADO NEGOCIOS YOY" xfId="24001"/>
    <cellStyle name="Normal 16 4_37. RESULTADO NEGOCIOS YOY" xfId="24002"/>
    <cellStyle name="Normal 16 5" xfId="24003"/>
    <cellStyle name="Normal 16 5 2" xfId="24004"/>
    <cellStyle name="Normal 16 5 3" xfId="24005"/>
    <cellStyle name="Normal 16 5 4" xfId="24006"/>
    <cellStyle name="Normal 16 5 5" xfId="24007"/>
    <cellStyle name="Normal 16 5 6" xfId="24008"/>
    <cellStyle name="Normal 16 5 7" xfId="24009"/>
    <cellStyle name="Normal 16 5 8" xfId="24010"/>
    <cellStyle name="Normal 16 5_37. RESULTADO NEGOCIOS YOY" xfId="24011"/>
    <cellStyle name="Normal 16 6" xfId="24012"/>
    <cellStyle name="Normal 16 6 2" xfId="24013"/>
    <cellStyle name="Normal 16 6 3" xfId="24014"/>
    <cellStyle name="Normal 16 6 4" xfId="24015"/>
    <cellStyle name="Normal 16 6_37. RESULTADO NEGOCIOS YOY" xfId="24016"/>
    <cellStyle name="Normal 16 7" xfId="24017"/>
    <cellStyle name="Normal 16 8" xfId="24018"/>
    <cellStyle name="Normal 16 9" xfId="24019"/>
    <cellStyle name="Normal 16_37. RESULTADO NEGOCIOS YOY" xfId="24020"/>
    <cellStyle name="Normal 17" xfId="24021"/>
    <cellStyle name="Normal 17 10" xfId="24022"/>
    <cellStyle name="Normal 17 11" xfId="24023"/>
    <cellStyle name="Normal 17 11 2" xfId="24024"/>
    <cellStyle name="Normal 17 11 2 2" xfId="24025"/>
    <cellStyle name="Normal 17 11 2_37. RESULTADO NEGOCIOS YOY" xfId="24026"/>
    <cellStyle name="Normal 17 11 3" xfId="24027"/>
    <cellStyle name="Normal 17 11_37. RESULTADO NEGOCIOS YOY" xfId="24028"/>
    <cellStyle name="Normal 17 12" xfId="24029"/>
    <cellStyle name="Normal 17 12 2" xfId="24030"/>
    <cellStyle name="Normal 17 12_37. RESULTADO NEGOCIOS YOY" xfId="24031"/>
    <cellStyle name="Normal 17 13" xfId="24032"/>
    <cellStyle name="Normal 17 13 2" xfId="24033"/>
    <cellStyle name="Normal 17 13_37. RESULTADO NEGOCIOS YOY" xfId="24034"/>
    <cellStyle name="Normal 17 14" xfId="24035"/>
    <cellStyle name="Normal 17 15" xfId="24036"/>
    <cellStyle name="Normal 17 16" xfId="24037"/>
    <cellStyle name="Normal 17 2" xfId="24038"/>
    <cellStyle name="Normal 17 2 10" xfId="24039"/>
    <cellStyle name="Normal 17 2 10 2" xfId="24040"/>
    <cellStyle name="Normal 17 2 10 2 2" xfId="24041"/>
    <cellStyle name="Normal 17 2 10 2_37. RESULTADO NEGOCIOS YOY" xfId="24042"/>
    <cellStyle name="Normal 17 2 10 3" xfId="24043"/>
    <cellStyle name="Normal 17 2 10_37. RESULTADO NEGOCIOS YOY" xfId="24044"/>
    <cellStyle name="Normal 17 2 11" xfId="24045"/>
    <cellStyle name="Normal 17 2 11 2" xfId="24046"/>
    <cellStyle name="Normal 17 2 11_37. RESULTADO NEGOCIOS YOY" xfId="24047"/>
    <cellStyle name="Normal 17 2 12" xfId="24048"/>
    <cellStyle name="Normal 17 2 2" xfId="24049"/>
    <cellStyle name="Normal 17 2 2 2" xfId="24050"/>
    <cellStyle name="Normal 17 2 2 3" xfId="24051"/>
    <cellStyle name="Normal 17 2 3" xfId="24052"/>
    <cellStyle name="Normal 17 2 3 2" xfId="24053"/>
    <cellStyle name="Normal 17 2 4" xfId="24054"/>
    <cellStyle name="Normal 17 2 5" xfId="24055"/>
    <cellStyle name="Normal 17 2 6" xfId="24056"/>
    <cellStyle name="Normal 17 2 7" xfId="24057"/>
    <cellStyle name="Normal 17 2 8" xfId="24058"/>
    <cellStyle name="Normal 17 2 8 2" xfId="24059"/>
    <cellStyle name="Normal 17 2 8 2 2" xfId="24060"/>
    <cellStyle name="Normal 17 2 8 2_37. RESULTADO NEGOCIOS YOY" xfId="24061"/>
    <cellStyle name="Normal 17 2 8 3" xfId="24062"/>
    <cellStyle name="Normal 17 2 8_37. RESULTADO NEGOCIOS YOY" xfId="24063"/>
    <cellStyle name="Normal 17 2 9" xfId="24064"/>
    <cellStyle name="Normal 17 2 9 2" xfId="24065"/>
    <cellStyle name="Normal 17 2 9 2 2" xfId="24066"/>
    <cellStyle name="Normal 17 2 9 2_37. RESULTADO NEGOCIOS YOY" xfId="24067"/>
    <cellStyle name="Normal 17 2 9 3" xfId="24068"/>
    <cellStyle name="Normal 17 2 9_37. RESULTADO NEGOCIOS YOY" xfId="24069"/>
    <cellStyle name="Normal 17 2_37. RESULTADO NEGOCIOS YOY" xfId="24070"/>
    <cellStyle name="Normal 17 3" xfId="24071"/>
    <cellStyle name="Normal 17 3 10" xfId="24072"/>
    <cellStyle name="Normal 17 3 10 2" xfId="24073"/>
    <cellStyle name="Normal 17 3 10_37. RESULTADO NEGOCIOS YOY" xfId="24074"/>
    <cellStyle name="Normal 17 3 11" xfId="24075"/>
    <cellStyle name="Normal 17 3 12" xfId="24076"/>
    <cellStyle name="Normal 17 3 2" xfId="24077"/>
    <cellStyle name="Normal 17 3 2 2" xfId="24078"/>
    <cellStyle name="Normal 17 3 2 3" xfId="24079"/>
    <cellStyle name="Normal 17 3 3" xfId="24080"/>
    <cellStyle name="Normal 17 3 3 2" xfId="24081"/>
    <cellStyle name="Normal 17 3 4" xfId="24082"/>
    <cellStyle name="Normal 17 3 5" xfId="24083"/>
    <cellStyle name="Normal 17 3 6" xfId="24084"/>
    <cellStyle name="Normal 17 3 7" xfId="24085"/>
    <cellStyle name="Normal 17 3 7 2" xfId="24086"/>
    <cellStyle name="Normal 17 3 7 2 2" xfId="24087"/>
    <cellStyle name="Normal 17 3 7 2_37. RESULTADO NEGOCIOS YOY" xfId="24088"/>
    <cellStyle name="Normal 17 3 7 3" xfId="24089"/>
    <cellStyle name="Normal 17 3 7_37. RESULTADO NEGOCIOS YOY" xfId="24090"/>
    <cellStyle name="Normal 17 3 8" xfId="24091"/>
    <cellStyle name="Normal 17 3 8 2" xfId="24092"/>
    <cellStyle name="Normal 17 3 8 2 2" xfId="24093"/>
    <cellStyle name="Normal 17 3 8 2_37. RESULTADO NEGOCIOS YOY" xfId="24094"/>
    <cellStyle name="Normal 17 3 8 3" xfId="24095"/>
    <cellStyle name="Normal 17 3 8_37. RESULTADO NEGOCIOS YOY" xfId="24096"/>
    <cellStyle name="Normal 17 3 9" xfId="24097"/>
    <cellStyle name="Normal 17 3 9 2" xfId="24098"/>
    <cellStyle name="Normal 17 3 9 2 2" xfId="24099"/>
    <cellStyle name="Normal 17 3 9 2_37. RESULTADO NEGOCIOS YOY" xfId="24100"/>
    <cellStyle name="Normal 17 3 9 3" xfId="24101"/>
    <cellStyle name="Normal 17 3 9_37. RESULTADO NEGOCIOS YOY" xfId="24102"/>
    <cellStyle name="Normal 17 3_37. RESULTADO NEGOCIOS YOY" xfId="24103"/>
    <cellStyle name="Normal 17 4" xfId="24104"/>
    <cellStyle name="Normal 17 4 2" xfId="24105"/>
    <cellStyle name="Normal 17 4 2 2" xfId="24106"/>
    <cellStyle name="Normal 17 4 3" xfId="24107"/>
    <cellStyle name="Normal 17 4 3 2" xfId="24108"/>
    <cellStyle name="Normal 17 4 4" xfId="24109"/>
    <cellStyle name="Normal 17 4_37. RESULTADO NEGOCIOS YOY" xfId="24110"/>
    <cellStyle name="Normal 17 5" xfId="24111"/>
    <cellStyle name="Normal 17 5 2" xfId="24112"/>
    <cellStyle name="Normal 17 6" xfId="24113"/>
    <cellStyle name="Normal 17 7" xfId="24114"/>
    <cellStyle name="Normal 17 8" xfId="24115"/>
    <cellStyle name="Normal 17 9" xfId="24116"/>
    <cellStyle name="Normal 17_37. RESULTADO NEGOCIOS YOY" xfId="24117"/>
    <cellStyle name="Normal 18" xfId="24118"/>
    <cellStyle name="Normal 18 10" xfId="24119"/>
    <cellStyle name="Normal 18 10 2" xfId="24120"/>
    <cellStyle name="Normal 18 10 2 2" xfId="24121"/>
    <cellStyle name="Normal 18 10 2_37. RESULTADO NEGOCIOS YOY" xfId="24122"/>
    <cellStyle name="Normal 18 10 3" xfId="24123"/>
    <cellStyle name="Normal 18 10_37. RESULTADO NEGOCIOS YOY" xfId="24124"/>
    <cellStyle name="Normal 18 11" xfId="24125"/>
    <cellStyle name="Normal 18 11 2" xfId="24126"/>
    <cellStyle name="Normal 18 11_37. RESULTADO NEGOCIOS YOY" xfId="24127"/>
    <cellStyle name="Normal 18 12" xfId="24128"/>
    <cellStyle name="Normal 18 12 2" xfId="24129"/>
    <cellStyle name="Normal 18 12_37. RESULTADO NEGOCIOS YOY" xfId="24130"/>
    <cellStyle name="Normal 18 13" xfId="24131"/>
    <cellStyle name="Normal 18 14" xfId="24132"/>
    <cellStyle name="Normal 18 2" xfId="24133"/>
    <cellStyle name="Normal 18 2 2" xfId="24134"/>
    <cellStyle name="Normal 18 2 2 2" xfId="24135"/>
    <cellStyle name="Normal 18 2 2 2 2" xfId="24136"/>
    <cellStyle name="Normal 18 2 2 2 3" xfId="24137"/>
    <cellStyle name="Normal 18 2 2 2_37. RESULTADO NEGOCIOS YOY" xfId="24138"/>
    <cellStyle name="Normal 18 2 2 3" xfId="24139"/>
    <cellStyle name="Normal 18 2 2 3 2" xfId="24140"/>
    <cellStyle name="Normal 18 2 2 3_37. RESULTADO NEGOCIOS YOY" xfId="24141"/>
    <cellStyle name="Normal 18 2 2 4" xfId="24142"/>
    <cellStyle name="Normal 18 2 2 5" xfId="24143"/>
    <cellStyle name="Normal 18 2 2_37. RESULTADO NEGOCIOS YOY" xfId="24144"/>
    <cellStyle name="Normal 18 2 3" xfId="24145"/>
    <cellStyle name="Normal 18 2 3 2" xfId="24146"/>
    <cellStyle name="Normal 18 2 3 2 2" xfId="24147"/>
    <cellStyle name="Normal 18 2 3 3" xfId="24148"/>
    <cellStyle name="Normal 18 2 3 3 2" xfId="24149"/>
    <cellStyle name="Normal 18 2 3 4" xfId="24150"/>
    <cellStyle name="Normal 18 2 3_37. RESULTADO NEGOCIOS YOY" xfId="24151"/>
    <cellStyle name="Normal 18 2 4" xfId="18"/>
    <cellStyle name="Normal 18 2 4 2" xfId="24152"/>
    <cellStyle name="Normal 18 2 4 2 2" xfId="24153"/>
    <cellStyle name="Normal 18 2 4 3" xfId="24154"/>
    <cellStyle name="Normal 18 2 4_37. RESULTADO NEGOCIOS YOY" xfId="24155"/>
    <cellStyle name="Normal 18 2 5" xfId="24156"/>
    <cellStyle name="Normal 18 2 5 2" xfId="24157"/>
    <cellStyle name="Normal 18 2 5_37. RESULTADO NEGOCIOS YOY" xfId="24158"/>
    <cellStyle name="Normal 18 2 6" xfId="24159"/>
    <cellStyle name="Normal 18 2 6 2" xfId="24160"/>
    <cellStyle name="Normal 18 2 6_37. RESULTADO NEGOCIOS YOY" xfId="24161"/>
    <cellStyle name="Normal 18 2 7" xfId="24162"/>
    <cellStyle name="Normal 18 2 7 2" xfId="24163"/>
    <cellStyle name="Normal 18 2 7_37. RESULTADO NEGOCIOS YOY" xfId="24164"/>
    <cellStyle name="Normal 18 2 8" xfId="24165"/>
    <cellStyle name="Normal 18 2 9" xfId="24166"/>
    <cellStyle name="Normal 18 2_37. RESULTADO NEGOCIOS YOY" xfId="24167"/>
    <cellStyle name="Normal 18 3" xfId="24168"/>
    <cellStyle name="Normal 18 3 10" xfId="24169"/>
    <cellStyle name="Normal 18 3 2" xfId="24170"/>
    <cellStyle name="Normal 18 3 2 2" xfId="24171"/>
    <cellStyle name="Normal 18 3 3" xfId="24172"/>
    <cellStyle name="Normal 18 3 3 2" xfId="24173"/>
    <cellStyle name="Normal 18 3 3_37. RESULTADO NEGOCIOS YOY" xfId="24174"/>
    <cellStyle name="Normal 18 3 4" xfId="24175"/>
    <cellStyle name="Normal 18 3 5" xfId="24176"/>
    <cellStyle name="Normal 18 3 5 2" xfId="24177"/>
    <cellStyle name="Normal 18 3 5 2 2" xfId="24178"/>
    <cellStyle name="Normal 18 3 5 2_37. RESULTADO NEGOCIOS YOY" xfId="24179"/>
    <cellStyle name="Normal 18 3 5 3" xfId="24180"/>
    <cellStyle name="Normal 18 3 5_37. RESULTADO NEGOCIOS YOY" xfId="24181"/>
    <cellStyle name="Normal 18 3 6" xfId="24182"/>
    <cellStyle name="Normal 18 3 6 2" xfId="24183"/>
    <cellStyle name="Normal 18 3 6 2 2" xfId="24184"/>
    <cellStyle name="Normal 18 3 6 2_37. RESULTADO NEGOCIOS YOY" xfId="24185"/>
    <cellStyle name="Normal 18 3 6 3" xfId="24186"/>
    <cellStyle name="Normal 18 3 6_37. RESULTADO NEGOCIOS YOY" xfId="24187"/>
    <cellStyle name="Normal 18 3 7" xfId="24188"/>
    <cellStyle name="Normal 18 3 7 2" xfId="24189"/>
    <cellStyle name="Normal 18 3 7 2 2" xfId="24190"/>
    <cellStyle name="Normal 18 3 7 2_37. RESULTADO NEGOCIOS YOY" xfId="24191"/>
    <cellStyle name="Normal 18 3 7 3" xfId="24192"/>
    <cellStyle name="Normal 18 3 7_37. RESULTADO NEGOCIOS YOY" xfId="24193"/>
    <cellStyle name="Normal 18 3 8" xfId="24194"/>
    <cellStyle name="Normal 18 3 8 2" xfId="24195"/>
    <cellStyle name="Normal 18 3 8_37. RESULTADO NEGOCIOS YOY" xfId="24196"/>
    <cellStyle name="Normal 18 3 9" xfId="24197"/>
    <cellStyle name="Normal 18 3_37. RESULTADO NEGOCIOS YOY" xfId="24198"/>
    <cellStyle name="Normal 18 4" xfId="24199"/>
    <cellStyle name="Normal 18 4 2" xfId="24200"/>
    <cellStyle name="Normal 18 4 2 2" xfId="24201"/>
    <cellStyle name="Normal 18 4 2 3" xfId="24202"/>
    <cellStyle name="Normal 18 4 2_37. RESULTADO NEGOCIOS YOY" xfId="24203"/>
    <cellStyle name="Normal 18 4 3" xfId="24204"/>
    <cellStyle name="Normal 18 4 3 2" xfId="24205"/>
    <cellStyle name="Normal 18 4 3_37. RESULTADO NEGOCIOS YOY" xfId="24206"/>
    <cellStyle name="Normal 18 4 4" xfId="24207"/>
    <cellStyle name="Normal 18 4 4 2" xfId="24208"/>
    <cellStyle name="Normal 18 4 4_37. RESULTADO NEGOCIOS YOY" xfId="24209"/>
    <cellStyle name="Normal 18 4 5" xfId="24210"/>
    <cellStyle name="Normal 18 4 5 2" xfId="24211"/>
    <cellStyle name="Normal 18 4 5 2 2" xfId="24212"/>
    <cellStyle name="Normal 18 4 5 2_37. RESULTADO NEGOCIOS YOY" xfId="24213"/>
    <cellStyle name="Normal 18 4 5 3" xfId="24214"/>
    <cellStyle name="Normal 18 4 5_37. RESULTADO NEGOCIOS YOY" xfId="24215"/>
    <cellStyle name="Normal 18 4 6" xfId="24216"/>
    <cellStyle name="Normal 18 4 6 2" xfId="24217"/>
    <cellStyle name="Normal 18 4 6 2 2" xfId="24218"/>
    <cellStyle name="Normal 18 4 6 2_37. RESULTADO NEGOCIOS YOY" xfId="24219"/>
    <cellStyle name="Normal 18 4 6 3" xfId="24220"/>
    <cellStyle name="Normal 18 4 6_37. RESULTADO NEGOCIOS YOY" xfId="24221"/>
    <cellStyle name="Normal 18 4 7" xfId="24222"/>
    <cellStyle name="Normal 18 4 7 2" xfId="24223"/>
    <cellStyle name="Normal 18 4 7 2 2" xfId="24224"/>
    <cellStyle name="Normal 18 4 7 2_37. RESULTADO NEGOCIOS YOY" xfId="24225"/>
    <cellStyle name="Normal 18 4 7 3" xfId="24226"/>
    <cellStyle name="Normal 18 4 7_37. RESULTADO NEGOCIOS YOY" xfId="24227"/>
    <cellStyle name="Normal 18 4 8" xfId="24228"/>
    <cellStyle name="Normal 18 4 8 2" xfId="24229"/>
    <cellStyle name="Normal 18 4 8_37. RESULTADO NEGOCIOS YOY" xfId="24230"/>
    <cellStyle name="Normal 18 4 9" xfId="24231"/>
    <cellStyle name="Normal 18 4_37. RESULTADO NEGOCIOS YOY" xfId="24232"/>
    <cellStyle name="Normal 18 5" xfId="24233"/>
    <cellStyle name="Normal 18 5 2" xfId="24234"/>
    <cellStyle name="Normal 18 5 2 2" xfId="24235"/>
    <cellStyle name="Normal 18 5 3" xfId="24236"/>
    <cellStyle name="Normal 18 5_37. RESULTADO NEGOCIOS YOY" xfId="24237"/>
    <cellStyle name="Normal 18 6" xfId="24238"/>
    <cellStyle name="Normal 18 6 2" xfId="24239"/>
    <cellStyle name="Normal 18 6_37. RESULTADO NEGOCIOS YOY" xfId="24240"/>
    <cellStyle name="Normal 18 7" xfId="24241"/>
    <cellStyle name="Normal 18 7 2" xfId="24242"/>
    <cellStyle name="Normal 18 8" xfId="24243"/>
    <cellStyle name="Normal 18 8 2" xfId="24244"/>
    <cellStyle name="Normal 18 8_37. RESULTADO NEGOCIOS YOY" xfId="24245"/>
    <cellStyle name="Normal 18 9" xfId="24246"/>
    <cellStyle name="Normal 18 9 2" xfId="24247"/>
    <cellStyle name="Normal 18 9_37. RESULTADO NEGOCIOS YOY" xfId="24248"/>
    <cellStyle name="Normal 18_18. MEDIOS" xfId="24249"/>
    <cellStyle name="Normal 19" xfId="24250"/>
    <cellStyle name="Normal 19 10" xfId="24251"/>
    <cellStyle name="Normal 19 11" xfId="24252"/>
    <cellStyle name="Normal 19 11 2" xfId="24253"/>
    <cellStyle name="Normal 19 11 2 2" xfId="24254"/>
    <cellStyle name="Normal 19 11 2_37. RESULTADO NEGOCIOS YOY" xfId="24255"/>
    <cellStyle name="Normal 19 11 3" xfId="24256"/>
    <cellStyle name="Normal 19 11_37. RESULTADO NEGOCIOS YOY" xfId="24257"/>
    <cellStyle name="Normal 19 12" xfId="24258"/>
    <cellStyle name="Normal 19 12 2" xfId="24259"/>
    <cellStyle name="Normal 19 12_37. RESULTADO NEGOCIOS YOY" xfId="24260"/>
    <cellStyle name="Normal 19 13" xfId="24261"/>
    <cellStyle name="Normal 19 13 2" xfId="24262"/>
    <cellStyle name="Normal 19 13_37. RESULTADO NEGOCIOS YOY" xfId="24263"/>
    <cellStyle name="Normal 19 14" xfId="24264"/>
    <cellStyle name="Normal 19 15" xfId="24265"/>
    <cellStyle name="Normal 19 16" xfId="24266"/>
    <cellStyle name="Normal 19 2" xfId="24267"/>
    <cellStyle name="Normal 19 2 10" xfId="24268"/>
    <cellStyle name="Normal 19 2 10 2" xfId="24269"/>
    <cellStyle name="Normal 19 2 10_37. RESULTADO NEGOCIOS YOY" xfId="24270"/>
    <cellStyle name="Normal 19 2 11" xfId="24271"/>
    <cellStyle name="Normal 19 2 12" xfId="24272"/>
    <cellStyle name="Normal 19 2 13" xfId="24273"/>
    <cellStyle name="Normal 19 2 14" xfId="24274"/>
    <cellStyle name="Normal 19 2 2" xfId="24275"/>
    <cellStyle name="Normal 19 2 2 2" xfId="24276"/>
    <cellStyle name="Normal 19 2 3" xfId="24277"/>
    <cellStyle name="Normal 19 2 4" xfId="24278"/>
    <cellStyle name="Normal 19 2 5" xfId="24279"/>
    <cellStyle name="Normal 19 2 6" xfId="24280"/>
    <cellStyle name="Normal 19 2 7" xfId="24281"/>
    <cellStyle name="Normal 19 2 7 2" xfId="24282"/>
    <cellStyle name="Normal 19 2 7 2 2" xfId="24283"/>
    <cellStyle name="Normal 19 2 7 2_37. RESULTADO NEGOCIOS YOY" xfId="24284"/>
    <cellStyle name="Normal 19 2 7 3" xfId="24285"/>
    <cellStyle name="Normal 19 2 7_37. RESULTADO NEGOCIOS YOY" xfId="24286"/>
    <cellStyle name="Normal 19 2 8" xfId="24287"/>
    <cellStyle name="Normal 19 2 8 2" xfId="24288"/>
    <cellStyle name="Normal 19 2 8 2 2" xfId="24289"/>
    <cellStyle name="Normal 19 2 8 2_37. RESULTADO NEGOCIOS YOY" xfId="24290"/>
    <cellStyle name="Normal 19 2 8 3" xfId="24291"/>
    <cellStyle name="Normal 19 2 8_37. RESULTADO NEGOCIOS YOY" xfId="24292"/>
    <cellStyle name="Normal 19 2 9" xfId="24293"/>
    <cellStyle name="Normal 19 2 9 2" xfId="24294"/>
    <cellStyle name="Normal 19 2 9 2 2" xfId="24295"/>
    <cellStyle name="Normal 19 2 9 2_37. RESULTADO NEGOCIOS YOY" xfId="24296"/>
    <cellStyle name="Normal 19 2 9 3" xfId="24297"/>
    <cellStyle name="Normal 19 2 9_37. RESULTADO NEGOCIOS YOY" xfId="24298"/>
    <cellStyle name="Normal 19 2_37. RESULTADO NEGOCIOS YOY" xfId="24299"/>
    <cellStyle name="Normal 19 3" xfId="24300"/>
    <cellStyle name="Normal 19 3 10" xfId="24301"/>
    <cellStyle name="Normal 19 3 2" xfId="24302"/>
    <cellStyle name="Normal 19 3 2 2" xfId="24303"/>
    <cellStyle name="Normal 19 3 2_37. RESULTADO NEGOCIOS YOY" xfId="24304"/>
    <cellStyle name="Normal 19 3 3" xfId="24305"/>
    <cellStyle name="Normal 19 3 3 2" xfId="24306"/>
    <cellStyle name="Normal 19 3 3_37. RESULTADO NEGOCIOS YOY" xfId="24307"/>
    <cellStyle name="Normal 19 3 4" xfId="24308"/>
    <cellStyle name="Normal 19 3 4 2" xfId="24309"/>
    <cellStyle name="Normal 19 3 4_37. RESULTADO NEGOCIOS YOY" xfId="24310"/>
    <cellStyle name="Normal 19 3 5" xfId="24311"/>
    <cellStyle name="Normal 19 3 5 2" xfId="24312"/>
    <cellStyle name="Normal 19 3 5 2 2" xfId="24313"/>
    <cellStyle name="Normal 19 3 5 2_37. RESULTADO NEGOCIOS YOY" xfId="24314"/>
    <cellStyle name="Normal 19 3 5 3" xfId="24315"/>
    <cellStyle name="Normal 19 3 5_37. RESULTADO NEGOCIOS YOY" xfId="24316"/>
    <cellStyle name="Normal 19 3 6" xfId="24317"/>
    <cellStyle name="Normal 19 3 6 2" xfId="24318"/>
    <cellStyle name="Normal 19 3 6 2 2" xfId="24319"/>
    <cellStyle name="Normal 19 3 6 2_37. RESULTADO NEGOCIOS YOY" xfId="24320"/>
    <cellStyle name="Normal 19 3 6 3" xfId="24321"/>
    <cellStyle name="Normal 19 3 6_37. RESULTADO NEGOCIOS YOY" xfId="24322"/>
    <cellStyle name="Normal 19 3 7" xfId="24323"/>
    <cellStyle name="Normal 19 3 7 2" xfId="24324"/>
    <cellStyle name="Normal 19 3 7 2 2" xfId="24325"/>
    <cellStyle name="Normal 19 3 7 2_37. RESULTADO NEGOCIOS YOY" xfId="24326"/>
    <cellStyle name="Normal 19 3 7 3" xfId="24327"/>
    <cellStyle name="Normal 19 3 7_37. RESULTADO NEGOCIOS YOY" xfId="24328"/>
    <cellStyle name="Normal 19 3 8" xfId="24329"/>
    <cellStyle name="Normal 19 3 8 2" xfId="24330"/>
    <cellStyle name="Normal 19 3 8_37. RESULTADO NEGOCIOS YOY" xfId="24331"/>
    <cellStyle name="Normal 19 3 9" xfId="24332"/>
    <cellStyle name="Normal 19 3_37. RESULTADO NEGOCIOS YOY" xfId="24333"/>
    <cellStyle name="Normal 19 4" xfId="24334"/>
    <cellStyle name="Normal 19 4 2" xfId="24335"/>
    <cellStyle name="Normal 19 4 2 2" xfId="24336"/>
    <cellStyle name="Normal 19 4 3" xfId="24337"/>
    <cellStyle name="Normal 19 4 3 2" xfId="24338"/>
    <cellStyle name="Normal 19 4 4" xfId="24339"/>
    <cellStyle name="Normal 19 4_37. RESULTADO NEGOCIOS YOY" xfId="24340"/>
    <cellStyle name="Normal 19 5" xfId="24341"/>
    <cellStyle name="Normal 19 5 2" xfId="24342"/>
    <cellStyle name="Normal 19 5 2 2" xfId="24343"/>
    <cellStyle name="Normal 19 5 3" xfId="24344"/>
    <cellStyle name="Normal 19 5_37. RESULTADO NEGOCIOS YOY" xfId="24345"/>
    <cellStyle name="Normal 19 6" xfId="24346"/>
    <cellStyle name="Normal 19 6 2" xfId="24347"/>
    <cellStyle name="Normal 19 6_37. RESULTADO NEGOCIOS YOY" xfId="24348"/>
    <cellStyle name="Normal 19 7" xfId="24349"/>
    <cellStyle name="Normal 19 7 2" xfId="24350"/>
    <cellStyle name="Normal 19 7_37. RESULTADO NEGOCIOS YOY" xfId="24351"/>
    <cellStyle name="Normal 19 8" xfId="24352"/>
    <cellStyle name="Normal 19 8 2" xfId="24353"/>
    <cellStyle name="Normal 19 8_37. RESULTADO NEGOCIOS YOY" xfId="24354"/>
    <cellStyle name="Normal 19 9" xfId="24355"/>
    <cellStyle name="Normal 19_37. RESULTADO NEGOCIOS YOY" xfId="24356"/>
    <cellStyle name="Normal 2" xfId="8"/>
    <cellStyle name="Normal 2 10" xfId="24357"/>
    <cellStyle name="Normal 2 10 2" xfId="38"/>
    <cellStyle name="Normal 2 10 2 2" xfId="24358"/>
    <cellStyle name="Normal 2 10 2 2 2" xfId="24359"/>
    <cellStyle name="Normal 2 10 2 2 2 2" xfId="24360"/>
    <cellStyle name="Normal 2 10 2 2 2 2 2" xfId="24361"/>
    <cellStyle name="Normal 2 10 2 2 2 3" xfId="27"/>
    <cellStyle name="Normal 2 10 2 2 2 3 2" xfId="24362"/>
    <cellStyle name="Normal 2 10 2 2 2 3 3" xfId="24363"/>
    <cellStyle name="Normal 2 10 2 2 2 4" xfId="24364"/>
    <cellStyle name="Normal 2 10 2 2 3" xfId="24365"/>
    <cellStyle name="Normal 2 10 2 2 4" xfId="24366"/>
    <cellStyle name="Normal 2 10 2 2 4 2" xfId="24367"/>
    <cellStyle name="Normal 2 10 2 2 5" xfId="24368"/>
    <cellStyle name="Normal 2 10 2 2 6" xfId="24369"/>
    <cellStyle name="Normal 2 10 2 2 7" xfId="13"/>
    <cellStyle name="Normal 2 10 2 2 7 2" xfId="24370"/>
    <cellStyle name="Normal 2 10 2 2_37. RESULTADO NEGOCIOS YOY" xfId="24371"/>
    <cellStyle name="Normal 2 10 2 3" xfId="24372"/>
    <cellStyle name="Normal 2 10 2 3 2" xfId="24373"/>
    <cellStyle name="Normal 2 10 2 3 2 2" xfId="24374"/>
    <cellStyle name="Normal 2 10 2 3 2 2 2" xfId="24375"/>
    <cellStyle name="Normal 2 10 2 3 2 3" xfId="24376"/>
    <cellStyle name="Normal 2 10 2 3 3" xfId="24377"/>
    <cellStyle name="Normal 2 10 2 3 4" xfId="24378"/>
    <cellStyle name="Normal 2 10 2 3 4 2" xfId="24379"/>
    <cellStyle name="Normal 2 10 2 3 5" xfId="24380"/>
    <cellStyle name="Normal 2 10 2 3 6" xfId="24381"/>
    <cellStyle name="Normal 2 10 2 3 7" xfId="24382"/>
    <cellStyle name="Normal 2 10 2 4" xfId="24383"/>
    <cellStyle name="Normal 2 10 2 4 2" xfId="24384"/>
    <cellStyle name="Normal 2 10 2 4 3" xfId="24385"/>
    <cellStyle name="Normal 2 10 2 4 3 2" xfId="24386"/>
    <cellStyle name="Normal 2 10 2 4 4" xfId="24387"/>
    <cellStyle name="Normal 2 10 2 5" xfId="24388"/>
    <cellStyle name="Normal 2 10 2 6" xfId="24389"/>
    <cellStyle name="Normal 2 10 2 6 2" xfId="24390"/>
    <cellStyle name="Normal 2 10 2 7" xfId="11"/>
    <cellStyle name="Normal 2 10 2 7 2" xfId="39"/>
    <cellStyle name="Normal 2 10 2 7 2 2" xfId="51702"/>
    <cellStyle name="Normal 2 10 2 8" xfId="24391"/>
    <cellStyle name="Normal 2 10 2 9" xfId="51705"/>
    <cellStyle name="Normal 2 10 2_37. RESULTADO NEGOCIOS YOY" xfId="24392"/>
    <cellStyle name="Normal 2 10 3" xfId="24393"/>
    <cellStyle name="Normal 2 10 3 2" xfId="24394"/>
    <cellStyle name="Normal 2 10 3 3" xfId="24395"/>
    <cellStyle name="Normal 2 10 3_Perd det activo" xfId="24396"/>
    <cellStyle name="Normal 2 10 4" xfId="24397"/>
    <cellStyle name="Normal 2 10 4 2" xfId="24398"/>
    <cellStyle name="Normal 2 10 4_37. RESULTADO NEGOCIOS YOY" xfId="24399"/>
    <cellStyle name="Normal 2 10 5" xfId="24400"/>
    <cellStyle name="Normal 2 10_37. RESULTADO NEGOCIOS YOY" xfId="24401"/>
    <cellStyle name="Normal 2 11" xfId="24402"/>
    <cellStyle name="Normal 2 11 2" xfId="24403"/>
    <cellStyle name="Normal 2 11 2 2" xfId="24404"/>
    <cellStyle name="Normal 2 11 2 2 2" xfId="24405"/>
    <cellStyle name="Normal 2 11 2 2 2 2" xfId="24406"/>
    <cellStyle name="Normal 2 11 2 2 2 2 2" xfId="24407"/>
    <cellStyle name="Normal 2 11 2 2 2 3" xfId="24408"/>
    <cellStyle name="Normal 2 11 2 2 2 4" xfId="24409"/>
    <cellStyle name="Normal 2 11 2 2 3" xfId="24410"/>
    <cellStyle name="Normal 2 11 2 2 4" xfId="24411"/>
    <cellStyle name="Normal 2 11 2 2 4 2" xfId="24412"/>
    <cellStyle name="Normal 2 11 2 2 5" xfId="24413"/>
    <cellStyle name="Normal 2 11 2 2 6" xfId="24414"/>
    <cellStyle name="Normal 2 11 2 3" xfId="24415"/>
    <cellStyle name="Normal 2 11 2 3 2" xfId="24416"/>
    <cellStyle name="Normal 2 11 2 3 2 2" xfId="24417"/>
    <cellStyle name="Normal 2 11 2 3 2 2 2" xfId="24418"/>
    <cellStyle name="Normal 2 11 2 3 2 3" xfId="24419"/>
    <cellStyle name="Normal 2 11 2 3 3" xfId="24420"/>
    <cellStyle name="Normal 2 11 2 3 4" xfId="24421"/>
    <cellStyle name="Normal 2 11 2 3 4 2" xfId="24422"/>
    <cellStyle name="Normal 2 11 2 3 5" xfId="24423"/>
    <cellStyle name="Normal 2 11 2 3 6" xfId="24424"/>
    <cellStyle name="Normal 2 11 2 4" xfId="24425"/>
    <cellStyle name="Normal 2 11 2 4 2" xfId="24426"/>
    <cellStyle name="Normal 2 11 2 4 2 2" xfId="24427"/>
    <cellStyle name="Normal 2 11 2 4 3" xfId="24428"/>
    <cellStyle name="Normal 2 11 2 5" xfId="24429"/>
    <cellStyle name="Normal 2 11 2 6" xfId="24430"/>
    <cellStyle name="Normal 2 11 2 6 2" xfId="24431"/>
    <cellStyle name="Normal 2 11 2 7" xfId="24432"/>
    <cellStyle name="Normal 2 11 2 8" xfId="24433"/>
    <cellStyle name="Normal 2 11 2_37. RESULTADO NEGOCIOS YOY" xfId="24434"/>
    <cellStyle name="Normal 2 11 3" xfId="24435"/>
    <cellStyle name="Normal 2 11 4" xfId="24436"/>
    <cellStyle name="Normal 2 11_37. RESULTADO NEGOCIOS YOY" xfId="24437"/>
    <cellStyle name="Normal 2 12" xfId="24438"/>
    <cellStyle name="Normal 2 12 2" xfId="24439"/>
    <cellStyle name="Normal 2 12 2 2" xfId="24440"/>
    <cellStyle name="Normal 2 12 2 2 2" xfId="24441"/>
    <cellStyle name="Normal 2 12 2 2 2 2" xfId="24442"/>
    <cellStyle name="Normal 2 12 2 2 2 2 2" xfId="24443"/>
    <cellStyle name="Normal 2 12 2 2 2 3" xfId="24444"/>
    <cellStyle name="Normal 2 12 2 2 2 4" xfId="24445"/>
    <cellStyle name="Normal 2 12 2 2 3" xfId="24446"/>
    <cellStyle name="Normal 2 12 2 2 4" xfId="24447"/>
    <cellStyle name="Normal 2 12 2 2 4 2" xfId="24448"/>
    <cellStyle name="Normal 2 12 2 2 5" xfId="24449"/>
    <cellStyle name="Normal 2 12 2 2 6" xfId="24450"/>
    <cellStyle name="Normal 2 12 2 3" xfId="24451"/>
    <cellStyle name="Normal 2 12 2 3 2" xfId="24452"/>
    <cellStyle name="Normal 2 12 2 3 2 2" xfId="24453"/>
    <cellStyle name="Normal 2 12 2 3 2 2 2" xfId="24454"/>
    <cellStyle name="Normal 2 12 2 3 2 3" xfId="24455"/>
    <cellStyle name="Normal 2 12 2 3 3" xfId="24456"/>
    <cellStyle name="Normal 2 12 2 3 4" xfId="24457"/>
    <cellStyle name="Normal 2 12 2 3 4 2" xfId="24458"/>
    <cellStyle name="Normal 2 12 2 3 5" xfId="24459"/>
    <cellStyle name="Normal 2 12 2 3 6" xfId="24460"/>
    <cellStyle name="Normal 2 12 2 4" xfId="24461"/>
    <cellStyle name="Normal 2 12 2 4 2" xfId="24462"/>
    <cellStyle name="Normal 2 12 2 4 2 2" xfId="24463"/>
    <cellStyle name="Normal 2 12 2 4 3" xfId="24464"/>
    <cellStyle name="Normal 2 12 2 5" xfId="24465"/>
    <cellStyle name="Normal 2 12 2 6" xfId="24466"/>
    <cellStyle name="Normal 2 12 2 6 2" xfId="24467"/>
    <cellStyle name="Normal 2 12 2 7" xfId="24468"/>
    <cellStyle name="Normal 2 12 2 8" xfId="24469"/>
    <cellStyle name="Normal 2 12 2_37. RESULTADO NEGOCIOS YOY" xfId="24470"/>
    <cellStyle name="Normal 2 12 3" xfId="24471"/>
    <cellStyle name="Normal 2 12 4" xfId="24472"/>
    <cellStyle name="Normal 2 12_37. RESULTADO NEGOCIOS YOY" xfId="24473"/>
    <cellStyle name="Normal 2 13" xfId="24474"/>
    <cellStyle name="Normal 2 13 2" xfId="24475"/>
    <cellStyle name="Normal 2 13 2 2" xfId="24476"/>
    <cellStyle name="Normal 2 13 2 2 2" xfId="24477"/>
    <cellStyle name="Normal 2 13 2 2 2 2" xfId="24478"/>
    <cellStyle name="Normal 2 13 2 2 2 2 2" xfId="24479"/>
    <cellStyle name="Normal 2 13 2 2 2 3" xfId="24480"/>
    <cellStyle name="Normal 2 13 2 2 2 4" xfId="24481"/>
    <cellStyle name="Normal 2 13 2 2 3" xfId="24482"/>
    <cellStyle name="Normal 2 13 2 2 4" xfId="24483"/>
    <cellStyle name="Normal 2 13 2 2 4 2" xfId="24484"/>
    <cellStyle name="Normal 2 13 2 2 5" xfId="24485"/>
    <cellStyle name="Normal 2 13 2 2 6" xfId="24486"/>
    <cellStyle name="Normal 2 13 2 2_37. RESULTADO NEGOCIOS YOY" xfId="24487"/>
    <cellStyle name="Normal 2 13 2 3" xfId="24488"/>
    <cellStyle name="Normal 2 13 2 3 2" xfId="24489"/>
    <cellStyle name="Normal 2 13 2 3 2 2" xfId="24490"/>
    <cellStyle name="Normal 2 13 2 3 2 2 2" xfId="24491"/>
    <cellStyle name="Normal 2 13 2 3 2 3" xfId="24492"/>
    <cellStyle name="Normal 2 13 2 3 3" xfId="24493"/>
    <cellStyle name="Normal 2 13 2 3 4" xfId="24494"/>
    <cellStyle name="Normal 2 13 2 3 4 2" xfId="24495"/>
    <cellStyle name="Normal 2 13 2 3 5" xfId="24496"/>
    <cellStyle name="Normal 2 13 2 3 6" xfId="24497"/>
    <cellStyle name="Normal 2 13 2 4" xfId="24498"/>
    <cellStyle name="Normal 2 13 2 4 2" xfId="24499"/>
    <cellStyle name="Normal 2 13 2 4 2 2" xfId="24500"/>
    <cellStyle name="Normal 2 13 2 4 2 3" xfId="24501"/>
    <cellStyle name="Normal 2 13 2 4 3" xfId="24502"/>
    <cellStyle name="Normal 2 13 2 4 4" xfId="24503"/>
    <cellStyle name="Normal 2 13 2 4 5" xfId="24504"/>
    <cellStyle name="Normal 2 13 2 5" xfId="24505"/>
    <cellStyle name="Normal 2 13 2 5 2" xfId="24506"/>
    <cellStyle name="Normal 2 13 2 6" xfId="24507"/>
    <cellStyle name="Normal 2 13 2 6 2" xfId="24508"/>
    <cellStyle name="Normal 2 13 2 7" xfId="24509"/>
    <cellStyle name="Normal 2 13 2 8" xfId="24510"/>
    <cellStyle name="Normal 2 13 2_37. RESULTADO NEGOCIOS YOY" xfId="24511"/>
    <cellStyle name="Normal 2 13 3" xfId="24512"/>
    <cellStyle name="Normal 2 13 4" xfId="24513"/>
    <cellStyle name="Normal 2 13_37. RESULTADO NEGOCIOS YOY" xfId="24514"/>
    <cellStyle name="Normal 2 14" xfId="24515"/>
    <cellStyle name="Normal 2 14 2" xfId="31"/>
    <cellStyle name="Normal 2 14 2 2" xfId="24516"/>
    <cellStyle name="Normal 2 14 2 2 2" xfId="24517"/>
    <cellStyle name="Normal 2 14 2 2 2 2" xfId="24518"/>
    <cellStyle name="Normal 2 14 2 2 2 2 2" xfId="24519"/>
    <cellStyle name="Normal 2 14 2 2 2 3" xfId="24520"/>
    <cellStyle name="Normal 2 14 2 2 2 4" xfId="24521"/>
    <cellStyle name="Normal 2 14 2 2 3" xfId="24522"/>
    <cellStyle name="Normal 2 14 2 2 4" xfId="24523"/>
    <cellStyle name="Normal 2 14 2 2 4 2" xfId="24524"/>
    <cellStyle name="Normal 2 14 2 2 5" xfId="24525"/>
    <cellStyle name="Normal 2 14 2 2 6" xfId="24526"/>
    <cellStyle name="Normal 2 14 2 3" xfId="24527"/>
    <cellStyle name="Normal 2 14 2 3 2" xfId="24528"/>
    <cellStyle name="Normal 2 14 2 3 2 2" xfId="24529"/>
    <cellStyle name="Normal 2 14 2 3 2 2 2" xfId="24530"/>
    <cellStyle name="Normal 2 14 2 3 2 3" xfId="24531"/>
    <cellStyle name="Normal 2 14 2 3 3" xfId="24532"/>
    <cellStyle name="Normal 2 14 2 3 4" xfId="24533"/>
    <cellStyle name="Normal 2 14 2 3 4 2" xfId="24534"/>
    <cellStyle name="Normal 2 14 2 3 5" xfId="24535"/>
    <cellStyle name="Normal 2 14 2 3 6" xfId="24536"/>
    <cellStyle name="Normal 2 14 2 4" xfId="24537"/>
    <cellStyle name="Normal 2 14 2 4 2" xfId="24538"/>
    <cellStyle name="Normal 2 14 2 4 2 2" xfId="24539"/>
    <cellStyle name="Normal 2 14 2 4 3" xfId="24540"/>
    <cellStyle name="Normal 2 14 2 5" xfId="24541"/>
    <cellStyle name="Normal 2 14 2 6" xfId="24542"/>
    <cellStyle name="Normal 2 14 2 6 2" xfId="24543"/>
    <cellStyle name="Normal 2 14 2 7" xfId="24544"/>
    <cellStyle name="Normal 2 14 2 8" xfId="24545"/>
    <cellStyle name="Normal 2 14 2_37. RESULTADO NEGOCIOS YOY" xfId="24546"/>
    <cellStyle name="Normal 2 14 3" xfId="24547"/>
    <cellStyle name="Normal 2 14 4" xfId="24548"/>
    <cellStyle name="Normal 2 14_37. RESULTADO NEGOCIOS YOY" xfId="24549"/>
    <cellStyle name="Normal 2 15" xfId="10"/>
    <cellStyle name="Normal 2 15 2" xfId="29"/>
    <cellStyle name="Normal 2 15 2 2" xfId="24550"/>
    <cellStyle name="Normal 2 15 2 2 2" xfId="24551"/>
    <cellStyle name="Normal 2 15 2 2 2 2" xfId="24552"/>
    <cellStyle name="Normal 2 15 2 2 2 2 2" xfId="24553"/>
    <cellStyle name="Normal 2 15 2 2 2 2 2 2" xfId="24554"/>
    <cellStyle name="Normal 2 15 2 2 2 2 3" xfId="24555"/>
    <cellStyle name="Normal 2 15 2 2 2 2 4" xfId="24556"/>
    <cellStyle name="Normal 2 15 2 2 2 3" xfId="42"/>
    <cellStyle name="Normal 2 15 2 2 2 4" xfId="24557"/>
    <cellStyle name="Normal 2 15 2 2 2 4 2" xfId="24558"/>
    <cellStyle name="Normal 2 15 2 2 2 5" xfId="24559"/>
    <cellStyle name="Normal 2 15 2 2 2 6" xfId="24560"/>
    <cellStyle name="Normal 2 15 2 2 3" xfId="24561"/>
    <cellStyle name="Normal 2 15 2 2 3 2" xfId="24562"/>
    <cellStyle name="Normal 2 15 2 2 3 2 2" xfId="24563"/>
    <cellStyle name="Normal 2 15 2 2 3 2 2 2" xfId="24564"/>
    <cellStyle name="Normal 2 15 2 2 3 2 3" xfId="24565"/>
    <cellStyle name="Normal 2 15 2 2 3 3" xfId="24566"/>
    <cellStyle name="Normal 2 15 2 2 3 4" xfId="24567"/>
    <cellStyle name="Normal 2 15 2 2 3 4 2" xfId="24568"/>
    <cellStyle name="Normal 2 15 2 2 3 5" xfId="24569"/>
    <cellStyle name="Normal 2 15 2 2 3 6" xfId="24570"/>
    <cellStyle name="Normal 2 15 2 2 4" xfId="24571"/>
    <cellStyle name="Normal 2 15 2 2 4 2" xfId="24572"/>
    <cellStyle name="Normal 2 15 2 2 4 2 2" xfId="24573"/>
    <cellStyle name="Normal 2 15 2 2 4 3" xfId="24574"/>
    <cellStyle name="Normal 2 15 2 2 5" xfId="24575"/>
    <cellStyle name="Normal 2 15 2 2 6" xfId="24576"/>
    <cellStyle name="Normal 2 15 2 2 6 2" xfId="24577"/>
    <cellStyle name="Normal 2 15 2 2 7" xfId="24578"/>
    <cellStyle name="Normal 2 15 2 2 8" xfId="24579"/>
    <cellStyle name="Normal 2 15 2 2_37. RESULTADO NEGOCIOS YOY" xfId="24580"/>
    <cellStyle name="Normal 2 15 2 3" xfId="24581"/>
    <cellStyle name="Normal 2 15 2_37. RESULTADO NEGOCIOS YOY" xfId="24582"/>
    <cellStyle name="Normal 2 15 3" xfId="24583"/>
    <cellStyle name="Normal 2 15 3 2" xfId="24584"/>
    <cellStyle name="Normal 2 15 3 2 2" xfId="24585"/>
    <cellStyle name="Normal 2 15 3 2 2 2" xfId="24586"/>
    <cellStyle name="Normal 2 15 3 2 2 3" xfId="24587"/>
    <cellStyle name="Normal 2 15 3 2 2 3 2" xfId="24588"/>
    <cellStyle name="Normal 2 15 3 2 2 4" xfId="24589"/>
    <cellStyle name="Normal 2 15 3 2 3" xfId="24590"/>
    <cellStyle name="Normal 2 15 3 2 4" xfId="24591"/>
    <cellStyle name="Normal 2 15 3 2 4 2" xfId="24592"/>
    <cellStyle name="Normal 2 15 3 2 5" xfId="24593"/>
    <cellStyle name="Normal 2 15 3 2 6" xfId="24594"/>
    <cellStyle name="Normal 2 15 3 3" xfId="24595"/>
    <cellStyle name="Normal 2 15 3 3 2" xfId="24596"/>
    <cellStyle name="Normal 2 15 3 3 2 2" xfId="24597"/>
    <cellStyle name="Normal 2 15 3 3 2 2 2" xfId="24598"/>
    <cellStyle name="Normal 2 15 3 3 2 3" xfId="24599"/>
    <cellStyle name="Normal 2 15 3 3 3" xfId="24600"/>
    <cellStyle name="Normal 2 15 3 3 4" xfId="24601"/>
    <cellStyle name="Normal 2 15 3 3 4 2" xfId="24602"/>
    <cellStyle name="Normal 2 15 3 3 5" xfId="24603"/>
    <cellStyle name="Normal 2 15 3 4" xfId="24604"/>
    <cellStyle name="Normal 2 15 3 4 2" xfId="24605"/>
    <cellStyle name="Normal 2 15 3 4 3" xfId="24606"/>
    <cellStyle name="Normal 2 15 3 4 3 2" xfId="24607"/>
    <cellStyle name="Normal 2 15 3 4 4" xfId="24608"/>
    <cellStyle name="Normal 2 15 3 5" xfId="24609"/>
    <cellStyle name="Normal 2 15 3 6" xfId="24610"/>
    <cellStyle name="Normal 2 15 3 6 2" xfId="24611"/>
    <cellStyle name="Normal 2 15 3 7" xfId="24612"/>
    <cellStyle name="Normal 2 15 3 8" xfId="24613"/>
    <cellStyle name="Normal 2 15 3_37. RESULTADO NEGOCIOS YOY" xfId="24614"/>
    <cellStyle name="Normal 2 15 4" xfId="24615"/>
    <cellStyle name="Normal 2 15 4 2" xfId="24616"/>
    <cellStyle name="Normal 2 15 5" xfId="24617"/>
    <cellStyle name="Normal 2 15 6" xfId="24618"/>
    <cellStyle name="Normal 2 15 7" xfId="24619"/>
    <cellStyle name="Normal 2 15 7 2" xfId="51699"/>
    <cellStyle name="Normal 2 15_37. RESULTADO NEGOCIOS YOY" xfId="24620"/>
    <cellStyle name="Normal 2 16" xfId="24621"/>
    <cellStyle name="Normal 2 16 2" xfId="24622"/>
    <cellStyle name="Normal 2 16 2 2" xfId="24623"/>
    <cellStyle name="Normal 2 16 2 2 2" xfId="24624"/>
    <cellStyle name="Normal 2 16 2 2 2 2" xfId="24625"/>
    <cellStyle name="Normal 2 16 2 2 2 2 2" xfId="24626"/>
    <cellStyle name="Normal 2 16 2 2 2 3" xfId="24627"/>
    <cellStyle name="Normal 2 16 2 2 2 4" xfId="24628"/>
    <cellStyle name="Normal 2 16 2 2 3" xfId="24629"/>
    <cellStyle name="Normal 2 16 2 2 4" xfId="24630"/>
    <cellStyle name="Normal 2 16 2 2 4 2" xfId="24631"/>
    <cellStyle name="Normal 2 16 2 2 5" xfId="24632"/>
    <cellStyle name="Normal 2 16 2 2 6" xfId="24633"/>
    <cellStyle name="Normal 2 16 2 3" xfId="24634"/>
    <cellStyle name="Normal 2 16 2 3 2" xfId="24635"/>
    <cellStyle name="Normal 2 16 2 3 2 2" xfId="24636"/>
    <cellStyle name="Normal 2 16 2 3 2 2 2" xfId="24637"/>
    <cellStyle name="Normal 2 16 2 3 2 3" xfId="24638"/>
    <cellStyle name="Normal 2 16 2 3 3" xfId="24639"/>
    <cellStyle name="Normal 2 16 2 3 4" xfId="24640"/>
    <cellStyle name="Normal 2 16 2 3 4 2" xfId="24641"/>
    <cellStyle name="Normal 2 16 2 3 5" xfId="24642"/>
    <cellStyle name="Normal 2 16 2 3 6" xfId="24643"/>
    <cellStyle name="Normal 2 16 2 4" xfId="24644"/>
    <cellStyle name="Normal 2 16 2 4 2" xfId="24645"/>
    <cellStyle name="Normal 2 16 2 4 2 2" xfId="24646"/>
    <cellStyle name="Normal 2 16 2 4 3" xfId="24647"/>
    <cellStyle name="Normal 2 16 2 5" xfId="24648"/>
    <cellStyle name="Normal 2 16 2 6" xfId="24649"/>
    <cellStyle name="Normal 2 16 2 6 2" xfId="24650"/>
    <cellStyle name="Normal 2 16 2 7" xfId="24651"/>
    <cellStyle name="Normal 2 16 2 8" xfId="24652"/>
    <cellStyle name="Normal 2 16 2_37. RESULTADO NEGOCIOS YOY" xfId="24653"/>
    <cellStyle name="Normal 2 16 3" xfId="24654"/>
    <cellStyle name="Normal 2 16 3 2" xfId="24655"/>
    <cellStyle name="Normal 2 16 3 3" xfId="24656"/>
    <cellStyle name="Normal 2 16 3_37. RESULTADO NEGOCIOS YOY" xfId="24657"/>
    <cellStyle name="Normal 2 16 4" xfId="24658"/>
    <cellStyle name="Normal 2 16 4 2" xfId="24659"/>
    <cellStyle name="Normal 2 16 4 2 2" xfId="24660"/>
    <cellStyle name="Normal 2 16 4 2 2 2" xfId="24661"/>
    <cellStyle name="Normal 2 16 4 2 2 2 2" xfId="24662"/>
    <cellStyle name="Normal 2 16 4 2 2 3" xfId="24663"/>
    <cellStyle name="Normal 2 16 4 2 3" xfId="24664"/>
    <cellStyle name="Normal 2 16 4 2 4" xfId="24665"/>
    <cellStyle name="Normal 2 16 4 2 4 2" xfId="24666"/>
    <cellStyle name="Normal 2 16 4 2 5" xfId="24667"/>
    <cellStyle name="Normal 2 16 4 2 6" xfId="24668"/>
    <cellStyle name="Normal 2 16 4 3" xfId="24669"/>
    <cellStyle name="Normal 2 16 4 3 2" xfId="24670"/>
    <cellStyle name="Normal 2 16 4 3 2 2" xfId="24671"/>
    <cellStyle name="Normal 2 16 4 3 2 2 2" xfId="24672"/>
    <cellStyle name="Normal 2 16 4 3 2 3" xfId="24673"/>
    <cellStyle name="Normal 2 16 4 3 3" xfId="24674"/>
    <cellStyle name="Normal 2 16 4 3 4" xfId="24675"/>
    <cellStyle name="Normal 2 16 4 3 4 2" xfId="24676"/>
    <cellStyle name="Normal 2 16 4 3 5" xfId="24677"/>
    <cellStyle name="Normal 2 16 4 4" xfId="24678"/>
    <cellStyle name="Normal 2 16 4 4 2" xfId="24679"/>
    <cellStyle name="Normal 2 16 4 4 2 2" xfId="24680"/>
    <cellStyle name="Normal 2 16 4 4 3" xfId="24681"/>
    <cellStyle name="Normal 2 16 4 5" xfId="24682"/>
    <cellStyle name="Normal 2 16 4 6" xfId="24683"/>
    <cellStyle name="Normal 2 16 4 6 2" xfId="24684"/>
    <cellStyle name="Normal 2 16 4 7" xfId="24685"/>
    <cellStyle name="Normal 2 16 4 8" xfId="24686"/>
    <cellStyle name="Normal 2 16 4_37. RESULTADO NEGOCIOS YOY" xfId="24687"/>
    <cellStyle name="Normal 2 16 5" xfId="24688"/>
    <cellStyle name="Normal 2 16 5 2" xfId="24689"/>
    <cellStyle name="Normal 2 16 5 3" xfId="24690"/>
    <cellStyle name="Normal 2 16 6" xfId="24691"/>
    <cellStyle name="Normal 2 16 7" xfId="24692"/>
    <cellStyle name="Normal 2 16_37. RESULTADO NEGOCIOS YOY" xfId="24693"/>
    <cellStyle name="Normal 2 17" xfId="24694"/>
    <cellStyle name="Normal 2 17 2" xfId="24695"/>
    <cellStyle name="Normal 2 17 3" xfId="24696"/>
    <cellStyle name="Normal 2 17 3 2" xfId="24697"/>
    <cellStyle name="Normal 2 17 3 2 2" xfId="24698"/>
    <cellStyle name="Normal 2 17 3 2 2 2" xfId="24699"/>
    <cellStyle name="Normal 2 17 3 2 2 2 2" xfId="24700"/>
    <cellStyle name="Normal 2 17 3 2 2 3" xfId="24701"/>
    <cellStyle name="Normal 2 17 3 2 3" xfId="24702"/>
    <cellStyle name="Normal 2 17 3 2 4" xfId="24703"/>
    <cellStyle name="Normal 2 17 3 2 4 2" xfId="24704"/>
    <cellStyle name="Normal 2 17 3 2 5" xfId="24705"/>
    <cellStyle name="Normal 2 17 3 2 6" xfId="24706"/>
    <cellStyle name="Normal 2 17 3 3" xfId="24707"/>
    <cellStyle name="Normal 2 17 3 3 2" xfId="24708"/>
    <cellStyle name="Normal 2 17 3 3 2 2" xfId="24709"/>
    <cellStyle name="Normal 2 17 3 3 2 2 2" xfId="24710"/>
    <cellStyle name="Normal 2 17 3 3 2 3" xfId="24711"/>
    <cellStyle name="Normal 2 17 3 3 3" xfId="24712"/>
    <cellStyle name="Normal 2 17 3 3 4" xfId="24713"/>
    <cellStyle name="Normal 2 17 3 3 4 2" xfId="24714"/>
    <cellStyle name="Normal 2 17 3 3 5" xfId="24715"/>
    <cellStyle name="Normal 2 17 3 4" xfId="24716"/>
    <cellStyle name="Normal 2 17 3 4 2" xfId="24717"/>
    <cellStyle name="Normal 2 17 3 4 2 2" xfId="24718"/>
    <cellStyle name="Normal 2 17 3 4 3" xfId="24719"/>
    <cellStyle name="Normal 2 17 3 5" xfId="24720"/>
    <cellStyle name="Normal 2 17 3 6" xfId="24721"/>
    <cellStyle name="Normal 2 17 3 6 2" xfId="24722"/>
    <cellStyle name="Normal 2 17 3 7" xfId="24723"/>
    <cellStyle name="Normal 2 17 3 8" xfId="24724"/>
    <cellStyle name="Normal 2 17 3_37. RESULTADO NEGOCIOS YOY" xfId="24725"/>
    <cellStyle name="Normal 2 17 4" xfId="24726"/>
    <cellStyle name="Normal 2 17 4 2" xfId="24727"/>
    <cellStyle name="Normal 2 17 4 3" xfId="24728"/>
    <cellStyle name="Normal 2 17 5" xfId="24729"/>
    <cellStyle name="Normal 2 17 6" xfId="24730"/>
    <cellStyle name="Normal 2 17_37. RESULTADO NEGOCIOS YOY" xfId="24731"/>
    <cellStyle name="Normal 2 18" xfId="24732"/>
    <cellStyle name="Normal 2 19" xfId="24733"/>
    <cellStyle name="Normal 2 19 2" xfId="24734"/>
    <cellStyle name="Normal 2 19 2 2" xfId="24735"/>
    <cellStyle name="Normal 2 19 3" xfId="24736"/>
    <cellStyle name="Normal 2 19 4" xfId="24737"/>
    <cellStyle name="Normal 2 19_37. RESULTADO NEGOCIOS YOY" xfId="24738"/>
    <cellStyle name="Normal 2 2" xfId="19"/>
    <cellStyle name="Normal 2 2 10" xfId="24739"/>
    <cellStyle name="Normal 2 2 10 2" xfId="24740"/>
    <cellStyle name="Normal 2 2 10_37. RESULTADO NEGOCIOS YOY" xfId="24741"/>
    <cellStyle name="Normal 2 2 11" xfId="24742"/>
    <cellStyle name="Normal 2 2 12" xfId="24743"/>
    <cellStyle name="Normal 2 2 13" xfId="41"/>
    <cellStyle name="Normal 2 2 2" xfId="24744"/>
    <cellStyle name="Normal 2 2 2 10" xfId="24745"/>
    <cellStyle name="Normal 2 2 2 10 2" xfId="24746"/>
    <cellStyle name="Normal 2 2 2 10 2 2" xfId="24747"/>
    <cellStyle name="Normal 2 2 2 10 2_37. RESULTADO NEGOCIOS YOY" xfId="24748"/>
    <cellStyle name="Normal 2 2 2 10 3" xfId="24749"/>
    <cellStyle name="Normal 2 2 2 10 3 2" xfId="24750"/>
    <cellStyle name="Normal 2 2 2 10 3_37. RESULTADO NEGOCIOS YOY" xfId="24751"/>
    <cellStyle name="Normal 2 2 2 10 4" xfId="24752"/>
    <cellStyle name="Normal 2 2 2 10_37. RESULTADO NEGOCIOS YOY" xfId="24753"/>
    <cellStyle name="Normal 2 2 2 11" xfId="24754"/>
    <cellStyle name="Normal 2 2 2 12" xfId="24755"/>
    <cellStyle name="Normal 2 2 2 13 3" xfId="24756"/>
    <cellStyle name="Normal 2 2 2 2" xfId="24757"/>
    <cellStyle name="Normal 2 2 2 2 10" xfId="24758"/>
    <cellStyle name="Normal 2 2 2 2 10 2" xfId="24759"/>
    <cellStyle name="Normal 2 2 2 2 10 3" xfId="24760"/>
    <cellStyle name="Normal 2 2 2 2 10 4" xfId="24761"/>
    <cellStyle name="Normal 2 2 2 2 10_37. RESULTADO NEGOCIOS YOY" xfId="24762"/>
    <cellStyle name="Normal 2 2 2 2 11" xfId="24763"/>
    <cellStyle name="Normal 2 2 2 2 11 2" xfId="24764"/>
    <cellStyle name="Normal 2 2 2 2 12" xfId="24765"/>
    <cellStyle name="Normal 2 2 2 2 13" xfId="24766"/>
    <cellStyle name="Normal 2 2 2 2 14" xfId="24767"/>
    <cellStyle name="Normal 2 2 2 2 15" xfId="24768"/>
    <cellStyle name="Normal 2 2 2 2 16" xfId="24769"/>
    <cellStyle name="Normal 2 2 2 2 2" xfId="24770"/>
    <cellStyle name="Normal 2 2 2 2 2 10" xfId="24771"/>
    <cellStyle name="Normal 2 2 2 2 2 11" xfId="24772"/>
    <cellStyle name="Normal 2 2 2 2 2 2" xfId="24773"/>
    <cellStyle name="Normal 2 2 2 2 2 2 2" xfId="24774"/>
    <cellStyle name="Normal 2 2 2 2 2 2 2 2" xfId="24775"/>
    <cellStyle name="Normal 2 2 2 2 2 2 2 2 2" xfId="24776"/>
    <cellStyle name="Normal 2 2 2 2 2 2 2 3" xfId="24777"/>
    <cellStyle name="Normal 2 2 2 2 2 2 2 4" xfId="24778"/>
    <cellStyle name="Normal 2 2 2 2 2 2 2_37. RESULTADO NEGOCIOS YOY" xfId="24779"/>
    <cellStyle name="Normal 2 2 2 2 2 2 3" xfId="24780"/>
    <cellStyle name="Normal 2 2 2 2 2 2 3 2" xfId="24781"/>
    <cellStyle name="Normal 2 2 2 2 2 2 3_37. RESULTADO NEGOCIOS YOY" xfId="24782"/>
    <cellStyle name="Normal 2 2 2 2 2 2 4" xfId="24783"/>
    <cellStyle name="Normal 2 2 2 2 2 2 4 2" xfId="24784"/>
    <cellStyle name="Normal 2 2 2 2 2 2 5" xfId="24785"/>
    <cellStyle name="Normal 2 2 2 2 2 2 6" xfId="24786"/>
    <cellStyle name="Normal 2 2 2 2 2 2_37. RESULTADO NEGOCIOS YOY" xfId="24787"/>
    <cellStyle name="Normal 2 2 2 2 2 3" xfId="24788"/>
    <cellStyle name="Normal 2 2 2 2 2 3 2" xfId="24789"/>
    <cellStyle name="Normal 2 2 2 2 2 3 2 2" xfId="24790"/>
    <cellStyle name="Normal 2 2 2 2 2 3 2 3" xfId="24791"/>
    <cellStyle name="Normal 2 2 2 2 2 3 3" xfId="24792"/>
    <cellStyle name="Normal 2 2 2 2 2 3 3 2" xfId="24793"/>
    <cellStyle name="Normal 2 2 2 2 2 3 4" xfId="24794"/>
    <cellStyle name="Normal 2 2 2 2 2 3 5" xfId="24795"/>
    <cellStyle name="Normal 2 2 2 2 2 3_37. RESULTADO NEGOCIOS YOY" xfId="24796"/>
    <cellStyle name="Normal 2 2 2 2 2 4" xfId="24797"/>
    <cellStyle name="Normal 2 2 2 2 2 4 2" xfId="24798"/>
    <cellStyle name="Normal 2 2 2 2 2 4 2 2" xfId="24799"/>
    <cellStyle name="Normal 2 2 2 2 2 4 2 3" xfId="24800"/>
    <cellStyle name="Normal 2 2 2 2 2 4 3" xfId="24801"/>
    <cellStyle name="Normal 2 2 2 2 2 4 4" xfId="24802"/>
    <cellStyle name="Normal 2 2 2 2 2 4_37. RESULTADO NEGOCIOS YOY" xfId="24803"/>
    <cellStyle name="Normal 2 2 2 2 2 5" xfId="24804"/>
    <cellStyle name="Normal 2 2 2 2 2 5 2" xfId="24805"/>
    <cellStyle name="Normal 2 2 2 2 2 5 3" xfId="24806"/>
    <cellStyle name="Normal 2 2 2 2 2 5 4" xfId="24807"/>
    <cellStyle name="Normal 2 2 2 2 2 5_37. RESULTADO NEGOCIOS YOY" xfId="24808"/>
    <cellStyle name="Normal 2 2 2 2 2 6" xfId="24809"/>
    <cellStyle name="Normal 2 2 2 2 2 6 2" xfId="24810"/>
    <cellStyle name="Normal 2 2 2 2 2 6 3" xfId="24811"/>
    <cellStyle name="Normal 2 2 2 2 2 6 4" xfId="24812"/>
    <cellStyle name="Normal 2 2 2 2 2 6_37. RESULTADO NEGOCIOS YOY" xfId="24813"/>
    <cellStyle name="Normal 2 2 2 2 2 7" xfId="24814"/>
    <cellStyle name="Normal 2 2 2 2 2 7 2" xfId="24815"/>
    <cellStyle name="Normal 2 2 2 2 2 7 3" xfId="24816"/>
    <cellStyle name="Normal 2 2 2 2 2 7 4" xfId="24817"/>
    <cellStyle name="Normal 2 2 2 2 2 7_37. RESULTADO NEGOCIOS YOY" xfId="24818"/>
    <cellStyle name="Normal 2 2 2 2 2 8" xfId="24819"/>
    <cellStyle name="Normal 2 2 2 2 2 8 2" xfId="24820"/>
    <cellStyle name="Normal 2 2 2 2 2 8 3" xfId="24821"/>
    <cellStyle name="Normal 2 2 2 2 2 8 4" xfId="24822"/>
    <cellStyle name="Normal 2 2 2 2 2 8_37. RESULTADO NEGOCIOS YOY" xfId="24823"/>
    <cellStyle name="Normal 2 2 2 2 2 9" xfId="24824"/>
    <cellStyle name="Normal 2 2 2 2 2_37. RESULTADO NEGOCIOS YOY" xfId="24825"/>
    <cellStyle name="Normal 2 2 2 2 3" xfId="24826"/>
    <cellStyle name="Normal 2 2 2 2 3 2" xfId="24827"/>
    <cellStyle name="Normal 2 2 2 2 3 2 2" xfId="24828"/>
    <cellStyle name="Normal 2 2 2 2 3 2 2 2" xfId="24829"/>
    <cellStyle name="Normal 2 2 2 2 3 2 2 2 2" xfId="24830"/>
    <cellStyle name="Normal 2 2 2 2 3 2 2 3" xfId="24831"/>
    <cellStyle name="Normal 2 2 2 2 3 2 2 4" xfId="24832"/>
    <cellStyle name="Normal 2 2 2 2 3 2 2_37. RESULTADO NEGOCIOS YOY" xfId="24833"/>
    <cellStyle name="Normal 2 2 2 2 3 2 3" xfId="24834"/>
    <cellStyle name="Normal 2 2 2 2 3 2 3 2" xfId="24835"/>
    <cellStyle name="Normal 2 2 2 2 3 2 3_37. RESULTADO NEGOCIOS YOY" xfId="24836"/>
    <cellStyle name="Normal 2 2 2 2 3 2 4" xfId="24837"/>
    <cellStyle name="Normal 2 2 2 2 3 2 4 2" xfId="24838"/>
    <cellStyle name="Normal 2 2 2 2 3 2 5" xfId="24839"/>
    <cellStyle name="Normal 2 2 2 2 3 2 6" xfId="24840"/>
    <cellStyle name="Normal 2 2 2 2 3 2_37. RESULTADO NEGOCIOS YOY" xfId="24841"/>
    <cellStyle name="Normal 2 2 2 2 3 3" xfId="24842"/>
    <cellStyle name="Normal 2 2 2 2 3 3 2" xfId="24843"/>
    <cellStyle name="Normal 2 2 2 2 3 3 2 2" xfId="24844"/>
    <cellStyle name="Normal 2 2 2 2 3 3 2 3" xfId="24845"/>
    <cellStyle name="Normal 2 2 2 2 3 3 3" xfId="24846"/>
    <cellStyle name="Normal 2 2 2 2 3 3 3 2" xfId="24847"/>
    <cellStyle name="Normal 2 2 2 2 3 3 4" xfId="24848"/>
    <cellStyle name="Normal 2 2 2 2 3 3 5" xfId="24849"/>
    <cellStyle name="Normal 2 2 2 2 3 3_37. RESULTADO NEGOCIOS YOY" xfId="24850"/>
    <cellStyle name="Normal 2 2 2 2 3 4" xfId="24851"/>
    <cellStyle name="Normal 2 2 2 2 3 4 2" xfId="24852"/>
    <cellStyle name="Normal 2 2 2 2 3 4 2 2" xfId="24853"/>
    <cellStyle name="Normal 2 2 2 2 3 4 2 3" xfId="24854"/>
    <cellStyle name="Normal 2 2 2 2 3 4 3" xfId="24855"/>
    <cellStyle name="Normal 2 2 2 2 3 4 4" xfId="24856"/>
    <cellStyle name="Normal 2 2 2 2 3 4_37. RESULTADO NEGOCIOS YOY" xfId="24857"/>
    <cellStyle name="Normal 2 2 2 2 3 5" xfId="24858"/>
    <cellStyle name="Normal 2 2 2 2 3 5 2" xfId="24859"/>
    <cellStyle name="Normal 2 2 2 2 3 5 3" xfId="24860"/>
    <cellStyle name="Normal 2 2 2 2 3 5 4" xfId="24861"/>
    <cellStyle name="Normal 2 2 2 2 3 5_37. RESULTADO NEGOCIOS YOY" xfId="24862"/>
    <cellStyle name="Normal 2 2 2 2 3 6" xfId="24863"/>
    <cellStyle name="Normal 2 2 2 2 3 6 2" xfId="24864"/>
    <cellStyle name="Normal 2 2 2 2 3 6 3" xfId="24865"/>
    <cellStyle name="Normal 2 2 2 2 3 6 4" xfId="24866"/>
    <cellStyle name="Normal 2 2 2 2 3 6_37. RESULTADO NEGOCIOS YOY" xfId="24867"/>
    <cellStyle name="Normal 2 2 2 2 3 7" xfId="24868"/>
    <cellStyle name="Normal 2 2 2 2 3 8" xfId="24869"/>
    <cellStyle name="Normal 2 2 2 2 3 9" xfId="24870"/>
    <cellStyle name="Normal 2 2 2 2 3_37. RESULTADO NEGOCIOS YOY" xfId="24871"/>
    <cellStyle name="Normal 2 2 2 2 4" xfId="24872"/>
    <cellStyle name="Normal 2 2 2 2 4 2" xfId="24873"/>
    <cellStyle name="Normal 2 2 2 2 4 2 2" xfId="24874"/>
    <cellStyle name="Normal 2 2 2 2 4 2 2 2" xfId="24875"/>
    <cellStyle name="Normal 2 2 2 2 4 2 2_37. RESULTADO NEGOCIOS YOY" xfId="24876"/>
    <cellStyle name="Normal 2 2 2 2 4 2 3" xfId="24877"/>
    <cellStyle name="Normal 2 2 2 2 4 2 3 2" xfId="24878"/>
    <cellStyle name="Normal 2 2 2 2 4 2 4" xfId="24879"/>
    <cellStyle name="Normal 2 2 2 2 4 2 5" xfId="24880"/>
    <cellStyle name="Normal 2 2 2 2 4 2_37. RESULTADO NEGOCIOS YOY" xfId="24881"/>
    <cellStyle name="Normal 2 2 2 2 4 3" xfId="24882"/>
    <cellStyle name="Normal 2 2 2 2 4 3 2" xfId="24883"/>
    <cellStyle name="Normal 2 2 2 2 4 3 2 2" xfId="24884"/>
    <cellStyle name="Normal 2 2 2 2 4 3 3" xfId="24885"/>
    <cellStyle name="Normal 2 2 2 2 4 3_37. RESULTADO NEGOCIOS YOY" xfId="24886"/>
    <cellStyle name="Normal 2 2 2 2 4 4" xfId="24887"/>
    <cellStyle name="Normal 2 2 2 2 4 4 2" xfId="24888"/>
    <cellStyle name="Normal 2 2 2 2 4 5" xfId="24889"/>
    <cellStyle name="Normal 2 2 2 2 4 5 2" xfId="24890"/>
    <cellStyle name="Normal 2 2 2 2 4 6" xfId="24891"/>
    <cellStyle name="Normal 2 2 2 2 4 7" xfId="24892"/>
    <cellStyle name="Normal 2 2 2 2 4_37. RESULTADO NEGOCIOS YOY" xfId="24893"/>
    <cellStyle name="Normal 2 2 2 2 5" xfId="24894"/>
    <cellStyle name="Normal 2 2 2 2 5 2" xfId="24895"/>
    <cellStyle name="Normal 2 2 2 2 5 2 2" xfId="24896"/>
    <cellStyle name="Normal 2 2 2 2 5 2 2 2" xfId="24897"/>
    <cellStyle name="Normal 2 2 2 2 5 2 3" xfId="24898"/>
    <cellStyle name="Normal 2 2 2 2 5 2 4" xfId="24899"/>
    <cellStyle name="Normal 2 2 2 2 5 2_37. RESULTADO NEGOCIOS YOY" xfId="24900"/>
    <cellStyle name="Normal 2 2 2 2 5 3" xfId="24901"/>
    <cellStyle name="Normal 2 2 2 2 5 3 2" xfId="24902"/>
    <cellStyle name="Normal 2 2 2 2 5 3 2 2" xfId="24903"/>
    <cellStyle name="Normal 2 2 2 2 5 3 3" xfId="24904"/>
    <cellStyle name="Normal 2 2 2 2 5 4" xfId="24905"/>
    <cellStyle name="Normal 2 2 2 2 5 4 2" xfId="24906"/>
    <cellStyle name="Normal 2 2 2 2 5 5" xfId="24907"/>
    <cellStyle name="Normal 2 2 2 2 5 5 2" xfId="24908"/>
    <cellStyle name="Normal 2 2 2 2 5 6" xfId="24909"/>
    <cellStyle name="Normal 2 2 2 2 5 7" xfId="24910"/>
    <cellStyle name="Normal 2 2 2 2 5_37. RESULTADO NEGOCIOS YOY" xfId="24911"/>
    <cellStyle name="Normal 2 2 2 2 6" xfId="24912"/>
    <cellStyle name="Normal 2 2 2 2 6 2" xfId="24913"/>
    <cellStyle name="Normal 2 2 2 2 6 2 2" xfId="24914"/>
    <cellStyle name="Normal 2 2 2 2 6 2 2 2" xfId="24915"/>
    <cellStyle name="Normal 2 2 2 2 6 2 3" xfId="24916"/>
    <cellStyle name="Normal 2 2 2 2 6 2 4" xfId="24917"/>
    <cellStyle name="Normal 2 2 2 2 6 3" xfId="24918"/>
    <cellStyle name="Normal 2 2 2 2 6 3 2" xfId="24919"/>
    <cellStyle name="Normal 2 2 2 2 6 4" xfId="24920"/>
    <cellStyle name="Normal 2 2 2 2 6 4 2" xfId="24921"/>
    <cellStyle name="Normal 2 2 2 2 6 5" xfId="24922"/>
    <cellStyle name="Normal 2 2 2 2 6 6" xfId="24923"/>
    <cellStyle name="Normal 2 2 2 2 6_37. RESULTADO NEGOCIOS YOY" xfId="24924"/>
    <cellStyle name="Normal 2 2 2 2 7" xfId="24925"/>
    <cellStyle name="Normal 2 2 2 2 7 2" xfId="24926"/>
    <cellStyle name="Normal 2 2 2 2 7 2 2" xfId="24927"/>
    <cellStyle name="Normal 2 2 2 2 7 2 3" xfId="24928"/>
    <cellStyle name="Normal 2 2 2 2 7 3" xfId="24929"/>
    <cellStyle name="Normal 2 2 2 2 7 4" xfId="24930"/>
    <cellStyle name="Normal 2 2 2 2 7_37. RESULTADO NEGOCIOS YOY" xfId="24931"/>
    <cellStyle name="Normal 2 2 2 2 8" xfId="24932"/>
    <cellStyle name="Normal 2 2 2 2 8 2" xfId="24933"/>
    <cellStyle name="Normal 2 2 2 2 8 3" xfId="24934"/>
    <cellStyle name="Normal 2 2 2 2 8 4" xfId="24935"/>
    <cellStyle name="Normal 2 2 2 2 8_37. RESULTADO NEGOCIOS YOY" xfId="24936"/>
    <cellStyle name="Normal 2 2 2 2 9" xfId="24937"/>
    <cellStyle name="Normal 2 2 2 2 9 2" xfId="24938"/>
    <cellStyle name="Normal 2 2 2 2 9 3" xfId="24939"/>
    <cellStyle name="Normal 2 2 2 2 9 4" xfId="24940"/>
    <cellStyle name="Normal 2 2 2 2 9_37. RESULTADO NEGOCIOS YOY" xfId="24941"/>
    <cellStyle name="Normal 2 2 2 2_37. RESULTADO NEGOCIOS YOY" xfId="24942"/>
    <cellStyle name="Normal 2 2 2 3" xfId="24943"/>
    <cellStyle name="Normal 2 2 2 3 2" xfId="24944"/>
    <cellStyle name="Normal 2 2 2 3 2 2" xfId="24945"/>
    <cellStyle name="Normal 2 2 2 3 2 3" xfId="24946"/>
    <cellStyle name="Normal 2 2 2 3 2 4" xfId="24947"/>
    <cellStyle name="Normal 2 2 2 3 2_37. RESULTADO NEGOCIOS YOY" xfId="24948"/>
    <cellStyle name="Normal 2 2 2 3 3" xfId="24949"/>
    <cellStyle name="Normal 2 2 2 3_37. RESULTADO NEGOCIOS YOY" xfId="24950"/>
    <cellStyle name="Normal 2 2 2 4" xfId="24951"/>
    <cellStyle name="Normal 2 2 2 4 2" xfId="24952"/>
    <cellStyle name="Normal 2 2 2 4 2 2" xfId="24953"/>
    <cellStyle name="Normal 2 2 2 4 3" xfId="24954"/>
    <cellStyle name="Normal 2 2 2 4 4" xfId="24955"/>
    <cellStyle name="Normal 2 2 2 4_37. RESULTADO NEGOCIOS YOY" xfId="24956"/>
    <cellStyle name="Normal 2 2 2 5" xfId="24957"/>
    <cellStyle name="Normal 2 2 2 5 2" xfId="24958"/>
    <cellStyle name="Normal 2 2 2 5 3" xfId="24959"/>
    <cellStyle name="Normal 2 2 2 5 4" xfId="24960"/>
    <cellStyle name="Normal 2 2 2 5_37. RESULTADO NEGOCIOS YOY" xfId="24961"/>
    <cellStyle name="Normal 2 2 2 6" xfId="24962"/>
    <cellStyle name="Normal 2 2 2 6 2" xfId="24963"/>
    <cellStyle name="Normal 2 2 2 6 3" xfId="24964"/>
    <cellStyle name="Normal 2 2 2 6 4" xfId="24965"/>
    <cellStyle name="Normal 2 2 2 6_37. RESULTADO NEGOCIOS YOY" xfId="24966"/>
    <cellStyle name="Normal 2 2 2 7" xfId="24967"/>
    <cellStyle name="Normal 2 2 2 8" xfId="24968"/>
    <cellStyle name="Normal 2 2 2 9" xfId="24969"/>
    <cellStyle name="Normal 2 2 2 9 2" xfId="24970"/>
    <cellStyle name="Normal 2 2 2 9 2 2" xfId="24971"/>
    <cellStyle name="Normal 2 2 2 9 2_37. RESULTADO NEGOCIOS YOY" xfId="24972"/>
    <cellStyle name="Normal 2 2 2 9 3" xfId="24973"/>
    <cellStyle name="Normal 2 2 2 9 3 2" xfId="24974"/>
    <cellStyle name="Normal 2 2 2 9 3_37. RESULTADO NEGOCIOS YOY" xfId="24975"/>
    <cellStyle name="Normal 2 2 2 9 4" xfId="24976"/>
    <cellStyle name="Normal 2 2 2 9_37. RESULTADO NEGOCIOS YOY" xfId="24977"/>
    <cellStyle name="Normal 2 2 2_37. RESULTADO NEGOCIOS YOY" xfId="24978"/>
    <cellStyle name="Normal 2 2 3" xfId="24979"/>
    <cellStyle name="Normal 2 2 3 10" xfId="24980"/>
    <cellStyle name="Normal 2 2 3 2" xfId="24981"/>
    <cellStyle name="Normal 2 2 3 2 2" xfId="24982"/>
    <cellStyle name="Normal 2 2 3 2 2 2" xfId="24983"/>
    <cellStyle name="Normal 2 2 3 2 3" xfId="24984"/>
    <cellStyle name="Normal 2 2 3 2 3 2" xfId="24985"/>
    <cellStyle name="Normal 2 2 3 2 3 3" xfId="24986"/>
    <cellStyle name="Normal 2 2 3 2 3 4" xfId="24987"/>
    <cellStyle name="Normal 2 2 3 2 3 5" xfId="24988"/>
    <cellStyle name="Normal 2 2 3 2 3_37. RESULTADO NEGOCIOS YOY" xfId="24989"/>
    <cellStyle name="Normal 2 2 3 2 4" xfId="24990"/>
    <cellStyle name="Normal 2 2 3 2 5" xfId="24991"/>
    <cellStyle name="Normal 2 2 3 2 6" xfId="24992"/>
    <cellStyle name="Normal 2 2 3 2_37. RESULTADO NEGOCIOS YOY" xfId="24993"/>
    <cellStyle name="Normal 2 2 3 3" xfId="24994"/>
    <cellStyle name="Normal 2 2 3 3 2" xfId="24995"/>
    <cellStyle name="Normal 2 2 3 3 2 2" xfId="24996"/>
    <cellStyle name="Normal 2 2 3 3 2 3" xfId="24997"/>
    <cellStyle name="Normal 2 2 3 3 2_37. RESULTADO NEGOCIOS YOY" xfId="24998"/>
    <cellStyle name="Normal 2 2 3 3 3" xfId="24999"/>
    <cellStyle name="Normal 2 2 3 3 3 2" xfId="25000"/>
    <cellStyle name="Normal 2 2 3 3 3 3" xfId="25001"/>
    <cellStyle name="Normal 2 2 3 3 3_37. RESULTADO NEGOCIOS YOY" xfId="25002"/>
    <cellStyle name="Normal 2 2 3 3 4" xfId="25003"/>
    <cellStyle name="Normal 2 2 3 3 5" xfId="25004"/>
    <cellStyle name="Normal 2 2 3 3 6" xfId="25005"/>
    <cellStyle name="Normal 2 2 3 3_37. RESULTADO NEGOCIOS YOY" xfId="25006"/>
    <cellStyle name="Normal 2 2 3 4" xfId="25007"/>
    <cellStyle name="Normal 2 2 3 4 2" xfId="25008"/>
    <cellStyle name="Normal 2 2 3 4 2 2" xfId="25009"/>
    <cellStyle name="Normal 2 2 3 4 2_37. RESULTADO NEGOCIOS YOY" xfId="25010"/>
    <cellStyle name="Normal 2 2 3 4 3" xfId="25011"/>
    <cellStyle name="Normal 2 2 3 4 3 2" xfId="25012"/>
    <cellStyle name="Normal 2 2 3 4 3_37. RESULTADO NEGOCIOS YOY" xfId="25013"/>
    <cellStyle name="Normal 2 2 3 4 4" xfId="25014"/>
    <cellStyle name="Normal 2 2 3 4 5" xfId="25015"/>
    <cellStyle name="Normal 2 2 3 4_37. RESULTADO NEGOCIOS YOY" xfId="25016"/>
    <cellStyle name="Normal 2 2 3 5" xfId="25017"/>
    <cellStyle name="Normal 2 2 3 6" xfId="25018"/>
    <cellStyle name="Normal 2 2 3 7" xfId="25019"/>
    <cellStyle name="Normal 2 2 3 8" xfId="25020"/>
    <cellStyle name="Normal 2 2 3 9" xfId="25021"/>
    <cellStyle name="Normal 2 2 3_37. RESULTADO NEGOCIOS YOY" xfId="25022"/>
    <cellStyle name="Normal 2 2 4" xfId="25023"/>
    <cellStyle name="Normal 2 2 4 2" xfId="25024"/>
    <cellStyle name="Normal 2 2 4 2 2" xfId="25025"/>
    <cellStyle name="Normal 2 2 4 2 2 2" xfId="25026"/>
    <cellStyle name="Normal 2 2 4 2 2 3" xfId="25027"/>
    <cellStyle name="Normal 2 2 4 2 2 4" xfId="25028"/>
    <cellStyle name="Normal 2 2 4 2 2_37. RESULTADO NEGOCIOS YOY" xfId="25029"/>
    <cellStyle name="Normal 2 2 4 2 3" xfId="25030"/>
    <cellStyle name="Normal 2 2 4 2 4" xfId="25031"/>
    <cellStyle name="Normal 2 2 4 2_37. RESULTADO NEGOCIOS YOY" xfId="25032"/>
    <cellStyle name="Normal 2 2 4 3" xfId="34"/>
    <cellStyle name="Normal 2 2 4 3 2" xfId="25033"/>
    <cellStyle name="Normal 2 2 4 3 3" xfId="25034"/>
    <cellStyle name="Normal 2 2 4 3_37. RESULTADO NEGOCIOS YOY" xfId="25035"/>
    <cellStyle name="Normal 2 2 4 4" xfId="25036"/>
    <cellStyle name="Normal 2 2 4 4 2" xfId="25037"/>
    <cellStyle name="Normal 2 2 4 4 2 2" xfId="25038"/>
    <cellStyle name="Normal 2 2 4 4 2_37. RESULTADO NEGOCIOS YOY" xfId="25039"/>
    <cellStyle name="Normal 2 2 4 4 3" xfId="25040"/>
    <cellStyle name="Normal 2 2 4 4 4" xfId="25041"/>
    <cellStyle name="Normal 2 2 4 4 5" xfId="25042"/>
    <cellStyle name="Normal 2 2 4 4_37. RESULTADO NEGOCIOS YOY" xfId="25043"/>
    <cellStyle name="Normal 2 2 4 5" xfId="25044"/>
    <cellStyle name="Normal 2 2 4 5 2" xfId="25045"/>
    <cellStyle name="Normal 2 2 4 5 3" xfId="25046"/>
    <cellStyle name="Normal 2 2 4 5_37. RESULTADO NEGOCIOS YOY" xfId="25047"/>
    <cellStyle name="Normal 2 2 4 6" xfId="25048"/>
    <cellStyle name="Normal 2 2 4 7" xfId="25049"/>
    <cellStyle name="Normal 2 2 4_37. RESULTADO NEGOCIOS YOY" xfId="25050"/>
    <cellStyle name="Normal 2 2 5" xfId="25051"/>
    <cellStyle name="Normal 2 2 5 10" xfId="25052"/>
    <cellStyle name="Normal 2 2 5 10 2" xfId="25053"/>
    <cellStyle name="Normal 2 2 5 10 3" xfId="25054"/>
    <cellStyle name="Normal 2 2 5 10 4" xfId="25055"/>
    <cellStyle name="Normal 2 2 5 10_37. RESULTADO NEGOCIOS YOY" xfId="25056"/>
    <cellStyle name="Normal 2 2 5 11" xfId="25057"/>
    <cellStyle name="Normal 2 2 5 11 2" xfId="25058"/>
    <cellStyle name="Normal 2 2 5 12" xfId="25059"/>
    <cellStyle name="Normal 2 2 5 13" xfId="25060"/>
    <cellStyle name="Normal 2 2 5 14" xfId="25061"/>
    <cellStyle name="Normal 2 2 5 15" xfId="25062"/>
    <cellStyle name="Normal 2 2 5 16" xfId="25063"/>
    <cellStyle name="Normal 2 2 5 2" xfId="25064"/>
    <cellStyle name="Normal 2 2 5 2 10" xfId="25065"/>
    <cellStyle name="Normal 2 2 5 2 11" xfId="25066"/>
    <cellStyle name="Normal 2 2 5 2 12" xfId="25067"/>
    <cellStyle name="Normal 2 2 5 2 2" xfId="25068"/>
    <cellStyle name="Normal 2 2 5 2 2 2" xfId="25069"/>
    <cellStyle name="Normal 2 2 5 2 2 2 2" xfId="25070"/>
    <cellStyle name="Normal 2 2 5 2 2 2 2 2" xfId="25071"/>
    <cellStyle name="Normal 2 2 5 2 2 2 3" xfId="25072"/>
    <cellStyle name="Normal 2 2 5 2 2 2 4" xfId="25073"/>
    <cellStyle name="Normal 2 2 5 2 2 2_37. RESULTADO NEGOCIOS YOY" xfId="25074"/>
    <cellStyle name="Normal 2 2 5 2 2 3" xfId="25075"/>
    <cellStyle name="Normal 2 2 5 2 2 3 2" xfId="25076"/>
    <cellStyle name="Normal 2 2 5 2 2 3_37. RESULTADO NEGOCIOS YOY" xfId="25077"/>
    <cellStyle name="Normal 2 2 5 2 2 4" xfId="25078"/>
    <cellStyle name="Normal 2 2 5 2 2 4 2" xfId="25079"/>
    <cellStyle name="Normal 2 2 5 2 2 5" xfId="25080"/>
    <cellStyle name="Normal 2 2 5 2 2 6" xfId="25081"/>
    <cellStyle name="Normal 2 2 5 2 2_37. RESULTADO NEGOCIOS YOY" xfId="25082"/>
    <cellStyle name="Normal 2 2 5 2 3" xfId="25083"/>
    <cellStyle name="Normal 2 2 5 2 3 2" xfId="25084"/>
    <cellStyle name="Normal 2 2 5 2 3 2 2" xfId="25085"/>
    <cellStyle name="Normal 2 2 5 2 3 2 3" xfId="25086"/>
    <cellStyle name="Normal 2 2 5 2 3 3" xfId="25087"/>
    <cellStyle name="Normal 2 2 5 2 3 3 2" xfId="25088"/>
    <cellStyle name="Normal 2 2 5 2 3 4" xfId="25089"/>
    <cellStyle name="Normal 2 2 5 2 3 5" xfId="25090"/>
    <cellStyle name="Normal 2 2 5 2 3_37. RESULTADO NEGOCIOS YOY" xfId="25091"/>
    <cellStyle name="Normal 2 2 5 2 4" xfId="25092"/>
    <cellStyle name="Normal 2 2 5 2 4 2" xfId="25093"/>
    <cellStyle name="Normal 2 2 5 2 4 2 2" xfId="25094"/>
    <cellStyle name="Normal 2 2 5 2 4 2 3" xfId="25095"/>
    <cellStyle name="Normal 2 2 5 2 4 3" xfId="25096"/>
    <cellStyle name="Normal 2 2 5 2 4 4" xfId="25097"/>
    <cellStyle name="Normal 2 2 5 2 4_37. RESULTADO NEGOCIOS YOY" xfId="25098"/>
    <cellStyle name="Normal 2 2 5 2 5" xfId="25099"/>
    <cellStyle name="Normal 2 2 5 2 5 2" xfId="25100"/>
    <cellStyle name="Normal 2 2 5 2 5 3" xfId="25101"/>
    <cellStyle name="Normal 2 2 5 2 5 4" xfId="25102"/>
    <cellStyle name="Normal 2 2 5 2 5_37. RESULTADO NEGOCIOS YOY" xfId="25103"/>
    <cellStyle name="Normal 2 2 5 2 6" xfId="25104"/>
    <cellStyle name="Normal 2 2 5 2 6 2" xfId="25105"/>
    <cellStyle name="Normal 2 2 5 2 6 3" xfId="25106"/>
    <cellStyle name="Normal 2 2 5 2 6 4" xfId="25107"/>
    <cellStyle name="Normal 2 2 5 2 6_37. RESULTADO NEGOCIOS YOY" xfId="25108"/>
    <cellStyle name="Normal 2 2 5 2 7" xfId="25109"/>
    <cellStyle name="Normal 2 2 5 2 7 2" xfId="25110"/>
    <cellStyle name="Normal 2 2 5 2 7 3" xfId="25111"/>
    <cellStyle name="Normal 2 2 5 2 7 4" xfId="25112"/>
    <cellStyle name="Normal 2 2 5 2 7_37. RESULTADO NEGOCIOS YOY" xfId="25113"/>
    <cellStyle name="Normal 2 2 5 2 8" xfId="25114"/>
    <cellStyle name="Normal 2 2 5 2 8 2" xfId="25115"/>
    <cellStyle name="Normal 2 2 5 2 8 3" xfId="25116"/>
    <cellStyle name="Normal 2 2 5 2 8 4" xfId="25117"/>
    <cellStyle name="Normal 2 2 5 2 8_37. RESULTADO NEGOCIOS YOY" xfId="25118"/>
    <cellStyle name="Normal 2 2 5 2 9" xfId="25119"/>
    <cellStyle name="Normal 2 2 5 2_37. RESULTADO NEGOCIOS YOY" xfId="25120"/>
    <cellStyle name="Normal 2 2 5 3" xfId="25121"/>
    <cellStyle name="Normal 2 2 5 3 2" xfId="25122"/>
    <cellStyle name="Normal 2 2 5 3 2 2" xfId="25123"/>
    <cellStyle name="Normal 2 2 5 3 2 2 2" xfId="25124"/>
    <cellStyle name="Normal 2 2 5 3 2 2 2 2" xfId="25125"/>
    <cellStyle name="Normal 2 2 5 3 2 2 3" xfId="25126"/>
    <cellStyle name="Normal 2 2 5 3 2 2 4" xfId="25127"/>
    <cellStyle name="Normal 2 2 5 3 2 2_37. RESULTADO NEGOCIOS YOY" xfId="25128"/>
    <cellStyle name="Normal 2 2 5 3 2 3" xfId="25129"/>
    <cellStyle name="Normal 2 2 5 3 2 3 2" xfId="25130"/>
    <cellStyle name="Normal 2 2 5 3 2 3_37. RESULTADO NEGOCIOS YOY" xfId="25131"/>
    <cellStyle name="Normal 2 2 5 3 2 4" xfId="25132"/>
    <cellStyle name="Normal 2 2 5 3 2 4 2" xfId="25133"/>
    <cellStyle name="Normal 2 2 5 3 2 5" xfId="25134"/>
    <cellStyle name="Normal 2 2 5 3 2 6" xfId="25135"/>
    <cellStyle name="Normal 2 2 5 3 2_37. RESULTADO NEGOCIOS YOY" xfId="25136"/>
    <cellStyle name="Normal 2 2 5 3 3" xfId="25137"/>
    <cellStyle name="Normal 2 2 5 3 3 2" xfId="25138"/>
    <cellStyle name="Normal 2 2 5 3 3 2 2" xfId="25139"/>
    <cellStyle name="Normal 2 2 5 3 3 2 3" xfId="25140"/>
    <cellStyle name="Normal 2 2 5 3 3 3" xfId="25141"/>
    <cellStyle name="Normal 2 2 5 3 3 3 2" xfId="25142"/>
    <cellStyle name="Normal 2 2 5 3 3 4" xfId="25143"/>
    <cellStyle name="Normal 2 2 5 3 3 5" xfId="25144"/>
    <cellStyle name="Normal 2 2 5 3 3_37. RESULTADO NEGOCIOS YOY" xfId="25145"/>
    <cellStyle name="Normal 2 2 5 3 4" xfId="25146"/>
    <cellStyle name="Normal 2 2 5 3 4 2" xfId="25147"/>
    <cellStyle name="Normal 2 2 5 3 4 2 2" xfId="25148"/>
    <cellStyle name="Normal 2 2 5 3 4 2 3" xfId="25149"/>
    <cellStyle name="Normal 2 2 5 3 4 3" xfId="25150"/>
    <cellStyle name="Normal 2 2 5 3 4 4" xfId="25151"/>
    <cellStyle name="Normal 2 2 5 3 4_37. RESULTADO NEGOCIOS YOY" xfId="25152"/>
    <cellStyle name="Normal 2 2 5 3 5" xfId="25153"/>
    <cellStyle name="Normal 2 2 5 3 5 2" xfId="25154"/>
    <cellStyle name="Normal 2 2 5 3 5 3" xfId="25155"/>
    <cellStyle name="Normal 2 2 5 3 5 4" xfId="25156"/>
    <cellStyle name="Normal 2 2 5 3 5_37. RESULTADO NEGOCIOS YOY" xfId="25157"/>
    <cellStyle name="Normal 2 2 5 3 6" xfId="25158"/>
    <cellStyle name="Normal 2 2 5 3 6 2" xfId="25159"/>
    <cellStyle name="Normal 2 2 5 3 6 3" xfId="25160"/>
    <cellStyle name="Normal 2 2 5 3 6_37. RESULTADO NEGOCIOS YOY" xfId="25161"/>
    <cellStyle name="Normal 2 2 5 3 7" xfId="25162"/>
    <cellStyle name="Normal 2 2 5 3 8" xfId="25163"/>
    <cellStyle name="Normal 2 2 5 3_37. RESULTADO NEGOCIOS YOY" xfId="25164"/>
    <cellStyle name="Normal 2 2 5 4" xfId="25165"/>
    <cellStyle name="Normal 2 2 5 4 2" xfId="25166"/>
    <cellStyle name="Normal 2 2 5 4 2 2" xfId="25167"/>
    <cellStyle name="Normal 2 2 5 4 2 2 2" xfId="25168"/>
    <cellStyle name="Normal 2 2 5 4 2 2_37. RESULTADO NEGOCIOS YOY" xfId="25169"/>
    <cellStyle name="Normal 2 2 5 4 2 3" xfId="25170"/>
    <cellStyle name="Normal 2 2 5 4 2 3 2" xfId="25171"/>
    <cellStyle name="Normal 2 2 5 4 2 4" xfId="25172"/>
    <cellStyle name="Normal 2 2 5 4 2 5" xfId="25173"/>
    <cellStyle name="Normal 2 2 5 4 2_37. RESULTADO NEGOCIOS YOY" xfId="25174"/>
    <cellStyle name="Normal 2 2 5 4 3" xfId="25175"/>
    <cellStyle name="Normal 2 2 5 4 3 2" xfId="25176"/>
    <cellStyle name="Normal 2 2 5 4 3 2 2" xfId="25177"/>
    <cellStyle name="Normal 2 2 5 4 3 3" xfId="25178"/>
    <cellStyle name="Normal 2 2 5 4 3_37. RESULTADO NEGOCIOS YOY" xfId="25179"/>
    <cellStyle name="Normal 2 2 5 4 4" xfId="25180"/>
    <cellStyle name="Normal 2 2 5 4 4 2" xfId="25181"/>
    <cellStyle name="Normal 2 2 5 4 5" xfId="25182"/>
    <cellStyle name="Normal 2 2 5 4 5 2" xfId="25183"/>
    <cellStyle name="Normal 2 2 5 4 6" xfId="25184"/>
    <cellStyle name="Normal 2 2 5 4 7" xfId="25185"/>
    <cellStyle name="Normal 2 2 5 4_37. RESULTADO NEGOCIOS YOY" xfId="25186"/>
    <cellStyle name="Normal 2 2 5 5" xfId="25187"/>
    <cellStyle name="Normal 2 2 5 5 2" xfId="25188"/>
    <cellStyle name="Normal 2 2 5 5 2 2" xfId="25189"/>
    <cellStyle name="Normal 2 2 5 5 2 2 2" xfId="25190"/>
    <cellStyle name="Normal 2 2 5 5 2 3" xfId="25191"/>
    <cellStyle name="Normal 2 2 5 5 2 4" xfId="25192"/>
    <cellStyle name="Normal 2 2 5 5 2_37. RESULTADO NEGOCIOS YOY" xfId="25193"/>
    <cellStyle name="Normal 2 2 5 5 3" xfId="25194"/>
    <cellStyle name="Normal 2 2 5 5 3 2" xfId="25195"/>
    <cellStyle name="Normal 2 2 5 5 3 2 2" xfId="25196"/>
    <cellStyle name="Normal 2 2 5 5 3 3" xfId="25197"/>
    <cellStyle name="Normal 2 2 5 5 4" xfId="25198"/>
    <cellStyle name="Normal 2 2 5 5 4 2" xfId="25199"/>
    <cellStyle name="Normal 2 2 5 5 5" xfId="25200"/>
    <cellStyle name="Normal 2 2 5 5 5 2" xfId="25201"/>
    <cellStyle name="Normal 2 2 5 5 6" xfId="25202"/>
    <cellStyle name="Normal 2 2 5 5 7" xfId="25203"/>
    <cellStyle name="Normal 2 2 5 5_37. RESULTADO NEGOCIOS YOY" xfId="25204"/>
    <cellStyle name="Normal 2 2 5 6" xfId="25205"/>
    <cellStyle name="Normal 2 2 5 6 2" xfId="25206"/>
    <cellStyle name="Normal 2 2 5 6 2 2" xfId="25207"/>
    <cellStyle name="Normal 2 2 5 6 2 2 2" xfId="25208"/>
    <cellStyle name="Normal 2 2 5 6 2 3" xfId="25209"/>
    <cellStyle name="Normal 2 2 5 6 2 4" xfId="25210"/>
    <cellStyle name="Normal 2 2 5 6 3" xfId="25211"/>
    <cellStyle name="Normal 2 2 5 6 3 2" xfId="25212"/>
    <cellStyle name="Normal 2 2 5 6 4" xfId="25213"/>
    <cellStyle name="Normal 2 2 5 6 4 2" xfId="25214"/>
    <cellStyle name="Normal 2 2 5 6 5" xfId="25215"/>
    <cellStyle name="Normal 2 2 5 6 6" xfId="25216"/>
    <cellStyle name="Normal 2 2 5 6_37. RESULTADO NEGOCIOS YOY" xfId="25217"/>
    <cellStyle name="Normal 2 2 5 7" xfId="25218"/>
    <cellStyle name="Normal 2 2 5 7 2" xfId="25219"/>
    <cellStyle name="Normal 2 2 5 7 2 2" xfId="25220"/>
    <cellStyle name="Normal 2 2 5 7 2 3" xfId="25221"/>
    <cellStyle name="Normal 2 2 5 7 3" xfId="25222"/>
    <cellStyle name="Normal 2 2 5 7 4" xfId="25223"/>
    <cellStyle name="Normal 2 2 5 7_37. RESULTADO NEGOCIOS YOY" xfId="25224"/>
    <cellStyle name="Normal 2 2 5 8" xfId="25225"/>
    <cellStyle name="Normal 2 2 5 8 2" xfId="25226"/>
    <cellStyle name="Normal 2 2 5 8 3" xfId="25227"/>
    <cellStyle name="Normal 2 2 5 8 4" xfId="25228"/>
    <cellStyle name="Normal 2 2 5 8_37. RESULTADO NEGOCIOS YOY" xfId="25229"/>
    <cellStyle name="Normal 2 2 5 9" xfId="25230"/>
    <cellStyle name="Normal 2 2 5 9 2" xfId="25231"/>
    <cellStyle name="Normal 2 2 5 9 3" xfId="25232"/>
    <cellStyle name="Normal 2 2 5 9 4" xfId="25233"/>
    <cellStyle name="Normal 2 2 5 9_37. RESULTADO NEGOCIOS YOY" xfId="25234"/>
    <cellStyle name="Normal 2 2 5_37. RESULTADO NEGOCIOS YOY" xfId="25235"/>
    <cellStyle name="Normal 2 2 6" xfId="25236"/>
    <cellStyle name="Normal 2 2 6 2" xfId="25237"/>
    <cellStyle name="Normal 2 2 6 2 2" xfId="25238"/>
    <cellStyle name="Normal 2 2 6 2 3" xfId="25239"/>
    <cellStyle name="Normal 2 2 6 2 4" xfId="25240"/>
    <cellStyle name="Normal 2 2 6 2_37. RESULTADO NEGOCIOS YOY" xfId="25241"/>
    <cellStyle name="Normal 2 2 6 3" xfId="25242"/>
    <cellStyle name="Normal 2 2 6 3 2" xfId="25243"/>
    <cellStyle name="Normal 2 2 6 3 2 2" xfId="25244"/>
    <cellStyle name="Normal 2 2 6 3 2_37. RESULTADO NEGOCIOS YOY" xfId="25245"/>
    <cellStyle name="Normal 2 2 6 3 3" xfId="25246"/>
    <cellStyle name="Normal 2 2 6 3 4" xfId="25247"/>
    <cellStyle name="Normal 2 2 6 3 5" xfId="25248"/>
    <cellStyle name="Normal 2 2 6 3_37. RESULTADO NEGOCIOS YOY" xfId="25249"/>
    <cellStyle name="Normal 2 2 6 4" xfId="25250"/>
    <cellStyle name="Normal 2 2 6 4 2" xfId="25251"/>
    <cellStyle name="Normal 2 2 6 4_37. RESULTADO NEGOCIOS YOY" xfId="25252"/>
    <cellStyle name="Normal 2 2 6 5" xfId="25253"/>
    <cellStyle name="Normal 2 2 6_37. RESULTADO NEGOCIOS YOY" xfId="25254"/>
    <cellStyle name="Normal 2 2 7" xfId="25255"/>
    <cellStyle name="Normal 2 2 7 2" xfId="25256"/>
    <cellStyle name="Normal 2 2 7 2 2" xfId="25257"/>
    <cellStyle name="Normal 2 2 7 2_37. RESULTADO NEGOCIOS YOY" xfId="25258"/>
    <cellStyle name="Normal 2 2 7 3" xfId="25259"/>
    <cellStyle name="Normal 2 2 7 3 2" xfId="25260"/>
    <cellStyle name="Normal 2 2 7 3_37. RESULTADO NEGOCIOS YOY" xfId="25261"/>
    <cellStyle name="Normal 2 2 7 4" xfId="25262"/>
    <cellStyle name="Normal 2 2 7 5" xfId="25263"/>
    <cellStyle name="Normal 2 2 7 6" xfId="25264"/>
    <cellStyle name="Normal 2 2 7_37. RESULTADO NEGOCIOS YOY" xfId="25265"/>
    <cellStyle name="Normal 2 2 8" xfId="25266"/>
    <cellStyle name="Normal 2 2 8 2" xfId="25267"/>
    <cellStyle name="Normal 2 2 8 3" xfId="25268"/>
    <cellStyle name="Normal 2 2 8 4" xfId="25269"/>
    <cellStyle name="Normal 2 2 8 5" xfId="25270"/>
    <cellStyle name="Normal 2 2 8_37. RESULTADO NEGOCIOS YOY" xfId="25271"/>
    <cellStyle name="Normal 2 2 9" xfId="25272"/>
    <cellStyle name="Normal 2 2 9 2" xfId="25273"/>
    <cellStyle name="Normal 2 2 9_37. RESULTADO NEGOCIOS YOY" xfId="25274"/>
    <cellStyle name="Normal 2 2_18. MEDIOS" xfId="25275"/>
    <cellStyle name="Normal 2 20" xfId="25276"/>
    <cellStyle name="Normal 2 20 2" xfId="25277"/>
    <cellStyle name="Normal 2 20 2 2" xfId="25278"/>
    <cellStyle name="Normal 2 20 2_37. RESULTADO NEGOCIOS YOY" xfId="25279"/>
    <cellStyle name="Normal 2 20 3" xfId="25280"/>
    <cellStyle name="Normal 2 20 3 2" xfId="25281"/>
    <cellStyle name="Normal 2 20 3_37. RESULTADO NEGOCIOS YOY" xfId="25282"/>
    <cellStyle name="Normal 2 20 4" xfId="25283"/>
    <cellStyle name="Normal 2 20_37. RESULTADO NEGOCIOS YOY" xfId="25284"/>
    <cellStyle name="Normal 2 21" xfId="25285"/>
    <cellStyle name="Normal 2 21 2" xfId="25286"/>
    <cellStyle name="Normal 2 22" xfId="25287"/>
    <cellStyle name="Normal 2 23" xfId="25288"/>
    <cellStyle name="Normal 2 24" xfId="25289"/>
    <cellStyle name="Normal 2 25" xfId="25290"/>
    <cellStyle name="Normal 2 26" xfId="25291"/>
    <cellStyle name="Normal 2 27" xfId="25292"/>
    <cellStyle name="Normal 2 28" xfId="25293"/>
    <cellStyle name="Normal 2 29" xfId="25294"/>
    <cellStyle name="Normal 2 3" xfId="25295"/>
    <cellStyle name="Normal 2 3 10" xfId="25296"/>
    <cellStyle name="Normal 2 3 10 2" xfId="25297"/>
    <cellStyle name="Normal 2 3 10 2 2" xfId="25298"/>
    <cellStyle name="Normal 2 3 10 2 2 2" xfId="25299"/>
    <cellStyle name="Normal 2 3 10 2 2 2 2" xfId="25300"/>
    <cellStyle name="Normal 2 3 10 2 2 3" xfId="25301"/>
    <cellStyle name="Normal 2 3 10 2 2_37. RESULTADO NEGOCIOS YOY" xfId="25302"/>
    <cellStyle name="Normal 2 3 10 2 3" xfId="25303"/>
    <cellStyle name="Normal 2 3 10 2 3 2" xfId="25304"/>
    <cellStyle name="Normal 2 3 10 2 3_37. RESULTADO NEGOCIOS YOY" xfId="25305"/>
    <cellStyle name="Normal 2 3 10 2 4" xfId="25306"/>
    <cellStyle name="Normal 2 3 10 2 4 2" xfId="25307"/>
    <cellStyle name="Normal 2 3 10 2 5" xfId="25308"/>
    <cellStyle name="Normal 2 3 10 2 6" xfId="25309"/>
    <cellStyle name="Normal 2 3 10 2_37. RESULTADO NEGOCIOS YOY" xfId="25310"/>
    <cellStyle name="Normal 2 3 10 3" xfId="25311"/>
    <cellStyle name="Normal 2 3 10 3 2" xfId="25312"/>
    <cellStyle name="Normal 2 3 10 3 2 2" xfId="25313"/>
    <cellStyle name="Normal 2 3 10 3 3" xfId="25314"/>
    <cellStyle name="Normal 2 3 10 3 3 2" xfId="25315"/>
    <cellStyle name="Normal 2 3 10 3 4" xfId="25316"/>
    <cellStyle name="Normal 2 3 10 3_37. RESULTADO NEGOCIOS YOY" xfId="25317"/>
    <cellStyle name="Normal 2 3 10 4" xfId="25318"/>
    <cellStyle name="Normal 2 3 10 4 2" xfId="25319"/>
    <cellStyle name="Normal 2 3 10 4 2 2" xfId="25320"/>
    <cellStyle name="Normal 2 3 10 4 3" xfId="25321"/>
    <cellStyle name="Normal 2 3 10 4_37. RESULTADO NEGOCIOS YOY" xfId="25322"/>
    <cellStyle name="Normal 2 3 10 5" xfId="25323"/>
    <cellStyle name="Normal 2 3 10 5 2" xfId="25324"/>
    <cellStyle name="Normal 2 3 10 5_37. RESULTADO NEGOCIOS YOY" xfId="25325"/>
    <cellStyle name="Normal 2 3 10 6" xfId="25326"/>
    <cellStyle name="Normal 2 3 10 6 2" xfId="25327"/>
    <cellStyle name="Normal 2 3 10 6_37. RESULTADO NEGOCIOS YOY" xfId="25328"/>
    <cellStyle name="Normal 2 3 10 7" xfId="25329"/>
    <cellStyle name="Normal 2 3 10 7 2" xfId="25330"/>
    <cellStyle name="Normal 2 3 10 7_37. RESULTADO NEGOCIOS YOY" xfId="25331"/>
    <cellStyle name="Normal 2 3 10 8" xfId="25332"/>
    <cellStyle name="Normal 2 3 10_37. RESULTADO NEGOCIOS YOY" xfId="25333"/>
    <cellStyle name="Normal 2 3 11" xfId="28"/>
    <cellStyle name="Normal 2 3 11 2" xfId="25334"/>
    <cellStyle name="Normal 2 3 11 2 2" xfId="25335"/>
    <cellStyle name="Normal 2 3 11 2 2 2" xfId="25336"/>
    <cellStyle name="Normal 2 3 11 2 2_37. RESULTADO NEGOCIOS YOY" xfId="25337"/>
    <cellStyle name="Normal 2 3 11 2 3" xfId="25338"/>
    <cellStyle name="Normal 2 3 11 2 3 2" xfId="25339"/>
    <cellStyle name="Normal 2 3 11 2 3_37. RESULTADO NEGOCIOS YOY" xfId="25340"/>
    <cellStyle name="Normal 2 3 11 2 4" xfId="25341"/>
    <cellStyle name="Normal 2 3 11 2 5" xfId="25342"/>
    <cellStyle name="Normal 2 3 11 2_37. RESULTADO NEGOCIOS YOY" xfId="25343"/>
    <cellStyle name="Normal 2 3 11 3" xfId="25344"/>
    <cellStyle name="Normal 2 3 11 3 2" xfId="25345"/>
    <cellStyle name="Normal 2 3 11 3 2 2" xfId="25346"/>
    <cellStyle name="Normal 2 3 11 3 3" xfId="25347"/>
    <cellStyle name="Normal 2 3 11 3 3 2" xfId="25348"/>
    <cellStyle name="Normal 2 3 11 3 4" xfId="25349"/>
    <cellStyle name="Normal 2 3 11 3_37. RESULTADO NEGOCIOS YOY" xfId="25350"/>
    <cellStyle name="Normal 2 3 11 4" xfId="25351"/>
    <cellStyle name="Normal 2 3 11 4 2" xfId="25352"/>
    <cellStyle name="Normal 2 3 11 4 2 2" xfId="25353"/>
    <cellStyle name="Normal 2 3 11 4 3" xfId="25354"/>
    <cellStyle name="Normal 2 3 11 4_37. RESULTADO NEGOCIOS YOY" xfId="25355"/>
    <cellStyle name="Normal 2 3 11 5" xfId="25356"/>
    <cellStyle name="Normal 2 3 11 5 2" xfId="25357"/>
    <cellStyle name="Normal 2 3 11 5_37. RESULTADO NEGOCIOS YOY" xfId="25358"/>
    <cellStyle name="Normal 2 3 11 6" xfId="25359"/>
    <cellStyle name="Normal 2 3 11 6 2" xfId="25360"/>
    <cellStyle name="Normal 2 3 11 6_37. RESULTADO NEGOCIOS YOY" xfId="25361"/>
    <cellStyle name="Normal 2 3 11 7" xfId="25362"/>
    <cellStyle name="Normal 2 3 11 8" xfId="25363"/>
    <cellStyle name="Normal 2 3 11 9" xfId="25364"/>
    <cellStyle name="Normal 2 3 11_37. RESULTADO NEGOCIOS YOY" xfId="25365"/>
    <cellStyle name="Normal 2 3 12" xfId="25366"/>
    <cellStyle name="Normal 2 3 12 2" xfId="25367"/>
    <cellStyle name="Normal 2 3 12 2 2" xfId="25368"/>
    <cellStyle name="Normal 2 3 12 2 2 2" xfId="25369"/>
    <cellStyle name="Normal 2 3 12 2 2_37. RESULTADO NEGOCIOS YOY" xfId="25370"/>
    <cellStyle name="Normal 2 3 12 2 3" xfId="25371"/>
    <cellStyle name="Normal 2 3 12 2_37. RESULTADO NEGOCIOS YOY" xfId="25372"/>
    <cellStyle name="Normal 2 3 12 3" xfId="25373"/>
    <cellStyle name="Normal 2 3 12 3 2" xfId="25374"/>
    <cellStyle name="Normal 2 3 12 3_37. RESULTADO NEGOCIOS YOY" xfId="25375"/>
    <cellStyle name="Normal 2 3 12 4" xfId="25376"/>
    <cellStyle name="Normal 2 3 12 5" xfId="25377"/>
    <cellStyle name="Normal 2 3 12_37. RESULTADO NEGOCIOS YOY" xfId="25378"/>
    <cellStyle name="Normal 2 3 13" xfId="25379"/>
    <cellStyle name="Normal 2 3 13 2" xfId="25380"/>
    <cellStyle name="Normal 2 3 13 2 2" xfId="25381"/>
    <cellStyle name="Normal 2 3 13 2 3" xfId="25382"/>
    <cellStyle name="Normal 2 3 13 2_37. RESULTADO NEGOCIOS YOY" xfId="25383"/>
    <cellStyle name="Normal 2 3 13 3" xfId="25384"/>
    <cellStyle name="Normal 2 3 13 3 2" xfId="25385"/>
    <cellStyle name="Normal 2 3 13 3_37. RESULTADO NEGOCIOS YOY" xfId="25386"/>
    <cellStyle name="Normal 2 3 13 4" xfId="25387"/>
    <cellStyle name="Normal 2 3 13 5" xfId="25388"/>
    <cellStyle name="Normal 2 3 13_37. RESULTADO NEGOCIOS YOY" xfId="25389"/>
    <cellStyle name="Normal 2 3 14" xfId="25390"/>
    <cellStyle name="Normal 2 3 14 2" xfId="25391"/>
    <cellStyle name="Normal 2 3 14 2 2" xfId="25392"/>
    <cellStyle name="Normal 2 3 14 2 3" xfId="25393"/>
    <cellStyle name="Normal 2 3 14 2_37. RESULTADO NEGOCIOS YOY" xfId="25394"/>
    <cellStyle name="Normal 2 3 14 3" xfId="25395"/>
    <cellStyle name="Normal 2 3 14 3 2" xfId="25396"/>
    <cellStyle name="Normal 2 3 14 4" xfId="25397"/>
    <cellStyle name="Normal 2 3 14 5" xfId="25398"/>
    <cellStyle name="Normal 2 3 14_37. RESULTADO NEGOCIOS YOY" xfId="25399"/>
    <cellStyle name="Normal 2 3 15" xfId="25400"/>
    <cellStyle name="Normal 2 3 15 2" xfId="25401"/>
    <cellStyle name="Normal 2 3 15 2 2" xfId="25402"/>
    <cellStyle name="Normal 2 3 15 2 3" xfId="25403"/>
    <cellStyle name="Normal 2 3 15 2_37. RESULTADO NEGOCIOS YOY" xfId="25404"/>
    <cellStyle name="Normal 2 3 15 3" xfId="25405"/>
    <cellStyle name="Normal 2 3 15 3 2" xfId="25406"/>
    <cellStyle name="Normal 2 3 15 4" xfId="25407"/>
    <cellStyle name="Normal 2 3 15 5" xfId="25408"/>
    <cellStyle name="Normal 2 3 15_37. RESULTADO NEGOCIOS YOY" xfId="25409"/>
    <cellStyle name="Normal 2 3 16" xfId="25410"/>
    <cellStyle name="Normal 2 3 16 2" xfId="25411"/>
    <cellStyle name="Normal 2 3 16 2 2" xfId="25412"/>
    <cellStyle name="Normal 2 3 16 2 3" xfId="25413"/>
    <cellStyle name="Normal 2 3 16 3" xfId="25414"/>
    <cellStyle name="Normal 2 3 16 4" xfId="25415"/>
    <cellStyle name="Normal 2 3 16_37. RESULTADO NEGOCIOS YOY" xfId="25416"/>
    <cellStyle name="Normal 2 3 17" xfId="25417"/>
    <cellStyle name="Normal 2 3 17 2" xfId="25418"/>
    <cellStyle name="Normal 2 3 17 3" xfId="25419"/>
    <cellStyle name="Normal 2 3 17_37. RESULTADO NEGOCIOS YOY" xfId="25420"/>
    <cellStyle name="Normal 2 3 18" xfId="25421"/>
    <cellStyle name="Normal 2 3 18 2" xfId="25422"/>
    <cellStyle name="Normal 2 3 18 3" xfId="25423"/>
    <cellStyle name="Normal 2 3 18_37. RESULTADO NEGOCIOS YOY" xfId="25424"/>
    <cellStyle name="Normal 2 3 19" xfId="25425"/>
    <cellStyle name="Normal 2 3 19 2" xfId="25426"/>
    <cellStyle name="Normal 2 3 19_37. RESULTADO NEGOCIOS YOY" xfId="25427"/>
    <cellStyle name="Normal 2 3 2" xfId="25428"/>
    <cellStyle name="Normal 2 3 2 10" xfId="25429"/>
    <cellStyle name="Normal 2 3 2 10 2" xfId="25430"/>
    <cellStyle name="Normal 2 3 2 10 2 2" xfId="25431"/>
    <cellStyle name="Normal 2 3 2 10 2 3" xfId="25432"/>
    <cellStyle name="Normal 2 3 2 10 3" xfId="25433"/>
    <cellStyle name="Normal 2 3 2 10 3 2" xfId="25434"/>
    <cellStyle name="Normal 2 3 2 10 4" xfId="25435"/>
    <cellStyle name="Normal 2 3 2 10 5" xfId="25436"/>
    <cellStyle name="Normal 2 3 2 10_37. RESULTADO NEGOCIOS YOY" xfId="25437"/>
    <cellStyle name="Normal 2 3 2 11" xfId="25438"/>
    <cellStyle name="Normal 2 3 2 11 2" xfId="25439"/>
    <cellStyle name="Normal 2 3 2 11 2 2" xfId="25440"/>
    <cellStyle name="Normal 2 3 2 11 2 3" xfId="25441"/>
    <cellStyle name="Normal 2 3 2 11 3" xfId="25442"/>
    <cellStyle name="Normal 2 3 2 11 4" xfId="25443"/>
    <cellStyle name="Normal 2 3 2 11_37. RESULTADO NEGOCIOS YOY" xfId="25444"/>
    <cellStyle name="Normal 2 3 2 12" xfId="25445"/>
    <cellStyle name="Normal 2 3 2 12 2" xfId="25446"/>
    <cellStyle name="Normal 2 3 2 12 3" xfId="25447"/>
    <cellStyle name="Normal 2 3 2 12 4" xfId="25448"/>
    <cellStyle name="Normal 2 3 2 12_37. RESULTADO NEGOCIOS YOY" xfId="25449"/>
    <cellStyle name="Normal 2 3 2 13" xfId="25450"/>
    <cellStyle name="Normal 2 3 2 13 2" xfId="25451"/>
    <cellStyle name="Normal 2 3 2 13 3" xfId="25452"/>
    <cellStyle name="Normal 2 3 2 13_37. RESULTADO NEGOCIOS YOY" xfId="25453"/>
    <cellStyle name="Normal 2 3 2 14" xfId="25454"/>
    <cellStyle name="Normal 2 3 2 14 2" xfId="25455"/>
    <cellStyle name="Normal 2 3 2 14_37. RESULTADO NEGOCIOS YOY" xfId="25456"/>
    <cellStyle name="Normal 2 3 2 15" xfId="25457"/>
    <cellStyle name="Normal 2 3 2 16" xfId="25458"/>
    <cellStyle name="Normal 2 3 2 17" xfId="25459"/>
    <cellStyle name="Normal 2 3 2 18" xfId="25460"/>
    <cellStyle name="Normal 2 3 2 19" xfId="25461"/>
    <cellStyle name="Normal 2 3 2 2" xfId="25462"/>
    <cellStyle name="Normal 2 3 2 2 10" xfId="25463"/>
    <cellStyle name="Normal 2 3 2 2 10 2" xfId="25464"/>
    <cellStyle name="Normal 2 3 2 2 10 3" xfId="25465"/>
    <cellStyle name="Normal 2 3 2 2 10 4" xfId="25466"/>
    <cellStyle name="Normal 2 3 2 2 10_37. RESULTADO NEGOCIOS YOY" xfId="25467"/>
    <cellStyle name="Normal 2 3 2 2 11" xfId="25468"/>
    <cellStyle name="Normal 2 3 2 2 11 2" xfId="25469"/>
    <cellStyle name="Normal 2 3 2 2 11_37. RESULTADO NEGOCIOS YOY" xfId="25470"/>
    <cellStyle name="Normal 2 3 2 2 12" xfId="25471"/>
    <cellStyle name="Normal 2 3 2 2 13" xfId="25472"/>
    <cellStyle name="Normal 2 3 2 2 14" xfId="25473"/>
    <cellStyle name="Normal 2 3 2 2 15" xfId="25474"/>
    <cellStyle name="Normal 2 3 2 2 2" xfId="25475"/>
    <cellStyle name="Normal 2 3 2 2 2 10" xfId="25476"/>
    <cellStyle name="Normal 2 3 2 2 2 11" xfId="25477"/>
    <cellStyle name="Normal 2 3 2 2 2 2" xfId="25478"/>
    <cellStyle name="Normal 2 3 2 2 2 2 2" xfId="25479"/>
    <cellStyle name="Normal 2 3 2 2 2 2 2 2" xfId="25480"/>
    <cellStyle name="Normal 2 3 2 2 2 2 2 2 2" xfId="25481"/>
    <cellStyle name="Normal 2 3 2 2 2 2 2 3" xfId="25482"/>
    <cellStyle name="Normal 2 3 2 2 2 2 2 4" xfId="25483"/>
    <cellStyle name="Normal 2 3 2 2 2 2 2_37. RESULTADO NEGOCIOS YOY" xfId="25484"/>
    <cellStyle name="Normal 2 3 2 2 2 2 3" xfId="25485"/>
    <cellStyle name="Normal 2 3 2 2 2 2 3 2" xfId="25486"/>
    <cellStyle name="Normal 2 3 2 2 2 2 3_37. RESULTADO NEGOCIOS YOY" xfId="25487"/>
    <cellStyle name="Normal 2 3 2 2 2 2 4" xfId="25488"/>
    <cellStyle name="Normal 2 3 2 2 2 2 4 2" xfId="25489"/>
    <cellStyle name="Normal 2 3 2 2 2 2 5" xfId="25490"/>
    <cellStyle name="Normal 2 3 2 2 2 2 6" xfId="25491"/>
    <cellStyle name="Normal 2 3 2 2 2 2_37. RESULTADO NEGOCIOS YOY" xfId="25492"/>
    <cellStyle name="Normal 2 3 2 2 2 3" xfId="25493"/>
    <cellStyle name="Normal 2 3 2 2 2 3 2" xfId="25494"/>
    <cellStyle name="Normal 2 3 2 2 2 3 2 2" xfId="25495"/>
    <cellStyle name="Normal 2 3 2 2 2 3 2 3" xfId="25496"/>
    <cellStyle name="Normal 2 3 2 2 2 3 3" xfId="25497"/>
    <cellStyle name="Normal 2 3 2 2 2 3 3 2" xfId="25498"/>
    <cellStyle name="Normal 2 3 2 2 2 3 4" xfId="25499"/>
    <cellStyle name="Normal 2 3 2 2 2 3 5" xfId="25500"/>
    <cellStyle name="Normal 2 3 2 2 2 3_37. RESULTADO NEGOCIOS YOY" xfId="25501"/>
    <cellStyle name="Normal 2 3 2 2 2 4" xfId="25502"/>
    <cellStyle name="Normal 2 3 2 2 2 4 2" xfId="25503"/>
    <cellStyle name="Normal 2 3 2 2 2 4 2 2" xfId="25504"/>
    <cellStyle name="Normal 2 3 2 2 2 4 2 3" xfId="25505"/>
    <cellStyle name="Normal 2 3 2 2 2 4 3" xfId="25506"/>
    <cellStyle name="Normal 2 3 2 2 2 4 4" xfId="25507"/>
    <cellStyle name="Normal 2 3 2 2 2 4_37. RESULTADO NEGOCIOS YOY" xfId="25508"/>
    <cellStyle name="Normal 2 3 2 2 2 5" xfId="25509"/>
    <cellStyle name="Normal 2 3 2 2 2 5 2" xfId="25510"/>
    <cellStyle name="Normal 2 3 2 2 2 5 3" xfId="25511"/>
    <cellStyle name="Normal 2 3 2 2 2 5 4" xfId="25512"/>
    <cellStyle name="Normal 2 3 2 2 2 5_37. RESULTADO NEGOCIOS YOY" xfId="25513"/>
    <cellStyle name="Normal 2 3 2 2 2 6" xfId="25514"/>
    <cellStyle name="Normal 2 3 2 2 2 6 2" xfId="25515"/>
    <cellStyle name="Normal 2 3 2 2 2 6 3" xfId="25516"/>
    <cellStyle name="Normal 2 3 2 2 2 6 4" xfId="25517"/>
    <cellStyle name="Normal 2 3 2 2 2 6_37. RESULTADO NEGOCIOS YOY" xfId="25518"/>
    <cellStyle name="Normal 2 3 2 2 2 7" xfId="25519"/>
    <cellStyle name="Normal 2 3 2 2 2 7 2" xfId="25520"/>
    <cellStyle name="Normal 2 3 2 2 2 7 3" xfId="25521"/>
    <cellStyle name="Normal 2 3 2 2 2 7 4" xfId="25522"/>
    <cellStyle name="Normal 2 3 2 2 2 7_37. RESULTADO NEGOCIOS YOY" xfId="25523"/>
    <cellStyle name="Normal 2 3 2 2 2 8" xfId="25524"/>
    <cellStyle name="Normal 2 3 2 2 2 8 2" xfId="25525"/>
    <cellStyle name="Normal 2 3 2 2 2 8 3" xfId="25526"/>
    <cellStyle name="Normal 2 3 2 2 2 8 4" xfId="25527"/>
    <cellStyle name="Normal 2 3 2 2 2 8_37. RESULTADO NEGOCIOS YOY" xfId="25528"/>
    <cellStyle name="Normal 2 3 2 2 2 9" xfId="25529"/>
    <cellStyle name="Normal 2 3 2 2 2_37. RESULTADO NEGOCIOS YOY" xfId="25530"/>
    <cellStyle name="Normal 2 3 2 2 3" xfId="25531"/>
    <cellStyle name="Normal 2 3 2 2 3 2" xfId="25532"/>
    <cellStyle name="Normal 2 3 2 2 3 2 2" xfId="25533"/>
    <cellStyle name="Normal 2 3 2 2 3 2 2 2" xfId="25534"/>
    <cellStyle name="Normal 2 3 2 2 3 2 2 3" xfId="25535"/>
    <cellStyle name="Normal 2 3 2 2 3 2 2_37. RESULTADO NEGOCIOS YOY" xfId="25536"/>
    <cellStyle name="Normal 2 3 2 2 3 2 3" xfId="25537"/>
    <cellStyle name="Normal 2 3 2 2 3 2 3 2" xfId="25538"/>
    <cellStyle name="Normal 2 3 2 2 3 2 3_37. RESULTADO NEGOCIOS YOY" xfId="25539"/>
    <cellStyle name="Normal 2 3 2 2 3 2 4" xfId="25540"/>
    <cellStyle name="Normal 2 3 2 2 3 2 5" xfId="25541"/>
    <cellStyle name="Normal 2 3 2 2 3 2_37. RESULTADO NEGOCIOS YOY" xfId="25542"/>
    <cellStyle name="Normal 2 3 2 2 3 3" xfId="25543"/>
    <cellStyle name="Normal 2 3 2 2 3 3 2" xfId="25544"/>
    <cellStyle name="Normal 2 3 2 2 3 3 2 2" xfId="25545"/>
    <cellStyle name="Normal 2 3 2 2 3 3 2 3" xfId="25546"/>
    <cellStyle name="Normal 2 3 2 2 3 3 3" xfId="25547"/>
    <cellStyle name="Normal 2 3 2 2 3 3 3 2" xfId="25548"/>
    <cellStyle name="Normal 2 3 2 2 3 3 4" xfId="25549"/>
    <cellStyle name="Normal 2 3 2 2 3 3 5" xfId="25550"/>
    <cellStyle name="Normal 2 3 2 2 3 3_37. RESULTADO NEGOCIOS YOY" xfId="25551"/>
    <cellStyle name="Normal 2 3 2 2 3 4" xfId="25552"/>
    <cellStyle name="Normal 2 3 2 2 3 4 2" xfId="25553"/>
    <cellStyle name="Normal 2 3 2 2 3 4 2 2" xfId="25554"/>
    <cellStyle name="Normal 2 3 2 2 3 4 2 3" xfId="25555"/>
    <cellStyle name="Normal 2 3 2 2 3 4 3" xfId="25556"/>
    <cellStyle name="Normal 2 3 2 2 3 4 4" xfId="25557"/>
    <cellStyle name="Normal 2 3 2 2 3 4_37. RESULTADO NEGOCIOS YOY" xfId="25558"/>
    <cellStyle name="Normal 2 3 2 2 3 5" xfId="25559"/>
    <cellStyle name="Normal 2 3 2 2 3 5 2" xfId="25560"/>
    <cellStyle name="Normal 2 3 2 2 3 5 3" xfId="25561"/>
    <cellStyle name="Normal 2 3 2 2 3 5 4" xfId="25562"/>
    <cellStyle name="Normal 2 3 2 2 3 5_37. RESULTADO NEGOCIOS YOY" xfId="25563"/>
    <cellStyle name="Normal 2 3 2 2 3 6" xfId="25564"/>
    <cellStyle name="Normal 2 3 2 2 3 6 2" xfId="25565"/>
    <cellStyle name="Normal 2 3 2 2 3 6 3" xfId="25566"/>
    <cellStyle name="Normal 2 3 2 2 3 6_37. RESULTADO NEGOCIOS YOY" xfId="25567"/>
    <cellStyle name="Normal 2 3 2 2 3 7" xfId="25568"/>
    <cellStyle name="Normal 2 3 2 2 3 8" xfId="25569"/>
    <cellStyle name="Normal 2 3 2 2 3_37. RESULTADO NEGOCIOS YOY" xfId="25570"/>
    <cellStyle name="Normal 2 3 2 2 4" xfId="25571"/>
    <cellStyle name="Normal 2 3 2 2 4 2" xfId="25572"/>
    <cellStyle name="Normal 2 3 2 2 4 2 2" xfId="25573"/>
    <cellStyle name="Normal 2 3 2 2 4 2 3" xfId="25574"/>
    <cellStyle name="Normal 2 3 2 2 4 2_37. RESULTADO NEGOCIOS YOY" xfId="25575"/>
    <cellStyle name="Normal 2 3 2 2 4 3" xfId="25576"/>
    <cellStyle name="Normal 2 3 2 2 4 3 2" xfId="25577"/>
    <cellStyle name="Normal 2 3 2 2 4 3_37. RESULTADO NEGOCIOS YOY" xfId="25578"/>
    <cellStyle name="Normal 2 3 2 2 4 4" xfId="25579"/>
    <cellStyle name="Normal 2 3 2 2 4 5" xfId="25580"/>
    <cellStyle name="Normal 2 3 2 2 4_37. RESULTADO NEGOCIOS YOY" xfId="25581"/>
    <cellStyle name="Normal 2 3 2 2 5" xfId="25582"/>
    <cellStyle name="Normal 2 3 2 2 5 2" xfId="25583"/>
    <cellStyle name="Normal 2 3 2 2 5 2 2" xfId="25584"/>
    <cellStyle name="Normal 2 3 2 2 5 2 3" xfId="25585"/>
    <cellStyle name="Normal 2 3 2 2 5 2_37. RESULTADO NEGOCIOS YOY" xfId="25586"/>
    <cellStyle name="Normal 2 3 2 2 5 3" xfId="25587"/>
    <cellStyle name="Normal 2 3 2 2 5 3 2" xfId="25588"/>
    <cellStyle name="Normal 2 3 2 2 5 4" xfId="25589"/>
    <cellStyle name="Normal 2 3 2 2 5 5" xfId="25590"/>
    <cellStyle name="Normal 2 3 2 2 5_37. RESULTADO NEGOCIOS YOY" xfId="25591"/>
    <cellStyle name="Normal 2 3 2 2 6" xfId="25592"/>
    <cellStyle name="Normal 2 3 2 2 6 2" xfId="25593"/>
    <cellStyle name="Normal 2 3 2 2 6 2 2" xfId="25594"/>
    <cellStyle name="Normal 2 3 2 2 6 2 3" xfId="25595"/>
    <cellStyle name="Normal 2 3 2 2 6 2_37. RESULTADO NEGOCIOS YOY" xfId="25596"/>
    <cellStyle name="Normal 2 3 2 2 6 3" xfId="25597"/>
    <cellStyle name="Normal 2 3 2 2 6 3 2" xfId="25598"/>
    <cellStyle name="Normal 2 3 2 2 6 4" xfId="25599"/>
    <cellStyle name="Normal 2 3 2 2 6 5" xfId="25600"/>
    <cellStyle name="Normal 2 3 2 2 6_37. RESULTADO NEGOCIOS YOY" xfId="25601"/>
    <cellStyle name="Normal 2 3 2 2 7" xfId="25602"/>
    <cellStyle name="Normal 2 3 2 2 7 2" xfId="25603"/>
    <cellStyle name="Normal 2 3 2 2 7 2 2" xfId="25604"/>
    <cellStyle name="Normal 2 3 2 2 7 2 3" xfId="25605"/>
    <cellStyle name="Normal 2 3 2 2 7 3" xfId="25606"/>
    <cellStyle name="Normal 2 3 2 2 7 4" xfId="25607"/>
    <cellStyle name="Normal 2 3 2 2 7_37. RESULTADO NEGOCIOS YOY" xfId="25608"/>
    <cellStyle name="Normal 2 3 2 2 8" xfId="25609"/>
    <cellStyle name="Normal 2 3 2 2 8 2" xfId="25610"/>
    <cellStyle name="Normal 2 3 2 2 8 3" xfId="25611"/>
    <cellStyle name="Normal 2 3 2 2 8 4" xfId="25612"/>
    <cellStyle name="Normal 2 3 2 2 8_37. RESULTADO NEGOCIOS YOY" xfId="25613"/>
    <cellStyle name="Normal 2 3 2 2 9" xfId="25614"/>
    <cellStyle name="Normal 2 3 2 2 9 2" xfId="25615"/>
    <cellStyle name="Normal 2 3 2 2 9 3" xfId="25616"/>
    <cellStyle name="Normal 2 3 2 2 9 4" xfId="25617"/>
    <cellStyle name="Normal 2 3 2 2 9_37. RESULTADO NEGOCIOS YOY" xfId="25618"/>
    <cellStyle name="Normal 2 3 2 2_37. RESULTADO NEGOCIOS YOY" xfId="25619"/>
    <cellStyle name="Normal 2 3 2 3" xfId="25620"/>
    <cellStyle name="Normal 2 3 2 3 10" xfId="25621"/>
    <cellStyle name="Normal 2 3 2 3 10 2" xfId="25622"/>
    <cellStyle name="Normal 2 3 2 3 10_37. RESULTADO NEGOCIOS YOY" xfId="25623"/>
    <cellStyle name="Normal 2 3 2 3 11" xfId="25624"/>
    <cellStyle name="Normal 2 3 2 3 12" xfId="25625"/>
    <cellStyle name="Normal 2 3 2 3 2" xfId="25626"/>
    <cellStyle name="Normal 2 3 2 3 2 2" xfId="25627"/>
    <cellStyle name="Normal 2 3 2 3 2 2 2" xfId="25628"/>
    <cellStyle name="Normal 2 3 2 3 2 2 2 2" xfId="25629"/>
    <cellStyle name="Normal 2 3 2 3 2 2 2 2 2" xfId="25630"/>
    <cellStyle name="Normal 2 3 2 3 2 2 2 3" xfId="25631"/>
    <cellStyle name="Normal 2 3 2 3 2 2 2_37. RESULTADO NEGOCIOS YOY" xfId="25632"/>
    <cellStyle name="Normal 2 3 2 3 2 2 3" xfId="25633"/>
    <cellStyle name="Normal 2 3 2 3 2 2 3 2" xfId="25634"/>
    <cellStyle name="Normal 2 3 2 3 2 2 3_37. RESULTADO NEGOCIOS YOY" xfId="25635"/>
    <cellStyle name="Normal 2 3 2 3 2 2 4" xfId="25636"/>
    <cellStyle name="Normal 2 3 2 3 2 2 4 2" xfId="25637"/>
    <cellStyle name="Normal 2 3 2 3 2 2 5" xfId="25638"/>
    <cellStyle name="Normal 2 3 2 3 2 2 6" xfId="25639"/>
    <cellStyle name="Normal 2 3 2 3 2 2_37. RESULTADO NEGOCIOS YOY" xfId="25640"/>
    <cellStyle name="Normal 2 3 2 3 2 3" xfId="25641"/>
    <cellStyle name="Normal 2 3 2 3 2 3 2" xfId="25642"/>
    <cellStyle name="Normal 2 3 2 3 2 3 2 2" xfId="25643"/>
    <cellStyle name="Normal 2 3 2 3 2 3 3" xfId="25644"/>
    <cellStyle name="Normal 2 3 2 3 2 3 3 2" xfId="25645"/>
    <cellStyle name="Normal 2 3 2 3 2 3 4" xfId="25646"/>
    <cellStyle name="Normal 2 3 2 3 2 3_37. RESULTADO NEGOCIOS YOY" xfId="25647"/>
    <cellStyle name="Normal 2 3 2 3 2 4" xfId="25648"/>
    <cellStyle name="Normal 2 3 2 3 2 4 2" xfId="25649"/>
    <cellStyle name="Normal 2 3 2 3 2 4 2 2" xfId="25650"/>
    <cellStyle name="Normal 2 3 2 3 2 4 3" xfId="25651"/>
    <cellStyle name="Normal 2 3 2 3 2 4_37. RESULTADO NEGOCIOS YOY" xfId="25652"/>
    <cellStyle name="Normal 2 3 2 3 2 5" xfId="25653"/>
    <cellStyle name="Normal 2 3 2 3 2 5 2" xfId="25654"/>
    <cellStyle name="Normal 2 3 2 3 2 5_37. RESULTADO NEGOCIOS YOY" xfId="25655"/>
    <cellStyle name="Normal 2 3 2 3 2 6" xfId="25656"/>
    <cellStyle name="Normal 2 3 2 3 2 6 2" xfId="25657"/>
    <cellStyle name="Normal 2 3 2 3 2 6_37. RESULTADO NEGOCIOS YOY" xfId="25658"/>
    <cellStyle name="Normal 2 3 2 3 2 7" xfId="25659"/>
    <cellStyle name="Normal 2 3 2 3 2 7 2" xfId="25660"/>
    <cellStyle name="Normal 2 3 2 3 2 7_37. RESULTADO NEGOCIOS YOY" xfId="25661"/>
    <cellStyle name="Normal 2 3 2 3 2 8" xfId="25662"/>
    <cellStyle name="Normal 2 3 2 3 2_37. RESULTADO NEGOCIOS YOY" xfId="25663"/>
    <cellStyle name="Normal 2 3 2 3 3" xfId="25664"/>
    <cellStyle name="Normal 2 3 2 3 3 2" xfId="25665"/>
    <cellStyle name="Normal 2 3 2 3 3 2 2" xfId="25666"/>
    <cellStyle name="Normal 2 3 2 3 3 2 2 2" xfId="25667"/>
    <cellStyle name="Normal 2 3 2 3 3 2 3" xfId="25668"/>
    <cellStyle name="Normal 2 3 2 3 3 2 4" xfId="25669"/>
    <cellStyle name="Normal 2 3 2 3 3 2_37. RESULTADO NEGOCIOS YOY" xfId="25670"/>
    <cellStyle name="Normal 2 3 2 3 3 3" xfId="25671"/>
    <cellStyle name="Normal 2 3 2 3 3 3 2" xfId="25672"/>
    <cellStyle name="Normal 2 3 2 3 3 3_37. RESULTADO NEGOCIOS YOY" xfId="25673"/>
    <cellStyle name="Normal 2 3 2 3 3 4" xfId="25674"/>
    <cellStyle name="Normal 2 3 2 3 3 4 2" xfId="25675"/>
    <cellStyle name="Normal 2 3 2 3 3 5" xfId="25676"/>
    <cellStyle name="Normal 2 3 2 3 3 6" xfId="25677"/>
    <cellStyle name="Normal 2 3 2 3 3_37. RESULTADO NEGOCIOS YOY" xfId="25678"/>
    <cellStyle name="Normal 2 3 2 3 4" xfId="25679"/>
    <cellStyle name="Normal 2 3 2 3 4 2" xfId="25680"/>
    <cellStyle name="Normal 2 3 2 3 4 2 2" xfId="25681"/>
    <cellStyle name="Normal 2 3 2 3 4 2 3" xfId="25682"/>
    <cellStyle name="Normal 2 3 2 3 4 3" xfId="25683"/>
    <cellStyle name="Normal 2 3 2 3 4 3 2" xfId="25684"/>
    <cellStyle name="Normal 2 3 2 3 4 4" xfId="25685"/>
    <cellStyle name="Normal 2 3 2 3 4 5" xfId="25686"/>
    <cellStyle name="Normal 2 3 2 3 4_37. RESULTADO NEGOCIOS YOY" xfId="25687"/>
    <cellStyle name="Normal 2 3 2 3 5" xfId="25688"/>
    <cellStyle name="Normal 2 3 2 3 5 2" xfId="25689"/>
    <cellStyle name="Normal 2 3 2 3 5 2 2" xfId="25690"/>
    <cellStyle name="Normal 2 3 2 3 5 2 3" xfId="25691"/>
    <cellStyle name="Normal 2 3 2 3 5 3" xfId="25692"/>
    <cellStyle name="Normal 2 3 2 3 5 4" xfId="25693"/>
    <cellStyle name="Normal 2 3 2 3 5_37. RESULTADO NEGOCIOS YOY" xfId="25694"/>
    <cellStyle name="Normal 2 3 2 3 6" xfId="25695"/>
    <cellStyle name="Normal 2 3 2 3 6 2" xfId="25696"/>
    <cellStyle name="Normal 2 3 2 3 6 3" xfId="25697"/>
    <cellStyle name="Normal 2 3 2 3 6 4" xfId="25698"/>
    <cellStyle name="Normal 2 3 2 3 6_37. RESULTADO NEGOCIOS YOY" xfId="25699"/>
    <cellStyle name="Normal 2 3 2 3 7" xfId="25700"/>
    <cellStyle name="Normal 2 3 2 3 7 2" xfId="25701"/>
    <cellStyle name="Normal 2 3 2 3 7 3" xfId="25702"/>
    <cellStyle name="Normal 2 3 2 3 7 4" xfId="25703"/>
    <cellStyle name="Normal 2 3 2 3 7_37. RESULTADO NEGOCIOS YOY" xfId="25704"/>
    <cellStyle name="Normal 2 3 2 3 8" xfId="25705"/>
    <cellStyle name="Normal 2 3 2 3 8 2" xfId="25706"/>
    <cellStyle name="Normal 2 3 2 3 8 3" xfId="25707"/>
    <cellStyle name="Normal 2 3 2 3 8 4" xfId="25708"/>
    <cellStyle name="Normal 2 3 2 3 8_37. RESULTADO NEGOCIOS YOY" xfId="25709"/>
    <cellStyle name="Normal 2 3 2 3 9" xfId="25710"/>
    <cellStyle name="Normal 2 3 2 3 9 2" xfId="25711"/>
    <cellStyle name="Normal 2 3 2 3 9_37. RESULTADO NEGOCIOS YOY" xfId="25712"/>
    <cellStyle name="Normal 2 3 2 3_37. RESULTADO NEGOCIOS YOY" xfId="25713"/>
    <cellStyle name="Normal 2 3 2 4" xfId="25714"/>
    <cellStyle name="Normal 2 3 2 4 2" xfId="25715"/>
    <cellStyle name="Normal 2 3 2 4 2 2" xfId="25716"/>
    <cellStyle name="Normal 2 3 2 4 2 2 2" xfId="25717"/>
    <cellStyle name="Normal 2 3 2 4 2 2 2 2" xfId="25718"/>
    <cellStyle name="Normal 2 3 2 4 2 2 3" xfId="25719"/>
    <cellStyle name="Normal 2 3 2 4 2 2 4" xfId="25720"/>
    <cellStyle name="Normal 2 3 2 4 2 2_37. RESULTADO NEGOCIOS YOY" xfId="25721"/>
    <cellStyle name="Normal 2 3 2 4 2 3" xfId="25722"/>
    <cellStyle name="Normal 2 3 2 4 2 3 2" xfId="25723"/>
    <cellStyle name="Normal 2 3 2 4 2 3_37. RESULTADO NEGOCIOS YOY" xfId="25724"/>
    <cellStyle name="Normal 2 3 2 4 2 4" xfId="25725"/>
    <cellStyle name="Normal 2 3 2 4 2 4 2" xfId="25726"/>
    <cellStyle name="Normal 2 3 2 4 2 5" xfId="25727"/>
    <cellStyle name="Normal 2 3 2 4 2 6" xfId="25728"/>
    <cellStyle name="Normal 2 3 2 4 2_37. RESULTADO NEGOCIOS YOY" xfId="25729"/>
    <cellStyle name="Normal 2 3 2 4 3" xfId="25730"/>
    <cellStyle name="Normal 2 3 2 4 3 2" xfId="25731"/>
    <cellStyle name="Normal 2 3 2 4 3 2 2" xfId="25732"/>
    <cellStyle name="Normal 2 3 2 4 3 2 3" xfId="25733"/>
    <cellStyle name="Normal 2 3 2 4 3 3" xfId="25734"/>
    <cellStyle name="Normal 2 3 2 4 3 3 2" xfId="25735"/>
    <cellStyle name="Normal 2 3 2 4 3 4" xfId="25736"/>
    <cellStyle name="Normal 2 3 2 4 3 5" xfId="25737"/>
    <cellStyle name="Normal 2 3 2 4 3_37. RESULTADO NEGOCIOS YOY" xfId="25738"/>
    <cellStyle name="Normal 2 3 2 4 4" xfId="25739"/>
    <cellStyle name="Normal 2 3 2 4 4 2" xfId="25740"/>
    <cellStyle name="Normal 2 3 2 4 4 2 2" xfId="25741"/>
    <cellStyle name="Normal 2 3 2 4 4 2 3" xfId="25742"/>
    <cellStyle name="Normal 2 3 2 4 4 3" xfId="25743"/>
    <cellStyle name="Normal 2 3 2 4 4 4" xfId="25744"/>
    <cellStyle name="Normal 2 3 2 4 4_37. RESULTADO NEGOCIOS YOY" xfId="25745"/>
    <cellStyle name="Normal 2 3 2 4 5" xfId="25746"/>
    <cellStyle name="Normal 2 3 2 4 5 2" xfId="25747"/>
    <cellStyle name="Normal 2 3 2 4 5 3" xfId="25748"/>
    <cellStyle name="Normal 2 3 2 4 5 4" xfId="25749"/>
    <cellStyle name="Normal 2 3 2 4 5_37. RESULTADO NEGOCIOS YOY" xfId="25750"/>
    <cellStyle name="Normal 2 3 2 4 6" xfId="25751"/>
    <cellStyle name="Normal 2 3 2 4 6 2" xfId="25752"/>
    <cellStyle name="Normal 2 3 2 4 6 3" xfId="25753"/>
    <cellStyle name="Normal 2 3 2 4 6 4" xfId="25754"/>
    <cellStyle name="Normal 2 3 2 4 6_37. RESULTADO NEGOCIOS YOY" xfId="25755"/>
    <cellStyle name="Normal 2 3 2 4 7" xfId="25756"/>
    <cellStyle name="Normal 2 3 2 4 7 2" xfId="25757"/>
    <cellStyle name="Normal 2 3 2 4 7_37. RESULTADO NEGOCIOS YOY" xfId="25758"/>
    <cellStyle name="Normal 2 3 2 4 8" xfId="25759"/>
    <cellStyle name="Normal 2 3 2 4 8 2" xfId="25760"/>
    <cellStyle name="Normal 2 3 2 4 8_37. RESULTADO NEGOCIOS YOY" xfId="25761"/>
    <cellStyle name="Normal 2 3 2 4 9" xfId="25762"/>
    <cellStyle name="Normal 2 3 2 4_37. RESULTADO NEGOCIOS YOY" xfId="25763"/>
    <cellStyle name="Normal 2 3 2 5" xfId="25764"/>
    <cellStyle name="Normal 2 3 2 5 2" xfId="25765"/>
    <cellStyle name="Normal 2 3 2 5 2 2" xfId="25766"/>
    <cellStyle name="Normal 2 3 2 5 2 2 2" xfId="25767"/>
    <cellStyle name="Normal 2 3 2 5 2 2 2 2" xfId="25768"/>
    <cellStyle name="Normal 2 3 2 5 2 2 3" xfId="25769"/>
    <cellStyle name="Normal 2 3 2 5 2 2_37. RESULTADO NEGOCIOS YOY" xfId="25770"/>
    <cellStyle name="Normal 2 3 2 5 2 3" xfId="25771"/>
    <cellStyle name="Normal 2 3 2 5 2 3 2" xfId="25772"/>
    <cellStyle name="Normal 2 3 2 5 2 3_37. RESULTADO NEGOCIOS YOY" xfId="25773"/>
    <cellStyle name="Normal 2 3 2 5 2 4" xfId="25774"/>
    <cellStyle name="Normal 2 3 2 5 2 4 2" xfId="25775"/>
    <cellStyle name="Normal 2 3 2 5 2 5" xfId="25776"/>
    <cellStyle name="Normal 2 3 2 5 2 6" xfId="25777"/>
    <cellStyle name="Normal 2 3 2 5 2_37. RESULTADO NEGOCIOS YOY" xfId="25778"/>
    <cellStyle name="Normal 2 3 2 5 3" xfId="25779"/>
    <cellStyle name="Normal 2 3 2 5 3 2" xfId="25780"/>
    <cellStyle name="Normal 2 3 2 5 3 2 2" xfId="25781"/>
    <cellStyle name="Normal 2 3 2 5 3 3" xfId="25782"/>
    <cellStyle name="Normal 2 3 2 5 3 3 2" xfId="25783"/>
    <cellStyle name="Normal 2 3 2 5 3 4" xfId="25784"/>
    <cellStyle name="Normal 2 3 2 5 3_37. RESULTADO NEGOCIOS YOY" xfId="25785"/>
    <cellStyle name="Normal 2 3 2 5 4" xfId="25786"/>
    <cellStyle name="Normal 2 3 2 5 4 2" xfId="25787"/>
    <cellStyle name="Normal 2 3 2 5 4 2 2" xfId="25788"/>
    <cellStyle name="Normal 2 3 2 5 4 3" xfId="25789"/>
    <cellStyle name="Normal 2 3 2 5 4_37. RESULTADO NEGOCIOS YOY" xfId="25790"/>
    <cellStyle name="Normal 2 3 2 5 5" xfId="25791"/>
    <cellStyle name="Normal 2 3 2 5 5 2" xfId="25792"/>
    <cellStyle name="Normal 2 3 2 5 5_37. RESULTADO NEGOCIOS YOY" xfId="25793"/>
    <cellStyle name="Normal 2 3 2 5 6" xfId="25794"/>
    <cellStyle name="Normal 2 3 2 5 6 2" xfId="25795"/>
    <cellStyle name="Normal 2 3 2 5 6_37. RESULTADO NEGOCIOS YOY" xfId="25796"/>
    <cellStyle name="Normal 2 3 2 5 7" xfId="25797"/>
    <cellStyle name="Normal 2 3 2 5 7 2" xfId="25798"/>
    <cellStyle name="Normal 2 3 2 5 7_37. RESULTADO NEGOCIOS YOY" xfId="25799"/>
    <cellStyle name="Normal 2 3 2 5 8" xfId="25800"/>
    <cellStyle name="Normal 2 3 2 5 9" xfId="25801"/>
    <cellStyle name="Normal 2 3 2 5_37. RESULTADO NEGOCIOS YOY" xfId="25802"/>
    <cellStyle name="Normal 2 3 2 6" xfId="25803"/>
    <cellStyle name="Normal 2 3 2 6 2" xfId="25804"/>
    <cellStyle name="Normal 2 3 2 6 2 2" xfId="25805"/>
    <cellStyle name="Normal 2 3 2 6 2 2 2" xfId="25806"/>
    <cellStyle name="Normal 2 3 2 6 2 2_37. RESULTADO NEGOCIOS YOY" xfId="25807"/>
    <cellStyle name="Normal 2 3 2 6 2 3" xfId="25808"/>
    <cellStyle name="Normal 2 3 2 6 2 3 2" xfId="25809"/>
    <cellStyle name="Normal 2 3 2 6 2 4" xfId="25810"/>
    <cellStyle name="Normal 2 3 2 6 2 5" xfId="25811"/>
    <cellStyle name="Normal 2 3 2 6 2_37. RESULTADO NEGOCIOS YOY" xfId="25812"/>
    <cellStyle name="Normal 2 3 2 6 3" xfId="25813"/>
    <cellStyle name="Normal 2 3 2 6 3 2" xfId="25814"/>
    <cellStyle name="Normal 2 3 2 6 3 2 2" xfId="25815"/>
    <cellStyle name="Normal 2 3 2 6 3 3" xfId="25816"/>
    <cellStyle name="Normal 2 3 2 6 3 3 2" xfId="25817"/>
    <cellStyle name="Normal 2 3 2 6 3 4" xfId="25818"/>
    <cellStyle name="Normal 2 3 2 6 3_37. RESULTADO NEGOCIOS YOY" xfId="25819"/>
    <cellStyle name="Normal 2 3 2 6 4" xfId="25820"/>
    <cellStyle name="Normal 2 3 2 6 4 2" xfId="25821"/>
    <cellStyle name="Normal 2 3 2 6 4 2 2" xfId="25822"/>
    <cellStyle name="Normal 2 3 2 6 4 3" xfId="25823"/>
    <cellStyle name="Normal 2 3 2 6 4_37. RESULTADO NEGOCIOS YOY" xfId="25824"/>
    <cellStyle name="Normal 2 3 2 6 5" xfId="25825"/>
    <cellStyle name="Normal 2 3 2 6 5 2" xfId="25826"/>
    <cellStyle name="Normal 2 3 2 6 5_37. RESULTADO NEGOCIOS YOY" xfId="25827"/>
    <cellStyle name="Normal 2 3 2 6 6" xfId="25828"/>
    <cellStyle name="Normal 2 3 2 6 6 2" xfId="25829"/>
    <cellStyle name="Normal 2 3 2 6 6_37. RESULTADO NEGOCIOS YOY" xfId="25830"/>
    <cellStyle name="Normal 2 3 2 6 7" xfId="25831"/>
    <cellStyle name="Normal 2 3 2 6 8" xfId="25832"/>
    <cellStyle name="Normal 2 3 2 6_37. RESULTADO NEGOCIOS YOY" xfId="25833"/>
    <cellStyle name="Normal 2 3 2 7" xfId="25834"/>
    <cellStyle name="Normal 2 3 2 7 2" xfId="25835"/>
    <cellStyle name="Normal 2 3 2 7 2 2" xfId="25836"/>
    <cellStyle name="Normal 2 3 2 7 2 3" xfId="25837"/>
    <cellStyle name="Normal 2 3 2 7 2_37. RESULTADO NEGOCIOS YOY" xfId="25838"/>
    <cellStyle name="Normal 2 3 2 7 3" xfId="25839"/>
    <cellStyle name="Normal 2 3 2 7 3 2" xfId="25840"/>
    <cellStyle name="Normal 2 3 2 7 3_37. RESULTADO NEGOCIOS YOY" xfId="25841"/>
    <cellStyle name="Normal 2 3 2 7 4" xfId="25842"/>
    <cellStyle name="Normal 2 3 2 7 5" xfId="25843"/>
    <cellStyle name="Normal 2 3 2 7_37. RESULTADO NEGOCIOS YOY" xfId="25844"/>
    <cellStyle name="Normal 2 3 2 8" xfId="25845"/>
    <cellStyle name="Normal 2 3 2 8 2" xfId="25846"/>
    <cellStyle name="Normal 2 3 2 8 2 2" xfId="25847"/>
    <cellStyle name="Normal 2 3 2 8 2 3" xfId="25848"/>
    <cellStyle name="Normal 2 3 2 8 2_37. RESULTADO NEGOCIOS YOY" xfId="25849"/>
    <cellStyle name="Normal 2 3 2 8 3" xfId="25850"/>
    <cellStyle name="Normal 2 3 2 8 3 2" xfId="25851"/>
    <cellStyle name="Normal 2 3 2 8 4" xfId="25852"/>
    <cellStyle name="Normal 2 3 2 8 5" xfId="25853"/>
    <cellStyle name="Normal 2 3 2 8_37. RESULTADO NEGOCIOS YOY" xfId="25854"/>
    <cellStyle name="Normal 2 3 2 9" xfId="25855"/>
    <cellStyle name="Normal 2 3 2 9 2" xfId="25856"/>
    <cellStyle name="Normal 2 3 2 9 2 2" xfId="25857"/>
    <cellStyle name="Normal 2 3 2 9 2 3" xfId="25858"/>
    <cellStyle name="Normal 2 3 2 9 2_37. RESULTADO NEGOCIOS YOY" xfId="25859"/>
    <cellStyle name="Normal 2 3 2 9 3" xfId="25860"/>
    <cellStyle name="Normal 2 3 2 9 3 2" xfId="25861"/>
    <cellStyle name="Normal 2 3 2 9 4" xfId="25862"/>
    <cellStyle name="Normal 2 3 2 9 5" xfId="25863"/>
    <cellStyle name="Normal 2 3 2 9_37. RESULTADO NEGOCIOS YOY" xfId="25864"/>
    <cellStyle name="Normal 2 3 2_37. RESULTADO NEGOCIOS YOY" xfId="25865"/>
    <cellStyle name="Normal 2 3 20" xfId="25866"/>
    <cellStyle name="Normal 2 3 21" xfId="25867"/>
    <cellStyle name="Normal 2 3 22" xfId="25868"/>
    <cellStyle name="Normal 2 3 23" xfId="25869"/>
    <cellStyle name="Normal 2 3 24" xfId="25870"/>
    <cellStyle name="Normal 2 3 25" xfId="25871"/>
    <cellStyle name="Normal 2 3 26" xfId="25872"/>
    <cellStyle name="Normal 2 3 3" xfId="25873"/>
    <cellStyle name="Normal 2 3 3 10" xfId="25874"/>
    <cellStyle name="Normal 2 3 3 10 2" xfId="25875"/>
    <cellStyle name="Normal 2 3 3 10 2 2" xfId="25876"/>
    <cellStyle name="Normal 2 3 3 10 2 3" xfId="25877"/>
    <cellStyle name="Normal 2 3 3 10 3" xfId="25878"/>
    <cellStyle name="Normal 2 3 3 10 4" xfId="25879"/>
    <cellStyle name="Normal 2 3 3 10_37. RESULTADO NEGOCIOS YOY" xfId="25880"/>
    <cellStyle name="Normal 2 3 3 11" xfId="25881"/>
    <cellStyle name="Normal 2 3 3 11 2" xfId="25882"/>
    <cellStyle name="Normal 2 3 3 11 3" xfId="25883"/>
    <cellStyle name="Normal 2 3 3 11 4" xfId="25884"/>
    <cellStyle name="Normal 2 3 3 11_37. RESULTADO NEGOCIOS YOY" xfId="25885"/>
    <cellStyle name="Normal 2 3 3 12" xfId="25886"/>
    <cellStyle name="Normal 2 3 3 12 2" xfId="25887"/>
    <cellStyle name="Normal 2 3 3 12 3" xfId="25888"/>
    <cellStyle name="Normal 2 3 3 12 4" xfId="25889"/>
    <cellStyle name="Normal 2 3 3 12_37. RESULTADO NEGOCIOS YOY" xfId="25890"/>
    <cellStyle name="Normal 2 3 3 13" xfId="25891"/>
    <cellStyle name="Normal 2 3 3 13 2" xfId="25892"/>
    <cellStyle name="Normal 2 3 3 13_37. RESULTADO NEGOCIOS YOY" xfId="25893"/>
    <cellStyle name="Normal 2 3 3 14" xfId="25894"/>
    <cellStyle name="Normal 2 3 3 15" xfId="25895"/>
    <cellStyle name="Normal 2 3 3 16" xfId="25896"/>
    <cellStyle name="Normal 2 3 3 17" xfId="25897"/>
    <cellStyle name="Normal 2 3 3 2" xfId="25898"/>
    <cellStyle name="Normal 2 3 3 2 10" xfId="25899"/>
    <cellStyle name="Normal 2 3 3 2 10 2" xfId="25900"/>
    <cellStyle name="Normal 2 3 3 2 10_37. RESULTADO NEGOCIOS YOY" xfId="25901"/>
    <cellStyle name="Normal 2 3 3 2 11" xfId="25902"/>
    <cellStyle name="Normal 2 3 3 2 12" xfId="25903"/>
    <cellStyle name="Normal 2 3 3 2 2" xfId="25904"/>
    <cellStyle name="Normal 2 3 3 2 2 2" xfId="25905"/>
    <cellStyle name="Normal 2 3 3 2 2 2 2" xfId="25906"/>
    <cellStyle name="Normal 2 3 3 2 2 2 2 2" xfId="25907"/>
    <cellStyle name="Normal 2 3 3 2 2 2 2 2 2" xfId="25908"/>
    <cellStyle name="Normal 2 3 3 2 2 2 2 3" xfId="25909"/>
    <cellStyle name="Normal 2 3 3 2 2 2 2_37. RESULTADO NEGOCIOS YOY" xfId="25910"/>
    <cellStyle name="Normal 2 3 3 2 2 2 3" xfId="25911"/>
    <cellStyle name="Normal 2 3 3 2 2 2 3 2" xfId="25912"/>
    <cellStyle name="Normal 2 3 3 2 2 2 3_37. RESULTADO NEGOCIOS YOY" xfId="25913"/>
    <cellStyle name="Normal 2 3 3 2 2 2 4" xfId="25914"/>
    <cellStyle name="Normal 2 3 3 2 2 2 4 2" xfId="25915"/>
    <cellStyle name="Normal 2 3 3 2 2 2 5" xfId="25916"/>
    <cellStyle name="Normal 2 3 3 2 2 2 6" xfId="25917"/>
    <cellStyle name="Normal 2 3 3 2 2 2_37. RESULTADO NEGOCIOS YOY" xfId="25918"/>
    <cellStyle name="Normal 2 3 3 2 2 3" xfId="25919"/>
    <cellStyle name="Normal 2 3 3 2 2 3 2" xfId="25920"/>
    <cellStyle name="Normal 2 3 3 2 2 3 2 2" xfId="25921"/>
    <cellStyle name="Normal 2 3 3 2 2 3 3" xfId="25922"/>
    <cellStyle name="Normal 2 3 3 2 2 3 3 2" xfId="25923"/>
    <cellStyle name="Normal 2 3 3 2 2 3 4" xfId="25924"/>
    <cellStyle name="Normal 2 3 3 2 2 3_37. RESULTADO NEGOCIOS YOY" xfId="25925"/>
    <cellStyle name="Normal 2 3 3 2 2 4" xfId="25926"/>
    <cellStyle name="Normal 2 3 3 2 2 4 2" xfId="25927"/>
    <cellStyle name="Normal 2 3 3 2 2 4 2 2" xfId="25928"/>
    <cellStyle name="Normal 2 3 3 2 2 4 3" xfId="25929"/>
    <cellStyle name="Normal 2 3 3 2 2 4_37. RESULTADO NEGOCIOS YOY" xfId="25930"/>
    <cellStyle name="Normal 2 3 3 2 2 5" xfId="25931"/>
    <cellStyle name="Normal 2 3 3 2 2 5 2" xfId="25932"/>
    <cellStyle name="Normal 2 3 3 2 2 5_37. RESULTADO NEGOCIOS YOY" xfId="25933"/>
    <cellStyle name="Normal 2 3 3 2 2 6" xfId="25934"/>
    <cellStyle name="Normal 2 3 3 2 2 6 2" xfId="25935"/>
    <cellStyle name="Normal 2 3 3 2 2 6_37. RESULTADO NEGOCIOS YOY" xfId="25936"/>
    <cellStyle name="Normal 2 3 3 2 2 7" xfId="25937"/>
    <cellStyle name="Normal 2 3 3 2 2 7 2" xfId="25938"/>
    <cellStyle name="Normal 2 3 3 2 2 7_37. RESULTADO NEGOCIOS YOY" xfId="25939"/>
    <cellStyle name="Normal 2 3 3 2 2 8" xfId="25940"/>
    <cellStyle name="Normal 2 3 3 2 2_37. RESULTADO NEGOCIOS YOY" xfId="25941"/>
    <cellStyle name="Normal 2 3 3 2 3" xfId="25942"/>
    <cellStyle name="Normal 2 3 3 2 3 2" xfId="25943"/>
    <cellStyle name="Normal 2 3 3 2 3 2 2" xfId="25944"/>
    <cellStyle name="Normal 2 3 3 2 3 2 2 2" xfId="25945"/>
    <cellStyle name="Normal 2 3 3 2 3 2 2_37. RESULTADO NEGOCIOS YOY" xfId="25946"/>
    <cellStyle name="Normal 2 3 3 2 3 2 3" xfId="25947"/>
    <cellStyle name="Normal 2 3 3 2 3 2 3 2" xfId="25948"/>
    <cellStyle name="Normal 2 3 3 2 3 2 3_37. RESULTADO NEGOCIOS YOY" xfId="25949"/>
    <cellStyle name="Normal 2 3 3 2 3 2 4" xfId="25950"/>
    <cellStyle name="Normal 2 3 3 2 3 2 5" xfId="25951"/>
    <cellStyle name="Normal 2 3 3 2 3 2_37. RESULTADO NEGOCIOS YOY" xfId="25952"/>
    <cellStyle name="Normal 2 3 3 2 3 3" xfId="25953"/>
    <cellStyle name="Normal 2 3 3 2 3 3 2" xfId="25954"/>
    <cellStyle name="Normal 2 3 3 2 3 3 2 2" xfId="25955"/>
    <cellStyle name="Normal 2 3 3 2 3 3 3" xfId="25956"/>
    <cellStyle name="Normal 2 3 3 2 3 3 3 2" xfId="25957"/>
    <cellStyle name="Normal 2 3 3 2 3 3 4" xfId="25958"/>
    <cellStyle name="Normal 2 3 3 2 3 3_37. RESULTADO NEGOCIOS YOY" xfId="25959"/>
    <cellStyle name="Normal 2 3 3 2 3 4" xfId="25960"/>
    <cellStyle name="Normal 2 3 3 2 3 4 2" xfId="25961"/>
    <cellStyle name="Normal 2 3 3 2 3 4 2 2" xfId="25962"/>
    <cellStyle name="Normal 2 3 3 2 3 4 3" xfId="25963"/>
    <cellStyle name="Normal 2 3 3 2 3 4_37. RESULTADO NEGOCIOS YOY" xfId="25964"/>
    <cellStyle name="Normal 2 3 3 2 3 5" xfId="25965"/>
    <cellStyle name="Normal 2 3 3 2 3 5 2" xfId="25966"/>
    <cellStyle name="Normal 2 3 3 2 3 5_37. RESULTADO NEGOCIOS YOY" xfId="25967"/>
    <cellStyle name="Normal 2 3 3 2 3 6" xfId="25968"/>
    <cellStyle name="Normal 2 3 3 2 3 6 2" xfId="25969"/>
    <cellStyle name="Normal 2 3 3 2 3 6_37. RESULTADO NEGOCIOS YOY" xfId="25970"/>
    <cellStyle name="Normal 2 3 3 2 3 7" xfId="25971"/>
    <cellStyle name="Normal 2 3 3 2 3 8" xfId="25972"/>
    <cellStyle name="Normal 2 3 3 2 3_37. RESULTADO NEGOCIOS YOY" xfId="25973"/>
    <cellStyle name="Normal 2 3 3 2 4" xfId="25974"/>
    <cellStyle name="Normal 2 3 3 2 4 2" xfId="25975"/>
    <cellStyle name="Normal 2 3 3 2 4 2 2" xfId="25976"/>
    <cellStyle name="Normal 2 3 3 2 4 2 3" xfId="25977"/>
    <cellStyle name="Normal 2 3 3 2 4 2_37. RESULTADO NEGOCIOS YOY" xfId="25978"/>
    <cellStyle name="Normal 2 3 3 2 4 3" xfId="25979"/>
    <cellStyle name="Normal 2 3 3 2 4 3 2" xfId="25980"/>
    <cellStyle name="Normal 2 3 3 2 4 3_37. RESULTADO NEGOCIOS YOY" xfId="25981"/>
    <cellStyle name="Normal 2 3 3 2 4 4" xfId="25982"/>
    <cellStyle name="Normal 2 3 3 2 4 5" xfId="25983"/>
    <cellStyle name="Normal 2 3 3 2 4_37. RESULTADO NEGOCIOS YOY" xfId="25984"/>
    <cellStyle name="Normal 2 3 3 2 5" xfId="25985"/>
    <cellStyle name="Normal 2 3 3 2 5 2" xfId="25986"/>
    <cellStyle name="Normal 2 3 3 2 5 2 2" xfId="25987"/>
    <cellStyle name="Normal 2 3 3 2 5 2 3" xfId="25988"/>
    <cellStyle name="Normal 2 3 3 2 5 3" xfId="25989"/>
    <cellStyle name="Normal 2 3 3 2 5 3 2" xfId="25990"/>
    <cellStyle name="Normal 2 3 3 2 5 4" xfId="25991"/>
    <cellStyle name="Normal 2 3 3 2 5 5" xfId="25992"/>
    <cellStyle name="Normal 2 3 3 2 5_37. RESULTADO NEGOCIOS YOY" xfId="25993"/>
    <cellStyle name="Normal 2 3 3 2 6" xfId="25994"/>
    <cellStyle name="Normal 2 3 3 2 6 2" xfId="25995"/>
    <cellStyle name="Normal 2 3 3 2 6 2 2" xfId="25996"/>
    <cellStyle name="Normal 2 3 3 2 6 2 3" xfId="25997"/>
    <cellStyle name="Normal 2 3 3 2 6 3" xfId="25998"/>
    <cellStyle name="Normal 2 3 3 2 6 4" xfId="25999"/>
    <cellStyle name="Normal 2 3 3 2 6_37. RESULTADO NEGOCIOS YOY" xfId="26000"/>
    <cellStyle name="Normal 2 3 3 2 7" xfId="26001"/>
    <cellStyle name="Normal 2 3 3 2 7 2" xfId="26002"/>
    <cellStyle name="Normal 2 3 3 2 7 3" xfId="26003"/>
    <cellStyle name="Normal 2 3 3 2 7 4" xfId="26004"/>
    <cellStyle name="Normal 2 3 3 2 7_37. RESULTADO NEGOCIOS YOY" xfId="26005"/>
    <cellStyle name="Normal 2 3 3 2 8" xfId="26006"/>
    <cellStyle name="Normal 2 3 3 2 8 2" xfId="26007"/>
    <cellStyle name="Normal 2 3 3 2 8 3" xfId="26008"/>
    <cellStyle name="Normal 2 3 3 2 8 4" xfId="26009"/>
    <cellStyle name="Normal 2 3 3 2 8_37. RESULTADO NEGOCIOS YOY" xfId="26010"/>
    <cellStyle name="Normal 2 3 3 2 9" xfId="26011"/>
    <cellStyle name="Normal 2 3 3 2 9 2" xfId="26012"/>
    <cellStyle name="Normal 2 3 3 2 9_37. RESULTADO NEGOCIOS YOY" xfId="26013"/>
    <cellStyle name="Normal 2 3 3 2_37. RESULTADO NEGOCIOS YOY" xfId="26014"/>
    <cellStyle name="Normal 2 3 3 3" xfId="26015"/>
    <cellStyle name="Normal 2 3 3 3 10" xfId="26016"/>
    <cellStyle name="Normal 2 3 3 3 10 2" xfId="26017"/>
    <cellStyle name="Normal 2 3 3 3 10_37. RESULTADO NEGOCIOS YOY" xfId="26018"/>
    <cellStyle name="Normal 2 3 3 3 11" xfId="26019"/>
    <cellStyle name="Normal 2 3 3 3 2" xfId="26020"/>
    <cellStyle name="Normal 2 3 3 3 2 2" xfId="26021"/>
    <cellStyle name="Normal 2 3 3 3 2 2 2" xfId="26022"/>
    <cellStyle name="Normal 2 3 3 3 2 2 2 2" xfId="26023"/>
    <cellStyle name="Normal 2 3 3 3 2 2 2 2 2" xfId="26024"/>
    <cellStyle name="Normal 2 3 3 3 2 2 2 3" xfId="26025"/>
    <cellStyle name="Normal 2 3 3 3 2 2 2_37. RESULTADO NEGOCIOS YOY" xfId="26026"/>
    <cellStyle name="Normal 2 3 3 3 2 2 3" xfId="26027"/>
    <cellStyle name="Normal 2 3 3 3 2 2 3 2" xfId="26028"/>
    <cellStyle name="Normal 2 3 3 3 2 2 3_37. RESULTADO NEGOCIOS YOY" xfId="26029"/>
    <cellStyle name="Normal 2 3 3 3 2 2 4" xfId="26030"/>
    <cellStyle name="Normal 2 3 3 3 2 2 4 2" xfId="26031"/>
    <cellStyle name="Normal 2 3 3 3 2 2 5" xfId="26032"/>
    <cellStyle name="Normal 2 3 3 3 2 2 6" xfId="26033"/>
    <cellStyle name="Normal 2 3 3 3 2 2_37. RESULTADO NEGOCIOS YOY" xfId="26034"/>
    <cellStyle name="Normal 2 3 3 3 2 3" xfId="26035"/>
    <cellStyle name="Normal 2 3 3 3 2 3 2" xfId="26036"/>
    <cellStyle name="Normal 2 3 3 3 2 3 2 2" xfId="26037"/>
    <cellStyle name="Normal 2 3 3 3 2 3 3" xfId="26038"/>
    <cellStyle name="Normal 2 3 3 3 2 3 3 2" xfId="26039"/>
    <cellStyle name="Normal 2 3 3 3 2 3 4" xfId="26040"/>
    <cellStyle name="Normal 2 3 3 3 2 3_37. RESULTADO NEGOCIOS YOY" xfId="26041"/>
    <cellStyle name="Normal 2 3 3 3 2 4" xfId="26042"/>
    <cellStyle name="Normal 2 3 3 3 2 4 2" xfId="26043"/>
    <cellStyle name="Normal 2 3 3 3 2 4 2 2" xfId="26044"/>
    <cellStyle name="Normal 2 3 3 3 2 4 3" xfId="26045"/>
    <cellStyle name="Normal 2 3 3 3 2 4_37. RESULTADO NEGOCIOS YOY" xfId="26046"/>
    <cellStyle name="Normal 2 3 3 3 2 5" xfId="26047"/>
    <cellStyle name="Normal 2 3 3 3 2 5 2" xfId="26048"/>
    <cellStyle name="Normal 2 3 3 3 2 5_37. RESULTADO NEGOCIOS YOY" xfId="26049"/>
    <cellStyle name="Normal 2 3 3 3 2 6" xfId="26050"/>
    <cellStyle name="Normal 2 3 3 3 2 6 2" xfId="26051"/>
    <cellStyle name="Normal 2 3 3 3 2 6_37. RESULTADO NEGOCIOS YOY" xfId="26052"/>
    <cellStyle name="Normal 2 3 3 3 2 7" xfId="26053"/>
    <cellStyle name="Normal 2 3 3 3 2 7 2" xfId="26054"/>
    <cellStyle name="Normal 2 3 3 3 2 7_37. RESULTADO NEGOCIOS YOY" xfId="26055"/>
    <cellStyle name="Normal 2 3 3 3 2 8" xfId="26056"/>
    <cellStyle name="Normal 2 3 3 3 2_37. RESULTADO NEGOCIOS YOY" xfId="26057"/>
    <cellStyle name="Normal 2 3 3 3 3" xfId="26058"/>
    <cellStyle name="Normal 2 3 3 3 3 2" xfId="26059"/>
    <cellStyle name="Normal 2 3 3 3 3 2 2" xfId="26060"/>
    <cellStyle name="Normal 2 3 3 3 3 2 2 2" xfId="26061"/>
    <cellStyle name="Normal 2 3 3 3 3 2 3" xfId="26062"/>
    <cellStyle name="Normal 2 3 3 3 3 2 4" xfId="26063"/>
    <cellStyle name="Normal 2 3 3 3 3 2_37. RESULTADO NEGOCIOS YOY" xfId="26064"/>
    <cellStyle name="Normal 2 3 3 3 3 3" xfId="26065"/>
    <cellStyle name="Normal 2 3 3 3 3 3 2" xfId="26066"/>
    <cellStyle name="Normal 2 3 3 3 3 3_37. RESULTADO NEGOCIOS YOY" xfId="26067"/>
    <cellStyle name="Normal 2 3 3 3 3 4" xfId="26068"/>
    <cellStyle name="Normal 2 3 3 3 3 4 2" xfId="26069"/>
    <cellStyle name="Normal 2 3 3 3 3 5" xfId="26070"/>
    <cellStyle name="Normal 2 3 3 3 3 6" xfId="26071"/>
    <cellStyle name="Normal 2 3 3 3 3_37. RESULTADO NEGOCIOS YOY" xfId="26072"/>
    <cellStyle name="Normal 2 3 3 3 4" xfId="26073"/>
    <cellStyle name="Normal 2 3 3 3 4 2" xfId="26074"/>
    <cellStyle name="Normal 2 3 3 3 4 2 2" xfId="26075"/>
    <cellStyle name="Normal 2 3 3 3 4 2 3" xfId="26076"/>
    <cellStyle name="Normal 2 3 3 3 4 3" xfId="26077"/>
    <cellStyle name="Normal 2 3 3 3 4 3 2" xfId="26078"/>
    <cellStyle name="Normal 2 3 3 3 4 4" xfId="26079"/>
    <cellStyle name="Normal 2 3 3 3 4 5" xfId="26080"/>
    <cellStyle name="Normal 2 3 3 3 4_37. RESULTADO NEGOCIOS YOY" xfId="26081"/>
    <cellStyle name="Normal 2 3 3 3 5" xfId="26082"/>
    <cellStyle name="Normal 2 3 3 3 5 2" xfId="26083"/>
    <cellStyle name="Normal 2 3 3 3 5 2 2" xfId="26084"/>
    <cellStyle name="Normal 2 3 3 3 5 2 3" xfId="26085"/>
    <cellStyle name="Normal 2 3 3 3 5 3" xfId="26086"/>
    <cellStyle name="Normal 2 3 3 3 5 4" xfId="26087"/>
    <cellStyle name="Normal 2 3 3 3 5_37. RESULTADO NEGOCIOS YOY" xfId="26088"/>
    <cellStyle name="Normal 2 3 3 3 6" xfId="26089"/>
    <cellStyle name="Normal 2 3 3 3 6 2" xfId="26090"/>
    <cellStyle name="Normal 2 3 3 3 6 3" xfId="26091"/>
    <cellStyle name="Normal 2 3 3 3 6 4" xfId="26092"/>
    <cellStyle name="Normal 2 3 3 3 6_37. RESULTADO NEGOCIOS YOY" xfId="26093"/>
    <cellStyle name="Normal 2 3 3 3 7" xfId="26094"/>
    <cellStyle name="Normal 2 3 3 3 7 2" xfId="26095"/>
    <cellStyle name="Normal 2 3 3 3 7 3" xfId="26096"/>
    <cellStyle name="Normal 2 3 3 3 7 4" xfId="26097"/>
    <cellStyle name="Normal 2 3 3 3 7_37. RESULTADO NEGOCIOS YOY" xfId="26098"/>
    <cellStyle name="Normal 2 3 3 3 8" xfId="26099"/>
    <cellStyle name="Normal 2 3 3 3 8 2" xfId="26100"/>
    <cellStyle name="Normal 2 3 3 3 8 3" xfId="26101"/>
    <cellStyle name="Normal 2 3 3 3 8 4" xfId="26102"/>
    <cellStyle name="Normal 2 3 3 3 8_37. RESULTADO NEGOCIOS YOY" xfId="26103"/>
    <cellStyle name="Normal 2 3 3 3 9" xfId="26104"/>
    <cellStyle name="Normal 2 3 3 3 9 2" xfId="26105"/>
    <cellStyle name="Normal 2 3 3 3 9_37. RESULTADO NEGOCIOS YOY" xfId="26106"/>
    <cellStyle name="Normal 2 3 3 3_37. RESULTADO NEGOCIOS YOY" xfId="26107"/>
    <cellStyle name="Normal 2 3 3 4" xfId="26108"/>
    <cellStyle name="Normal 2 3 3 4 2" xfId="26109"/>
    <cellStyle name="Normal 2 3 3 4 2 2" xfId="26110"/>
    <cellStyle name="Normal 2 3 3 4 2 2 2" xfId="26111"/>
    <cellStyle name="Normal 2 3 3 4 2 2 2 2" xfId="26112"/>
    <cellStyle name="Normal 2 3 3 4 2 2 3" xfId="26113"/>
    <cellStyle name="Normal 2 3 3 4 2 2 4" xfId="26114"/>
    <cellStyle name="Normal 2 3 3 4 2 2_37. RESULTADO NEGOCIOS YOY" xfId="26115"/>
    <cellStyle name="Normal 2 3 3 4 2 3" xfId="26116"/>
    <cellStyle name="Normal 2 3 3 4 2 3 2" xfId="26117"/>
    <cellStyle name="Normal 2 3 3 4 2 3_37. RESULTADO NEGOCIOS YOY" xfId="26118"/>
    <cellStyle name="Normal 2 3 3 4 2 4" xfId="26119"/>
    <cellStyle name="Normal 2 3 3 4 2 4 2" xfId="26120"/>
    <cellStyle name="Normal 2 3 3 4 2 5" xfId="26121"/>
    <cellStyle name="Normal 2 3 3 4 2 6" xfId="26122"/>
    <cellStyle name="Normal 2 3 3 4 2_37. RESULTADO NEGOCIOS YOY" xfId="26123"/>
    <cellStyle name="Normal 2 3 3 4 3" xfId="26124"/>
    <cellStyle name="Normal 2 3 3 4 3 2" xfId="26125"/>
    <cellStyle name="Normal 2 3 3 4 3 2 2" xfId="26126"/>
    <cellStyle name="Normal 2 3 3 4 3 2 3" xfId="26127"/>
    <cellStyle name="Normal 2 3 3 4 3 3" xfId="26128"/>
    <cellStyle name="Normal 2 3 3 4 3 3 2" xfId="26129"/>
    <cellStyle name="Normal 2 3 3 4 3 4" xfId="26130"/>
    <cellStyle name="Normal 2 3 3 4 3 5" xfId="26131"/>
    <cellStyle name="Normal 2 3 3 4 3_37. RESULTADO NEGOCIOS YOY" xfId="26132"/>
    <cellStyle name="Normal 2 3 3 4 4" xfId="26133"/>
    <cellStyle name="Normal 2 3 3 4 4 2" xfId="26134"/>
    <cellStyle name="Normal 2 3 3 4 4 2 2" xfId="26135"/>
    <cellStyle name="Normal 2 3 3 4 4 2 3" xfId="26136"/>
    <cellStyle name="Normal 2 3 3 4 4 3" xfId="26137"/>
    <cellStyle name="Normal 2 3 3 4 4 4" xfId="26138"/>
    <cellStyle name="Normal 2 3 3 4 4_37. RESULTADO NEGOCIOS YOY" xfId="26139"/>
    <cellStyle name="Normal 2 3 3 4 5" xfId="26140"/>
    <cellStyle name="Normal 2 3 3 4 5 2" xfId="26141"/>
    <cellStyle name="Normal 2 3 3 4 5 3" xfId="26142"/>
    <cellStyle name="Normal 2 3 3 4 5 4" xfId="26143"/>
    <cellStyle name="Normal 2 3 3 4 5_37. RESULTADO NEGOCIOS YOY" xfId="26144"/>
    <cellStyle name="Normal 2 3 3 4 6" xfId="26145"/>
    <cellStyle name="Normal 2 3 3 4 6 2" xfId="26146"/>
    <cellStyle name="Normal 2 3 3 4 6 3" xfId="26147"/>
    <cellStyle name="Normal 2 3 3 4 6_37. RESULTADO NEGOCIOS YOY" xfId="26148"/>
    <cellStyle name="Normal 2 3 3 4 7" xfId="26149"/>
    <cellStyle name="Normal 2 3 3 4 7 2" xfId="26150"/>
    <cellStyle name="Normal 2 3 3 4 7_37. RESULTADO NEGOCIOS YOY" xfId="26151"/>
    <cellStyle name="Normal 2 3 3 4 8" xfId="26152"/>
    <cellStyle name="Normal 2 3 3 4_37. RESULTADO NEGOCIOS YOY" xfId="26153"/>
    <cellStyle name="Normal 2 3 3 5" xfId="26154"/>
    <cellStyle name="Normal 2 3 3 5 2" xfId="26155"/>
    <cellStyle name="Normal 2 3 3 5 2 2" xfId="26156"/>
    <cellStyle name="Normal 2 3 3 5 2 2 2" xfId="26157"/>
    <cellStyle name="Normal 2 3 3 5 2 2 2 2" xfId="26158"/>
    <cellStyle name="Normal 2 3 3 5 2 2 3" xfId="26159"/>
    <cellStyle name="Normal 2 3 3 5 2 2_37. RESULTADO NEGOCIOS YOY" xfId="26160"/>
    <cellStyle name="Normal 2 3 3 5 2 3" xfId="26161"/>
    <cellStyle name="Normal 2 3 3 5 2 3 2" xfId="26162"/>
    <cellStyle name="Normal 2 3 3 5 2 3_37. RESULTADO NEGOCIOS YOY" xfId="26163"/>
    <cellStyle name="Normal 2 3 3 5 2 4" xfId="26164"/>
    <cellStyle name="Normal 2 3 3 5 2 4 2" xfId="26165"/>
    <cellStyle name="Normal 2 3 3 5 2 5" xfId="26166"/>
    <cellStyle name="Normal 2 3 3 5 2 6" xfId="26167"/>
    <cellStyle name="Normal 2 3 3 5 2_37. RESULTADO NEGOCIOS YOY" xfId="26168"/>
    <cellStyle name="Normal 2 3 3 5 3" xfId="26169"/>
    <cellStyle name="Normal 2 3 3 5 3 2" xfId="26170"/>
    <cellStyle name="Normal 2 3 3 5 3 2 2" xfId="26171"/>
    <cellStyle name="Normal 2 3 3 5 3 3" xfId="26172"/>
    <cellStyle name="Normal 2 3 3 5 3 3 2" xfId="26173"/>
    <cellStyle name="Normal 2 3 3 5 3 4" xfId="26174"/>
    <cellStyle name="Normal 2 3 3 5 3_37. RESULTADO NEGOCIOS YOY" xfId="26175"/>
    <cellStyle name="Normal 2 3 3 5 4" xfId="26176"/>
    <cellStyle name="Normal 2 3 3 5 4 2" xfId="26177"/>
    <cellStyle name="Normal 2 3 3 5 4 2 2" xfId="26178"/>
    <cellStyle name="Normal 2 3 3 5 4 3" xfId="26179"/>
    <cellStyle name="Normal 2 3 3 5 4_37. RESULTADO NEGOCIOS YOY" xfId="26180"/>
    <cellStyle name="Normal 2 3 3 5 5" xfId="26181"/>
    <cellStyle name="Normal 2 3 3 5 5 2" xfId="26182"/>
    <cellStyle name="Normal 2 3 3 5 5_37. RESULTADO NEGOCIOS YOY" xfId="26183"/>
    <cellStyle name="Normal 2 3 3 5 6" xfId="26184"/>
    <cellStyle name="Normal 2 3 3 5 6 2" xfId="26185"/>
    <cellStyle name="Normal 2 3 3 5 6_37. RESULTADO NEGOCIOS YOY" xfId="26186"/>
    <cellStyle name="Normal 2 3 3 5 7" xfId="26187"/>
    <cellStyle name="Normal 2 3 3 5 8" xfId="26188"/>
    <cellStyle name="Normal 2 3 3 5_37. RESULTADO NEGOCIOS YOY" xfId="26189"/>
    <cellStyle name="Normal 2 3 3 6" xfId="26190"/>
    <cellStyle name="Normal 2 3 3 6 2" xfId="26191"/>
    <cellStyle name="Normal 2 3 3 6 2 2" xfId="26192"/>
    <cellStyle name="Normal 2 3 3 6 2 2 2" xfId="26193"/>
    <cellStyle name="Normal 2 3 3 6 2 2_37. RESULTADO NEGOCIOS YOY" xfId="26194"/>
    <cellStyle name="Normal 2 3 3 6 2 3" xfId="26195"/>
    <cellStyle name="Normal 2 3 3 6 2 4" xfId="26196"/>
    <cellStyle name="Normal 2 3 3 6 2_37. RESULTADO NEGOCIOS YOY" xfId="26197"/>
    <cellStyle name="Normal 2 3 3 6 3" xfId="26198"/>
    <cellStyle name="Normal 2 3 3 6 3 2" xfId="26199"/>
    <cellStyle name="Normal 2 3 3 6 3_37. RESULTADO NEGOCIOS YOY" xfId="26200"/>
    <cellStyle name="Normal 2 3 3 6 4" xfId="26201"/>
    <cellStyle name="Normal 2 3 3 6 4 2" xfId="26202"/>
    <cellStyle name="Normal 2 3 3 6 5" xfId="26203"/>
    <cellStyle name="Normal 2 3 3 6 6" xfId="26204"/>
    <cellStyle name="Normal 2 3 3 6_37. RESULTADO NEGOCIOS YOY" xfId="26205"/>
    <cellStyle name="Normal 2 3 3 7" xfId="26206"/>
    <cellStyle name="Normal 2 3 3 7 2" xfId="26207"/>
    <cellStyle name="Normal 2 3 3 7 2 2" xfId="26208"/>
    <cellStyle name="Normal 2 3 3 7 2 3" xfId="26209"/>
    <cellStyle name="Normal 2 3 3 7 2_37. RESULTADO NEGOCIOS YOY" xfId="26210"/>
    <cellStyle name="Normal 2 3 3 7 3" xfId="26211"/>
    <cellStyle name="Normal 2 3 3 7 3 2" xfId="26212"/>
    <cellStyle name="Normal 2 3 3 7 4" xfId="26213"/>
    <cellStyle name="Normal 2 3 3 7 5" xfId="26214"/>
    <cellStyle name="Normal 2 3 3 7_37. RESULTADO NEGOCIOS YOY" xfId="26215"/>
    <cellStyle name="Normal 2 3 3 8" xfId="26216"/>
    <cellStyle name="Normal 2 3 3 8 2" xfId="26217"/>
    <cellStyle name="Normal 2 3 3 8 2 2" xfId="26218"/>
    <cellStyle name="Normal 2 3 3 8 2 3" xfId="26219"/>
    <cellStyle name="Normal 2 3 3 8 2_37. RESULTADO NEGOCIOS YOY" xfId="26220"/>
    <cellStyle name="Normal 2 3 3 8 3" xfId="26221"/>
    <cellStyle name="Normal 2 3 3 8 3 2" xfId="26222"/>
    <cellStyle name="Normal 2 3 3 8 4" xfId="26223"/>
    <cellStyle name="Normal 2 3 3 8 5" xfId="26224"/>
    <cellStyle name="Normal 2 3 3 8_37. RESULTADO NEGOCIOS YOY" xfId="26225"/>
    <cellStyle name="Normal 2 3 3 9" xfId="26226"/>
    <cellStyle name="Normal 2 3 3 9 2" xfId="26227"/>
    <cellStyle name="Normal 2 3 3 9 2 2" xfId="26228"/>
    <cellStyle name="Normal 2 3 3 9 2 3" xfId="26229"/>
    <cellStyle name="Normal 2 3 3 9 3" xfId="26230"/>
    <cellStyle name="Normal 2 3 3 9 3 2" xfId="26231"/>
    <cellStyle name="Normal 2 3 3 9 4" xfId="26232"/>
    <cellStyle name="Normal 2 3 3 9 5" xfId="26233"/>
    <cellStyle name="Normal 2 3 3 9_37. RESULTADO NEGOCIOS YOY" xfId="26234"/>
    <cellStyle name="Normal 2 3 3_37. RESULTADO NEGOCIOS YOY" xfId="26235"/>
    <cellStyle name="Normal 2 3 4" xfId="26236"/>
    <cellStyle name="Normal 2 3 4 10" xfId="26237"/>
    <cellStyle name="Normal 2 3 4 11" xfId="26238"/>
    <cellStyle name="Normal 2 3 4 12" xfId="26239"/>
    <cellStyle name="Normal 2 3 4 2" xfId="26240"/>
    <cellStyle name="Normal 2 3 4 2 10" xfId="26241"/>
    <cellStyle name="Normal 2 3 4 2 10 2" xfId="26242"/>
    <cellStyle name="Normal 2 3 4 2 10_37. RESULTADO NEGOCIOS YOY" xfId="26243"/>
    <cellStyle name="Normal 2 3 4 2 11" xfId="26244"/>
    <cellStyle name="Normal 2 3 4 2 12" xfId="26245"/>
    <cellStyle name="Normal 2 3 4 2 13" xfId="26246"/>
    <cellStyle name="Normal 2 3 4 2 2" xfId="26247"/>
    <cellStyle name="Normal 2 3 4 2 2 2" xfId="26248"/>
    <cellStyle name="Normal 2 3 4 2 2 2 2" xfId="26249"/>
    <cellStyle name="Normal 2 3 4 2 2 2 2 2" xfId="26250"/>
    <cellStyle name="Normal 2 3 4 2 2 2 2_37. RESULTADO NEGOCIOS YOY" xfId="26251"/>
    <cellStyle name="Normal 2 3 4 2 2 2 3" xfId="26252"/>
    <cellStyle name="Normal 2 3 4 2 2 2 3 2" xfId="26253"/>
    <cellStyle name="Normal 2 3 4 2 2 2 3_37. RESULTADO NEGOCIOS YOY" xfId="26254"/>
    <cellStyle name="Normal 2 3 4 2 2 2 4" xfId="26255"/>
    <cellStyle name="Normal 2 3 4 2 2 2_37. RESULTADO NEGOCIOS YOY" xfId="26256"/>
    <cellStyle name="Normal 2 3 4 2 2 3" xfId="26257"/>
    <cellStyle name="Normal 2 3 4 2 2 3 2" xfId="26258"/>
    <cellStyle name="Normal 2 3 4 2 2 3 2 2" xfId="26259"/>
    <cellStyle name="Normal 2 3 4 2 2 3 3" xfId="26260"/>
    <cellStyle name="Normal 2 3 4 2 2 3 3 2" xfId="26261"/>
    <cellStyle name="Normal 2 3 4 2 2 3 4" xfId="26262"/>
    <cellStyle name="Normal 2 3 4 2 2 3_37. RESULTADO NEGOCIOS YOY" xfId="26263"/>
    <cellStyle name="Normal 2 3 4 2 2 4" xfId="26264"/>
    <cellStyle name="Normal 2 3 4 2 2 4 2" xfId="26265"/>
    <cellStyle name="Normal 2 3 4 2 2 4 2 2" xfId="26266"/>
    <cellStyle name="Normal 2 3 4 2 2 4 3" xfId="26267"/>
    <cellStyle name="Normal 2 3 4 2 2 4_37. RESULTADO NEGOCIOS YOY" xfId="26268"/>
    <cellStyle name="Normal 2 3 4 2 2 5" xfId="26269"/>
    <cellStyle name="Normal 2 3 4 2 2 5 2" xfId="26270"/>
    <cellStyle name="Normal 2 3 4 2 2 5_37. RESULTADO NEGOCIOS YOY" xfId="26271"/>
    <cellStyle name="Normal 2 3 4 2 2 6" xfId="26272"/>
    <cellStyle name="Normal 2 3 4 2 2 6 2" xfId="26273"/>
    <cellStyle name="Normal 2 3 4 2 2 6_37. RESULTADO NEGOCIOS YOY" xfId="26274"/>
    <cellStyle name="Normal 2 3 4 2 2 7" xfId="26275"/>
    <cellStyle name="Normal 2 3 4 2 2 7 2" xfId="26276"/>
    <cellStyle name="Normal 2 3 4 2 2 7_37. RESULTADO NEGOCIOS YOY" xfId="26277"/>
    <cellStyle name="Normal 2 3 4 2 2 8" xfId="26278"/>
    <cellStyle name="Normal 2 3 4 2 2_37. RESULTADO NEGOCIOS YOY" xfId="26279"/>
    <cellStyle name="Normal 2 3 4 2 3" xfId="26280"/>
    <cellStyle name="Normal 2 3 4 2 3 2" xfId="26281"/>
    <cellStyle name="Normal 2 3 4 2 3 3" xfId="26282"/>
    <cellStyle name="Normal 2 3 4 2 3 3 2" xfId="26283"/>
    <cellStyle name="Normal 2 3 4 2 3 3_37. RESULTADO NEGOCIOS YOY" xfId="26284"/>
    <cellStyle name="Normal 2 3 4 2 3 4" xfId="26285"/>
    <cellStyle name="Normal 2 3 4 2 3 4 2" xfId="26286"/>
    <cellStyle name="Normal 2 3 4 2 3 4_37. RESULTADO NEGOCIOS YOY" xfId="26287"/>
    <cellStyle name="Normal 2 3 4 2 3_37. RESULTADO NEGOCIOS YOY" xfId="26288"/>
    <cellStyle name="Normal 2 3 4 2 4" xfId="26289"/>
    <cellStyle name="Normal 2 3 4 2 4 2" xfId="26290"/>
    <cellStyle name="Normal 2 3 4 2 4 2 2" xfId="26291"/>
    <cellStyle name="Normal 2 3 4 2 4 2_37. RESULTADO NEGOCIOS YOY" xfId="26292"/>
    <cellStyle name="Normal 2 3 4 2 4 3" xfId="26293"/>
    <cellStyle name="Normal 2 3 4 2 4 3 2" xfId="26294"/>
    <cellStyle name="Normal 2 3 4 2 4 3_37. RESULTADO NEGOCIOS YOY" xfId="26295"/>
    <cellStyle name="Normal 2 3 4 2 4 4" xfId="26296"/>
    <cellStyle name="Normal 2 3 4 2 4_37. RESULTADO NEGOCIOS YOY" xfId="26297"/>
    <cellStyle name="Normal 2 3 4 2 5" xfId="26298"/>
    <cellStyle name="Normal 2 3 4 2 5 2" xfId="26299"/>
    <cellStyle name="Normal 2 3 4 2 5 2 2" xfId="26300"/>
    <cellStyle name="Normal 2 3 4 2 5 3" xfId="26301"/>
    <cellStyle name="Normal 2 3 4 2 5 3 2" xfId="26302"/>
    <cellStyle name="Normal 2 3 4 2 5 4" xfId="26303"/>
    <cellStyle name="Normal 2 3 4 2 6" xfId="26304"/>
    <cellStyle name="Normal 2 3 4 2 6 2" xfId="26305"/>
    <cellStyle name="Normal 2 3 4 2 6 2 2" xfId="26306"/>
    <cellStyle name="Normal 2 3 4 2 6 3" xfId="26307"/>
    <cellStyle name="Normal 2 3 4 2 6_37. RESULTADO NEGOCIOS YOY" xfId="26308"/>
    <cellStyle name="Normal 2 3 4 2 7" xfId="26309"/>
    <cellStyle name="Normal 2 3 4 2 7 2" xfId="26310"/>
    <cellStyle name="Normal 2 3 4 2 7_37. RESULTADO NEGOCIOS YOY" xfId="26311"/>
    <cellStyle name="Normal 2 3 4 2 8" xfId="26312"/>
    <cellStyle name="Normal 2 3 4 2 8 2" xfId="26313"/>
    <cellStyle name="Normal 2 3 4 2 8_37. RESULTADO NEGOCIOS YOY" xfId="26314"/>
    <cellStyle name="Normal 2 3 4 2 9" xfId="26315"/>
    <cellStyle name="Normal 2 3 4 2 9 2" xfId="26316"/>
    <cellStyle name="Normal 2 3 4 2 9_37. RESULTADO NEGOCIOS YOY" xfId="26317"/>
    <cellStyle name="Normal 2 3 4 2_37. RESULTADO NEGOCIOS YOY" xfId="26318"/>
    <cellStyle name="Normal 2 3 4 3" xfId="26319"/>
    <cellStyle name="Normal 2 3 4 3 10" xfId="26320"/>
    <cellStyle name="Normal 2 3 4 3 11" xfId="26321"/>
    <cellStyle name="Normal 2 3 4 3 2" xfId="26322"/>
    <cellStyle name="Normal 2 3 4 3 2 2" xfId="26323"/>
    <cellStyle name="Normal 2 3 4 3 2 2 2" xfId="26324"/>
    <cellStyle name="Normal 2 3 4 3 2 2 2 2" xfId="26325"/>
    <cellStyle name="Normal 2 3 4 3 2 2 2_37. RESULTADO NEGOCIOS YOY" xfId="26326"/>
    <cellStyle name="Normal 2 3 4 3 2 2 3" xfId="26327"/>
    <cellStyle name="Normal 2 3 4 3 2 2 3 2" xfId="26328"/>
    <cellStyle name="Normal 2 3 4 3 2 2 3_37. RESULTADO NEGOCIOS YOY" xfId="26329"/>
    <cellStyle name="Normal 2 3 4 3 2 2 4" xfId="26330"/>
    <cellStyle name="Normal 2 3 4 3 2 2_37. RESULTADO NEGOCIOS YOY" xfId="26331"/>
    <cellStyle name="Normal 2 3 4 3 2 3" xfId="26332"/>
    <cellStyle name="Normal 2 3 4 3 2 3 2" xfId="26333"/>
    <cellStyle name="Normal 2 3 4 3 2 3 2 2" xfId="26334"/>
    <cellStyle name="Normal 2 3 4 3 2 3 3" xfId="26335"/>
    <cellStyle name="Normal 2 3 4 3 2 3 3 2" xfId="26336"/>
    <cellStyle name="Normal 2 3 4 3 2 3 4" xfId="26337"/>
    <cellStyle name="Normal 2 3 4 3 2 3_37. RESULTADO NEGOCIOS YOY" xfId="26338"/>
    <cellStyle name="Normal 2 3 4 3 2 4" xfId="26339"/>
    <cellStyle name="Normal 2 3 4 3 2 4 2" xfId="26340"/>
    <cellStyle name="Normal 2 3 4 3 2 4 2 2" xfId="26341"/>
    <cellStyle name="Normal 2 3 4 3 2 4 3" xfId="26342"/>
    <cellStyle name="Normal 2 3 4 3 2 4_37. RESULTADO NEGOCIOS YOY" xfId="26343"/>
    <cellStyle name="Normal 2 3 4 3 2 5" xfId="26344"/>
    <cellStyle name="Normal 2 3 4 3 2 5 2" xfId="26345"/>
    <cellStyle name="Normal 2 3 4 3 2 5_37. RESULTADO NEGOCIOS YOY" xfId="26346"/>
    <cellStyle name="Normal 2 3 4 3 2 6" xfId="26347"/>
    <cellStyle name="Normal 2 3 4 3 2 6 2" xfId="26348"/>
    <cellStyle name="Normal 2 3 4 3 2 7" xfId="26349"/>
    <cellStyle name="Normal 2 3 4 3 2 7 2" xfId="26350"/>
    <cellStyle name="Normal 2 3 4 3 2 7_37. RESULTADO NEGOCIOS YOY" xfId="26351"/>
    <cellStyle name="Normal 2 3 4 3 2 8" xfId="26352"/>
    <cellStyle name="Normal 2 3 4 3 2_37. RESULTADO NEGOCIOS YOY" xfId="26353"/>
    <cellStyle name="Normal 2 3 4 3 3" xfId="26354"/>
    <cellStyle name="Normal 2 3 4 3 3 2" xfId="26355"/>
    <cellStyle name="Normal 2 3 4 3 3 2 2" xfId="26356"/>
    <cellStyle name="Normal 2 3 4 3 3 2 2 2" xfId="26357"/>
    <cellStyle name="Normal 2 3 4 3 3 2 3" xfId="26358"/>
    <cellStyle name="Normal 2 3 4 3 3 2 3 2" xfId="26359"/>
    <cellStyle name="Normal 2 3 4 3 3 2 4" xfId="26360"/>
    <cellStyle name="Normal 2 3 4 3 3 2_37. RESULTADO NEGOCIOS YOY" xfId="26361"/>
    <cellStyle name="Normal 2 3 4 3 3 3" xfId="26362"/>
    <cellStyle name="Normal 2 3 4 3 3 3 2" xfId="26363"/>
    <cellStyle name="Normal 2 3 4 3 3 3 2 2" xfId="26364"/>
    <cellStyle name="Normal 2 3 4 3 3 3 3" xfId="26365"/>
    <cellStyle name="Normal 2 3 4 3 3 3 3 2" xfId="26366"/>
    <cellStyle name="Normal 2 3 4 3 3 3 4" xfId="26367"/>
    <cellStyle name="Normal 2 3 4 3 3 3_37. RESULTADO NEGOCIOS YOY" xfId="26368"/>
    <cellStyle name="Normal 2 3 4 3 3 4" xfId="26369"/>
    <cellStyle name="Normal 2 3 4 3 3 4 2" xfId="26370"/>
    <cellStyle name="Normal 2 3 4 3 3 4_37. RESULTADO NEGOCIOS YOY" xfId="26371"/>
    <cellStyle name="Normal 2 3 4 3 3 5" xfId="26372"/>
    <cellStyle name="Normal 2 3 4 3 3 5 2" xfId="26373"/>
    <cellStyle name="Normal 2 3 4 3 3 5_37. RESULTADO NEGOCIOS YOY" xfId="26374"/>
    <cellStyle name="Normal 2 3 4 3 3 6" xfId="26375"/>
    <cellStyle name="Normal 2 3 4 3 3 6 2" xfId="26376"/>
    <cellStyle name="Normal 2 3 4 3 3 6_37. RESULTADO NEGOCIOS YOY" xfId="26377"/>
    <cellStyle name="Normal 2 3 4 3 3 7" xfId="26378"/>
    <cellStyle name="Normal 2 3 4 3 3_37. RESULTADO NEGOCIOS YOY" xfId="26379"/>
    <cellStyle name="Normal 2 3 4 3 4" xfId="26380"/>
    <cellStyle name="Normal 2 3 4 3 4 2" xfId="26381"/>
    <cellStyle name="Normal 2 3 4 3 4 3" xfId="26382"/>
    <cellStyle name="Normal 2 3 4 3 4 3 2" xfId="26383"/>
    <cellStyle name="Normal 2 3 4 3 4 3_37. RESULTADO NEGOCIOS YOY" xfId="26384"/>
    <cellStyle name="Normal 2 3 4 3 4 4" xfId="26385"/>
    <cellStyle name="Normal 2 3 4 3 4_37. RESULTADO NEGOCIOS YOY" xfId="26386"/>
    <cellStyle name="Normal 2 3 4 3 5" xfId="26387"/>
    <cellStyle name="Normal 2 3 4 3 5 2" xfId="26388"/>
    <cellStyle name="Normal 2 3 4 3 5 2 2" xfId="26389"/>
    <cellStyle name="Normal 2 3 4 3 5 2_37. RESULTADO NEGOCIOS YOY" xfId="26390"/>
    <cellStyle name="Normal 2 3 4 3 5 3" xfId="26391"/>
    <cellStyle name="Normal 2 3 4 3 5 3 2" xfId="26392"/>
    <cellStyle name="Normal 2 3 4 3 5 4" xfId="26393"/>
    <cellStyle name="Normal 2 3 4 3 5_37. RESULTADO NEGOCIOS YOY" xfId="26394"/>
    <cellStyle name="Normal 2 3 4 3 6" xfId="26395"/>
    <cellStyle name="Normal 2 3 4 3 6 2" xfId="26396"/>
    <cellStyle name="Normal 2 3 4 3 6 2 2" xfId="26397"/>
    <cellStyle name="Normal 2 3 4 3 6 3" xfId="26398"/>
    <cellStyle name="Normal 2 3 4 3 6 3 2" xfId="26399"/>
    <cellStyle name="Normal 2 3 4 3 6 4" xfId="26400"/>
    <cellStyle name="Normal 2 3 4 3 6_37. RESULTADO NEGOCIOS YOY" xfId="26401"/>
    <cellStyle name="Normal 2 3 4 3 7" xfId="26402"/>
    <cellStyle name="Normal 2 3 4 3 7 2" xfId="26403"/>
    <cellStyle name="Normal 2 3 4 3 7 2 2" xfId="26404"/>
    <cellStyle name="Normal 2 3 4 3 7 3" xfId="26405"/>
    <cellStyle name="Normal 2 3 4 3 7_37. RESULTADO NEGOCIOS YOY" xfId="26406"/>
    <cellStyle name="Normal 2 3 4 3 8" xfId="26407"/>
    <cellStyle name="Normal 2 3 4 3 8 2" xfId="26408"/>
    <cellStyle name="Normal 2 3 4 3 8_37. RESULTADO NEGOCIOS YOY" xfId="26409"/>
    <cellStyle name="Normal 2 3 4 3 9" xfId="26410"/>
    <cellStyle name="Normal 2 3 4 3 9 2" xfId="26411"/>
    <cellStyle name="Normal 2 3 4 3_37. RESULTADO NEGOCIOS YOY" xfId="26412"/>
    <cellStyle name="Normal 2 3 4 4" xfId="26413"/>
    <cellStyle name="Normal 2 3 4 4 2" xfId="26414"/>
    <cellStyle name="Normal 2 3 4 4 2 2" xfId="26415"/>
    <cellStyle name="Normal 2 3 4 4 2 2 2" xfId="26416"/>
    <cellStyle name="Normal 2 3 4 4 2 2_37. RESULTADO NEGOCIOS YOY" xfId="26417"/>
    <cellStyle name="Normal 2 3 4 4 2 3" xfId="26418"/>
    <cellStyle name="Normal 2 3 4 4 2 3 2" xfId="26419"/>
    <cellStyle name="Normal 2 3 4 4 2 3_37. RESULTADO NEGOCIOS YOY" xfId="26420"/>
    <cellStyle name="Normal 2 3 4 4 2 4" xfId="26421"/>
    <cellStyle name="Normal 2 3 4 4 2_37. RESULTADO NEGOCIOS YOY" xfId="26422"/>
    <cellStyle name="Normal 2 3 4 4 3" xfId="26423"/>
    <cellStyle name="Normal 2 3 4 4 3 2" xfId="26424"/>
    <cellStyle name="Normal 2 3 4 4 3 2 2" xfId="26425"/>
    <cellStyle name="Normal 2 3 4 4 3 3" xfId="26426"/>
    <cellStyle name="Normal 2 3 4 4 3 3 2" xfId="26427"/>
    <cellStyle name="Normal 2 3 4 4 3 4" xfId="26428"/>
    <cellStyle name="Normal 2 3 4 4 3_37. RESULTADO NEGOCIOS YOY" xfId="26429"/>
    <cellStyle name="Normal 2 3 4 4 4" xfId="26430"/>
    <cellStyle name="Normal 2 3 4 4 4 2" xfId="26431"/>
    <cellStyle name="Normal 2 3 4 4 4_37. RESULTADO NEGOCIOS YOY" xfId="26432"/>
    <cellStyle name="Normal 2 3 4 4 5" xfId="26433"/>
    <cellStyle name="Normal 2 3 4 4 5 2" xfId="26434"/>
    <cellStyle name="Normal 2 3 4 4 5_37. RESULTADO NEGOCIOS YOY" xfId="26435"/>
    <cellStyle name="Normal 2 3 4 4 6" xfId="26436"/>
    <cellStyle name="Normal 2 3 4 4 6 2" xfId="26437"/>
    <cellStyle name="Normal 2 3 4 4 6_37. RESULTADO NEGOCIOS YOY" xfId="26438"/>
    <cellStyle name="Normal 2 3 4 4 7" xfId="26439"/>
    <cellStyle name="Normal 2 3 4 4 8" xfId="26440"/>
    <cellStyle name="Normal 2 3 4 4_37. RESULTADO NEGOCIOS YOY" xfId="26441"/>
    <cellStyle name="Normal 2 3 4 5" xfId="26442"/>
    <cellStyle name="Normal 2 3 4 5 2" xfId="26443"/>
    <cellStyle name="Normal 2 3 4 5 2 2" xfId="26444"/>
    <cellStyle name="Normal 2 3 4 5 2_37. RESULTADO NEGOCIOS YOY" xfId="26445"/>
    <cellStyle name="Normal 2 3 4 5 3" xfId="26446"/>
    <cellStyle name="Normal 2 3 4 5 3 2" xfId="26447"/>
    <cellStyle name="Normal 2 3 4 5 3_37. RESULTADO NEGOCIOS YOY" xfId="26448"/>
    <cellStyle name="Normal 2 3 4 5 4" xfId="26449"/>
    <cellStyle name="Normal 2 3 4 5_37. RESULTADO NEGOCIOS YOY" xfId="26450"/>
    <cellStyle name="Normal 2 3 4 6" xfId="26451"/>
    <cellStyle name="Normal 2 3 4 6 2" xfId="26452"/>
    <cellStyle name="Normal 2 3 4 6 2 2" xfId="26453"/>
    <cellStyle name="Normal 2 3 4 6 2_37. RESULTADO NEGOCIOS YOY" xfId="26454"/>
    <cellStyle name="Normal 2 3 4 6_37. RESULTADO NEGOCIOS YOY" xfId="26455"/>
    <cellStyle name="Normal 2 3 4 7" xfId="26456"/>
    <cellStyle name="Normal 2 3 4 7 2" xfId="26457"/>
    <cellStyle name="Normal 2 3 4 7_37. RESULTADO NEGOCIOS YOY" xfId="26458"/>
    <cellStyle name="Normal 2 3 4 8" xfId="26459"/>
    <cellStyle name="Normal 2 3 4 8 2" xfId="26460"/>
    <cellStyle name="Normal 2 3 4 8_37. RESULTADO NEGOCIOS YOY" xfId="26461"/>
    <cellStyle name="Normal 2 3 4 9" xfId="26462"/>
    <cellStyle name="Normal 2 3 4 9 2" xfId="26463"/>
    <cellStyle name="Normal 2 3 4 9_37. RESULTADO NEGOCIOS YOY" xfId="26464"/>
    <cellStyle name="Normal 2 3 4_37. RESULTADO NEGOCIOS YOY" xfId="26465"/>
    <cellStyle name="Normal 2 3 5" xfId="26466"/>
    <cellStyle name="Normal 2 3 5 10" xfId="26467"/>
    <cellStyle name="Normal 2 3 5 10 2" xfId="26468"/>
    <cellStyle name="Normal 2 3 5 10 3" xfId="26469"/>
    <cellStyle name="Normal 2 3 5 10 4" xfId="26470"/>
    <cellStyle name="Normal 2 3 5 10_37. RESULTADO NEGOCIOS YOY" xfId="26471"/>
    <cellStyle name="Normal 2 3 5 11" xfId="26472"/>
    <cellStyle name="Normal 2 3 5 11 2" xfId="26473"/>
    <cellStyle name="Normal 2 3 5 11 3" xfId="26474"/>
    <cellStyle name="Normal 2 3 5 11_37. RESULTADO NEGOCIOS YOY" xfId="26475"/>
    <cellStyle name="Normal 2 3 5 12" xfId="26476"/>
    <cellStyle name="Normal 2 3 5 12 2" xfId="26477"/>
    <cellStyle name="Normal 2 3 5 12 3" xfId="26478"/>
    <cellStyle name="Normal 2 3 5 12_37. RESULTADO NEGOCIOS YOY" xfId="26479"/>
    <cellStyle name="Normal 2 3 5 13" xfId="26480"/>
    <cellStyle name="Normal 2 3 5 14" xfId="26481"/>
    <cellStyle name="Normal 2 3 5 15" xfId="26482"/>
    <cellStyle name="Normal 2 3 5 2" xfId="26483"/>
    <cellStyle name="Normal 2 3 5 2 10" xfId="26484"/>
    <cellStyle name="Normal 2 3 5 2 10 2" xfId="26485"/>
    <cellStyle name="Normal 2 3 5 2 10_37. RESULTADO NEGOCIOS YOY" xfId="26486"/>
    <cellStyle name="Normal 2 3 5 2 11" xfId="26487"/>
    <cellStyle name="Normal 2 3 5 2 2" xfId="26488"/>
    <cellStyle name="Normal 2 3 5 2 2 2" xfId="26489"/>
    <cellStyle name="Normal 2 3 5 2 2 2 2" xfId="26490"/>
    <cellStyle name="Normal 2 3 5 2 2 2 2 2" xfId="26491"/>
    <cellStyle name="Normal 2 3 5 2 2 2 2 2 2" xfId="26492"/>
    <cellStyle name="Normal 2 3 5 2 2 2 2 3" xfId="26493"/>
    <cellStyle name="Normal 2 3 5 2 2 2 2_37. RESULTADO NEGOCIOS YOY" xfId="26494"/>
    <cellStyle name="Normal 2 3 5 2 2 2 3" xfId="26495"/>
    <cellStyle name="Normal 2 3 5 2 2 2 3 2" xfId="26496"/>
    <cellStyle name="Normal 2 3 5 2 2 2 3_37. RESULTADO NEGOCIOS YOY" xfId="26497"/>
    <cellStyle name="Normal 2 3 5 2 2 2 4" xfId="26498"/>
    <cellStyle name="Normal 2 3 5 2 2 2 4 2" xfId="26499"/>
    <cellStyle name="Normal 2 3 5 2 2 2 5" xfId="26500"/>
    <cellStyle name="Normal 2 3 5 2 2 2 6" xfId="26501"/>
    <cellStyle name="Normal 2 3 5 2 2 2_37. RESULTADO NEGOCIOS YOY" xfId="26502"/>
    <cellStyle name="Normal 2 3 5 2 2 3" xfId="26503"/>
    <cellStyle name="Normal 2 3 5 2 2 3 2" xfId="26504"/>
    <cellStyle name="Normal 2 3 5 2 2 3 2 2" xfId="26505"/>
    <cellStyle name="Normal 2 3 5 2 2 3 3" xfId="26506"/>
    <cellStyle name="Normal 2 3 5 2 2 3 3 2" xfId="26507"/>
    <cellStyle name="Normal 2 3 5 2 2 3 4" xfId="26508"/>
    <cellStyle name="Normal 2 3 5 2 2 3_37. RESULTADO NEGOCIOS YOY" xfId="26509"/>
    <cellStyle name="Normal 2 3 5 2 2 4" xfId="26510"/>
    <cellStyle name="Normal 2 3 5 2 2 4 2" xfId="26511"/>
    <cellStyle name="Normal 2 3 5 2 2 4 2 2" xfId="26512"/>
    <cellStyle name="Normal 2 3 5 2 2 4 3" xfId="26513"/>
    <cellStyle name="Normal 2 3 5 2 2 4_37. RESULTADO NEGOCIOS YOY" xfId="26514"/>
    <cellStyle name="Normal 2 3 5 2 2 5" xfId="26515"/>
    <cellStyle name="Normal 2 3 5 2 2 5 2" xfId="26516"/>
    <cellStyle name="Normal 2 3 5 2 2 5_37. RESULTADO NEGOCIOS YOY" xfId="26517"/>
    <cellStyle name="Normal 2 3 5 2 2 6" xfId="26518"/>
    <cellStyle name="Normal 2 3 5 2 2 6 2" xfId="26519"/>
    <cellStyle name="Normal 2 3 5 2 2 6_37. RESULTADO NEGOCIOS YOY" xfId="26520"/>
    <cellStyle name="Normal 2 3 5 2 2 7" xfId="26521"/>
    <cellStyle name="Normal 2 3 5 2 2 7 2" xfId="26522"/>
    <cellStyle name="Normal 2 3 5 2 2 7_37. RESULTADO NEGOCIOS YOY" xfId="26523"/>
    <cellStyle name="Normal 2 3 5 2 2 8" xfId="26524"/>
    <cellStyle name="Normal 2 3 5 2 2_37. RESULTADO NEGOCIOS YOY" xfId="26525"/>
    <cellStyle name="Normal 2 3 5 2 3" xfId="26526"/>
    <cellStyle name="Normal 2 3 5 2 3 2" xfId="26527"/>
    <cellStyle name="Normal 2 3 5 2 3 2 2" xfId="26528"/>
    <cellStyle name="Normal 2 3 5 2 3 2 2 2" xfId="26529"/>
    <cellStyle name="Normal 2 3 5 2 3 2 2_37. RESULTADO NEGOCIOS YOY" xfId="26530"/>
    <cellStyle name="Normal 2 3 5 2 3 2 3" xfId="26531"/>
    <cellStyle name="Normal 2 3 5 2 3 2 3 2" xfId="26532"/>
    <cellStyle name="Normal 2 3 5 2 3 2 3_37. RESULTADO NEGOCIOS YOY" xfId="26533"/>
    <cellStyle name="Normal 2 3 5 2 3 2 4" xfId="26534"/>
    <cellStyle name="Normal 2 3 5 2 3 2 5" xfId="26535"/>
    <cellStyle name="Normal 2 3 5 2 3 2_37. RESULTADO NEGOCIOS YOY" xfId="26536"/>
    <cellStyle name="Normal 2 3 5 2 3 3" xfId="26537"/>
    <cellStyle name="Normal 2 3 5 2 3 3 2" xfId="26538"/>
    <cellStyle name="Normal 2 3 5 2 3 3 2 2" xfId="26539"/>
    <cellStyle name="Normal 2 3 5 2 3 3 3" xfId="26540"/>
    <cellStyle name="Normal 2 3 5 2 3 3 3 2" xfId="26541"/>
    <cellStyle name="Normal 2 3 5 2 3 3 4" xfId="26542"/>
    <cellStyle name="Normal 2 3 5 2 3 3_37. RESULTADO NEGOCIOS YOY" xfId="26543"/>
    <cellStyle name="Normal 2 3 5 2 3 4" xfId="26544"/>
    <cellStyle name="Normal 2 3 5 2 3 4 2" xfId="26545"/>
    <cellStyle name="Normal 2 3 5 2 3 4 2 2" xfId="26546"/>
    <cellStyle name="Normal 2 3 5 2 3 4 3" xfId="26547"/>
    <cellStyle name="Normal 2 3 5 2 3 4_37. RESULTADO NEGOCIOS YOY" xfId="26548"/>
    <cellStyle name="Normal 2 3 5 2 3 5" xfId="26549"/>
    <cellStyle name="Normal 2 3 5 2 3 5 2" xfId="26550"/>
    <cellStyle name="Normal 2 3 5 2 3 5_37. RESULTADO NEGOCIOS YOY" xfId="26551"/>
    <cellStyle name="Normal 2 3 5 2 3 6" xfId="26552"/>
    <cellStyle name="Normal 2 3 5 2 3 6 2" xfId="26553"/>
    <cellStyle name="Normal 2 3 5 2 3 6_37. RESULTADO NEGOCIOS YOY" xfId="26554"/>
    <cellStyle name="Normal 2 3 5 2 3 7" xfId="26555"/>
    <cellStyle name="Normal 2 3 5 2 3 8" xfId="26556"/>
    <cellStyle name="Normal 2 3 5 2 3_37. RESULTADO NEGOCIOS YOY" xfId="26557"/>
    <cellStyle name="Normal 2 3 5 2 4" xfId="26558"/>
    <cellStyle name="Normal 2 3 5 2 4 2" xfId="26559"/>
    <cellStyle name="Normal 2 3 5 2 4 2 2" xfId="26560"/>
    <cellStyle name="Normal 2 3 5 2 4 2 3" xfId="26561"/>
    <cellStyle name="Normal 2 3 5 2 4 2_37. RESULTADO NEGOCIOS YOY" xfId="26562"/>
    <cellStyle name="Normal 2 3 5 2 4 3" xfId="26563"/>
    <cellStyle name="Normal 2 3 5 2 4 3 2" xfId="26564"/>
    <cellStyle name="Normal 2 3 5 2 4 3_37. RESULTADO NEGOCIOS YOY" xfId="26565"/>
    <cellStyle name="Normal 2 3 5 2 4 4" xfId="26566"/>
    <cellStyle name="Normal 2 3 5 2 4 5" xfId="26567"/>
    <cellStyle name="Normal 2 3 5 2 4_37. RESULTADO NEGOCIOS YOY" xfId="26568"/>
    <cellStyle name="Normal 2 3 5 2 5" xfId="26569"/>
    <cellStyle name="Normal 2 3 5 2 5 2" xfId="26570"/>
    <cellStyle name="Normal 2 3 5 2 5 2 2" xfId="26571"/>
    <cellStyle name="Normal 2 3 5 2 5 2 3" xfId="26572"/>
    <cellStyle name="Normal 2 3 5 2 5 3" xfId="26573"/>
    <cellStyle name="Normal 2 3 5 2 5 3 2" xfId="26574"/>
    <cellStyle name="Normal 2 3 5 2 5 4" xfId="26575"/>
    <cellStyle name="Normal 2 3 5 2 5 5" xfId="26576"/>
    <cellStyle name="Normal 2 3 5 2 5_37. RESULTADO NEGOCIOS YOY" xfId="26577"/>
    <cellStyle name="Normal 2 3 5 2 6" xfId="26578"/>
    <cellStyle name="Normal 2 3 5 2 6 2" xfId="26579"/>
    <cellStyle name="Normal 2 3 5 2 6 2 2" xfId="26580"/>
    <cellStyle name="Normal 2 3 5 2 6 2 3" xfId="26581"/>
    <cellStyle name="Normal 2 3 5 2 6 3" xfId="26582"/>
    <cellStyle name="Normal 2 3 5 2 6 4" xfId="26583"/>
    <cellStyle name="Normal 2 3 5 2 6_37. RESULTADO NEGOCIOS YOY" xfId="26584"/>
    <cellStyle name="Normal 2 3 5 2 7" xfId="26585"/>
    <cellStyle name="Normal 2 3 5 2 7 2" xfId="26586"/>
    <cellStyle name="Normal 2 3 5 2 7 3" xfId="26587"/>
    <cellStyle name="Normal 2 3 5 2 7 4" xfId="26588"/>
    <cellStyle name="Normal 2 3 5 2 7_37. RESULTADO NEGOCIOS YOY" xfId="26589"/>
    <cellStyle name="Normal 2 3 5 2 8" xfId="26590"/>
    <cellStyle name="Normal 2 3 5 2 8 2" xfId="26591"/>
    <cellStyle name="Normal 2 3 5 2 8 3" xfId="26592"/>
    <cellStyle name="Normal 2 3 5 2 8_37. RESULTADO NEGOCIOS YOY" xfId="26593"/>
    <cellStyle name="Normal 2 3 5 2 9" xfId="26594"/>
    <cellStyle name="Normal 2 3 5 2 9 2" xfId="26595"/>
    <cellStyle name="Normal 2 3 5 2 9_37. RESULTADO NEGOCIOS YOY" xfId="26596"/>
    <cellStyle name="Normal 2 3 5 2_37. RESULTADO NEGOCIOS YOY" xfId="26597"/>
    <cellStyle name="Normal 2 3 5 3" xfId="26598"/>
    <cellStyle name="Normal 2 3 5 3 2" xfId="26599"/>
    <cellStyle name="Normal 2 3 5 3 2 2" xfId="26600"/>
    <cellStyle name="Normal 2 3 5 3 2 2 2" xfId="26601"/>
    <cellStyle name="Normal 2 3 5 3 2 2 2 2" xfId="26602"/>
    <cellStyle name="Normal 2 3 5 3 2 2 2 2 2" xfId="26603"/>
    <cellStyle name="Normal 2 3 5 3 2 2 2 3" xfId="26604"/>
    <cellStyle name="Normal 2 3 5 3 2 2 2_37. RESULTADO NEGOCIOS YOY" xfId="26605"/>
    <cellStyle name="Normal 2 3 5 3 2 2 3" xfId="26606"/>
    <cellStyle name="Normal 2 3 5 3 2 2 3 2" xfId="26607"/>
    <cellStyle name="Normal 2 3 5 3 2 2 3_37. RESULTADO NEGOCIOS YOY" xfId="26608"/>
    <cellStyle name="Normal 2 3 5 3 2 2 4" xfId="26609"/>
    <cellStyle name="Normal 2 3 5 3 2 2 4 2" xfId="26610"/>
    <cellStyle name="Normal 2 3 5 3 2 2 5" xfId="26611"/>
    <cellStyle name="Normal 2 3 5 3 2 2 6" xfId="26612"/>
    <cellStyle name="Normal 2 3 5 3 2 2_37. RESULTADO NEGOCIOS YOY" xfId="26613"/>
    <cellStyle name="Normal 2 3 5 3 2 3" xfId="26614"/>
    <cellStyle name="Normal 2 3 5 3 2 3 2" xfId="26615"/>
    <cellStyle name="Normal 2 3 5 3 2 3 2 2" xfId="26616"/>
    <cellStyle name="Normal 2 3 5 3 2 3 3" xfId="26617"/>
    <cellStyle name="Normal 2 3 5 3 2 3 3 2" xfId="26618"/>
    <cellStyle name="Normal 2 3 5 3 2 3 4" xfId="26619"/>
    <cellStyle name="Normal 2 3 5 3 2 3_37. RESULTADO NEGOCIOS YOY" xfId="26620"/>
    <cellStyle name="Normal 2 3 5 3 2 4" xfId="26621"/>
    <cellStyle name="Normal 2 3 5 3 2 4 2" xfId="26622"/>
    <cellStyle name="Normal 2 3 5 3 2 4 2 2" xfId="26623"/>
    <cellStyle name="Normal 2 3 5 3 2 4 3" xfId="26624"/>
    <cellStyle name="Normal 2 3 5 3 2 4_37. RESULTADO NEGOCIOS YOY" xfId="26625"/>
    <cellStyle name="Normal 2 3 5 3 2 5" xfId="26626"/>
    <cellStyle name="Normal 2 3 5 3 2 5 2" xfId="26627"/>
    <cellStyle name="Normal 2 3 5 3 2 5_37. RESULTADO NEGOCIOS YOY" xfId="26628"/>
    <cellStyle name="Normal 2 3 5 3 2 6" xfId="26629"/>
    <cellStyle name="Normal 2 3 5 3 2 6 2" xfId="26630"/>
    <cellStyle name="Normal 2 3 5 3 2 6_37. RESULTADO NEGOCIOS YOY" xfId="26631"/>
    <cellStyle name="Normal 2 3 5 3 2 7" xfId="26632"/>
    <cellStyle name="Normal 2 3 5 3 2 8" xfId="26633"/>
    <cellStyle name="Normal 2 3 5 3 2_37. RESULTADO NEGOCIOS YOY" xfId="26634"/>
    <cellStyle name="Normal 2 3 5 3 3" xfId="26635"/>
    <cellStyle name="Normal 2 3 5 3 3 2" xfId="26636"/>
    <cellStyle name="Normal 2 3 5 3 3 2 2" xfId="26637"/>
    <cellStyle name="Normal 2 3 5 3 3 2 2 2" xfId="26638"/>
    <cellStyle name="Normal 2 3 5 3 3 2 3" xfId="26639"/>
    <cellStyle name="Normal 2 3 5 3 3 2 4" xfId="26640"/>
    <cellStyle name="Normal 2 3 5 3 3 2_37. RESULTADO NEGOCIOS YOY" xfId="26641"/>
    <cellStyle name="Normal 2 3 5 3 3 3" xfId="26642"/>
    <cellStyle name="Normal 2 3 5 3 3 3 2" xfId="26643"/>
    <cellStyle name="Normal 2 3 5 3 3 3_37. RESULTADO NEGOCIOS YOY" xfId="26644"/>
    <cellStyle name="Normal 2 3 5 3 3 4" xfId="26645"/>
    <cellStyle name="Normal 2 3 5 3 3 4 2" xfId="26646"/>
    <cellStyle name="Normal 2 3 5 3 3 5" xfId="26647"/>
    <cellStyle name="Normal 2 3 5 3 3 6" xfId="26648"/>
    <cellStyle name="Normal 2 3 5 3 3_37. RESULTADO NEGOCIOS YOY" xfId="26649"/>
    <cellStyle name="Normal 2 3 5 3 4" xfId="26650"/>
    <cellStyle name="Normal 2 3 5 3 4 2" xfId="26651"/>
    <cellStyle name="Normal 2 3 5 3 4 2 2" xfId="26652"/>
    <cellStyle name="Normal 2 3 5 3 4 2 3" xfId="26653"/>
    <cellStyle name="Normal 2 3 5 3 4 3" xfId="26654"/>
    <cellStyle name="Normal 2 3 5 3 4 3 2" xfId="26655"/>
    <cellStyle name="Normal 2 3 5 3 4 4" xfId="26656"/>
    <cellStyle name="Normal 2 3 5 3 4 5" xfId="26657"/>
    <cellStyle name="Normal 2 3 5 3 4_37. RESULTADO NEGOCIOS YOY" xfId="26658"/>
    <cellStyle name="Normal 2 3 5 3 5" xfId="26659"/>
    <cellStyle name="Normal 2 3 5 3 5 2" xfId="26660"/>
    <cellStyle name="Normal 2 3 5 3 5 2 2" xfId="26661"/>
    <cellStyle name="Normal 2 3 5 3 5 2 3" xfId="26662"/>
    <cellStyle name="Normal 2 3 5 3 5 3" xfId="26663"/>
    <cellStyle name="Normal 2 3 5 3 5 4" xfId="26664"/>
    <cellStyle name="Normal 2 3 5 3 5_37. RESULTADO NEGOCIOS YOY" xfId="26665"/>
    <cellStyle name="Normal 2 3 5 3 6" xfId="26666"/>
    <cellStyle name="Normal 2 3 5 3 6 2" xfId="26667"/>
    <cellStyle name="Normal 2 3 5 3 6 3" xfId="26668"/>
    <cellStyle name="Normal 2 3 5 3 6_37. RESULTADO NEGOCIOS YOY" xfId="26669"/>
    <cellStyle name="Normal 2 3 5 3 7" xfId="26670"/>
    <cellStyle name="Normal 2 3 5 3 7 2" xfId="26671"/>
    <cellStyle name="Normal 2 3 5 3 7_37. RESULTADO NEGOCIOS YOY" xfId="26672"/>
    <cellStyle name="Normal 2 3 5 3 8" xfId="26673"/>
    <cellStyle name="Normal 2 3 5 3 8 2" xfId="26674"/>
    <cellStyle name="Normal 2 3 5 3 8_37. RESULTADO NEGOCIOS YOY" xfId="26675"/>
    <cellStyle name="Normal 2 3 5 3 9" xfId="26676"/>
    <cellStyle name="Normal 2 3 5 3_37. RESULTADO NEGOCIOS YOY" xfId="26677"/>
    <cellStyle name="Normal 2 3 5 4" xfId="26678"/>
    <cellStyle name="Normal 2 3 5 4 2" xfId="26679"/>
    <cellStyle name="Normal 2 3 5 4 2 2" xfId="26680"/>
    <cellStyle name="Normal 2 3 5 4 2 2 2" xfId="26681"/>
    <cellStyle name="Normal 2 3 5 4 2 2 2 2" xfId="26682"/>
    <cellStyle name="Normal 2 3 5 4 2 2 3" xfId="26683"/>
    <cellStyle name="Normal 2 3 5 4 2 2_37. RESULTADO NEGOCIOS YOY" xfId="26684"/>
    <cellStyle name="Normal 2 3 5 4 2 3" xfId="26685"/>
    <cellStyle name="Normal 2 3 5 4 2 3 2" xfId="26686"/>
    <cellStyle name="Normal 2 3 5 4 2 3_37. RESULTADO NEGOCIOS YOY" xfId="26687"/>
    <cellStyle name="Normal 2 3 5 4 2 4" xfId="26688"/>
    <cellStyle name="Normal 2 3 5 4 2 4 2" xfId="26689"/>
    <cellStyle name="Normal 2 3 5 4 2 5" xfId="26690"/>
    <cellStyle name="Normal 2 3 5 4 2 6" xfId="26691"/>
    <cellStyle name="Normal 2 3 5 4 2_37. RESULTADO NEGOCIOS YOY" xfId="26692"/>
    <cellStyle name="Normal 2 3 5 4 3" xfId="26693"/>
    <cellStyle name="Normal 2 3 5 4 3 2" xfId="26694"/>
    <cellStyle name="Normal 2 3 5 4 3 2 2" xfId="26695"/>
    <cellStyle name="Normal 2 3 5 4 3 3" xfId="26696"/>
    <cellStyle name="Normal 2 3 5 4 3 3 2" xfId="26697"/>
    <cellStyle name="Normal 2 3 5 4 3 4" xfId="26698"/>
    <cellStyle name="Normal 2 3 5 4 3_37. RESULTADO NEGOCIOS YOY" xfId="26699"/>
    <cellStyle name="Normal 2 3 5 4 4" xfId="26700"/>
    <cellStyle name="Normal 2 3 5 4 4 2" xfId="26701"/>
    <cellStyle name="Normal 2 3 5 4 4 2 2" xfId="26702"/>
    <cellStyle name="Normal 2 3 5 4 4 3" xfId="26703"/>
    <cellStyle name="Normal 2 3 5 4 4_37. RESULTADO NEGOCIOS YOY" xfId="26704"/>
    <cellStyle name="Normal 2 3 5 4 5" xfId="26705"/>
    <cellStyle name="Normal 2 3 5 4 5 2" xfId="26706"/>
    <cellStyle name="Normal 2 3 5 4 5_37. RESULTADO NEGOCIOS YOY" xfId="26707"/>
    <cellStyle name="Normal 2 3 5 4 6" xfId="26708"/>
    <cellStyle name="Normal 2 3 5 4 6 2" xfId="26709"/>
    <cellStyle name="Normal 2 3 5 4 6_37. RESULTADO NEGOCIOS YOY" xfId="26710"/>
    <cellStyle name="Normal 2 3 5 4 7" xfId="26711"/>
    <cellStyle name="Normal 2 3 5 4 7 2" xfId="26712"/>
    <cellStyle name="Normal 2 3 5 4 7_37. RESULTADO NEGOCIOS YOY" xfId="26713"/>
    <cellStyle name="Normal 2 3 5 4 8" xfId="26714"/>
    <cellStyle name="Normal 2 3 5 4_37. RESULTADO NEGOCIOS YOY" xfId="26715"/>
    <cellStyle name="Normal 2 3 5 5" xfId="26716"/>
    <cellStyle name="Normal 2 3 5 5 2" xfId="26717"/>
    <cellStyle name="Normal 2 3 5 5 2 2" xfId="26718"/>
    <cellStyle name="Normal 2 3 5 5 2 2 2" xfId="26719"/>
    <cellStyle name="Normal 2 3 5 5 2 2 2 2" xfId="26720"/>
    <cellStyle name="Normal 2 3 5 5 2 2 3" xfId="26721"/>
    <cellStyle name="Normal 2 3 5 5 2 2_37. RESULTADO NEGOCIOS YOY" xfId="26722"/>
    <cellStyle name="Normal 2 3 5 5 2 3" xfId="26723"/>
    <cellStyle name="Normal 2 3 5 5 2 3 2" xfId="26724"/>
    <cellStyle name="Normal 2 3 5 5 2 3_37. RESULTADO NEGOCIOS YOY" xfId="26725"/>
    <cellStyle name="Normal 2 3 5 5 2 4" xfId="26726"/>
    <cellStyle name="Normal 2 3 5 5 2 4 2" xfId="26727"/>
    <cellStyle name="Normal 2 3 5 5 2 5" xfId="26728"/>
    <cellStyle name="Normal 2 3 5 5 2 6" xfId="26729"/>
    <cellStyle name="Normal 2 3 5 5 2_37. RESULTADO NEGOCIOS YOY" xfId="26730"/>
    <cellStyle name="Normal 2 3 5 5 3" xfId="26731"/>
    <cellStyle name="Normal 2 3 5 5 3 2" xfId="26732"/>
    <cellStyle name="Normal 2 3 5 5 3 2 2" xfId="26733"/>
    <cellStyle name="Normal 2 3 5 5 3 3" xfId="26734"/>
    <cellStyle name="Normal 2 3 5 5 3 3 2" xfId="26735"/>
    <cellStyle name="Normal 2 3 5 5 3 4" xfId="26736"/>
    <cellStyle name="Normal 2 3 5 5 3_37. RESULTADO NEGOCIOS YOY" xfId="26737"/>
    <cellStyle name="Normal 2 3 5 5 4" xfId="26738"/>
    <cellStyle name="Normal 2 3 5 5 4 2" xfId="26739"/>
    <cellStyle name="Normal 2 3 5 5 4 2 2" xfId="26740"/>
    <cellStyle name="Normal 2 3 5 5 4 3" xfId="26741"/>
    <cellStyle name="Normal 2 3 5 5 4_37. RESULTADO NEGOCIOS YOY" xfId="26742"/>
    <cellStyle name="Normal 2 3 5 5 5" xfId="26743"/>
    <cellStyle name="Normal 2 3 5 5 5 2" xfId="26744"/>
    <cellStyle name="Normal 2 3 5 5 5_37. RESULTADO NEGOCIOS YOY" xfId="26745"/>
    <cellStyle name="Normal 2 3 5 5 6" xfId="26746"/>
    <cellStyle name="Normal 2 3 5 5 6 2" xfId="26747"/>
    <cellStyle name="Normal 2 3 5 5 6_37. RESULTADO NEGOCIOS YOY" xfId="26748"/>
    <cellStyle name="Normal 2 3 5 5 7" xfId="26749"/>
    <cellStyle name="Normal 2 3 5 5 8" xfId="26750"/>
    <cellStyle name="Normal 2 3 5 5_37. RESULTADO NEGOCIOS YOY" xfId="26751"/>
    <cellStyle name="Normal 2 3 5 6" xfId="26752"/>
    <cellStyle name="Normal 2 3 5 6 2" xfId="26753"/>
    <cellStyle name="Normal 2 3 5 6 2 2" xfId="26754"/>
    <cellStyle name="Normal 2 3 5 6 2 2 2" xfId="26755"/>
    <cellStyle name="Normal 2 3 5 6 2 2_37. RESULTADO NEGOCIOS YOY" xfId="26756"/>
    <cellStyle name="Normal 2 3 5 6 2 3" xfId="26757"/>
    <cellStyle name="Normal 2 3 5 6 2 4" xfId="26758"/>
    <cellStyle name="Normal 2 3 5 6 2_37. RESULTADO NEGOCIOS YOY" xfId="26759"/>
    <cellStyle name="Normal 2 3 5 6 3" xfId="26760"/>
    <cellStyle name="Normal 2 3 5 6 3 2" xfId="26761"/>
    <cellStyle name="Normal 2 3 5 6 3_37. RESULTADO NEGOCIOS YOY" xfId="26762"/>
    <cellStyle name="Normal 2 3 5 6 4" xfId="26763"/>
    <cellStyle name="Normal 2 3 5 6 4 2" xfId="26764"/>
    <cellStyle name="Normal 2 3 5 6 5" xfId="26765"/>
    <cellStyle name="Normal 2 3 5 6 6" xfId="26766"/>
    <cellStyle name="Normal 2 3 5 6_37. RESULTADO NEGOCIOS YOY" xfId="26767"/>
    <cellStyle name="Normal 2 3 5 7" xfId="26768"/>
    <cellStyle name="Normal 2 3 5 7 2" xfId="26769"/>
    <cellStyle name="Normal 2 3 5 7 2 2" xfId="26770"/>
    <cellStyle name="Normal 2 3 5 7 2 3" xfId="26771"/>
    <cellStyle name="Normal 2 3 5 7 2_37. RESULTADO NEGOCIOS YOY" xfId="26772"/>
    <cellStyle name="Normal 2 3 5 7 3" xfId="26773"/>
    <cellStyle name="Normal 2 3 5 7 3 2" xfId="26774"/>
    <cellStyle name="Normal 2 3 5 7 4" xfId="26775"/>
    <cellStyle name="Normal 2 3 5 7 5" xfId="26776"/>
    <cellStyle name="Normal 2 3 5 7_37. RESULTADO NEGOCIOS YOY" xfId="26777"/>
    <cellStyle name="Normal 2 3 5 8" xfId="26778"/>
    <cellStyle name="Normal 2 3 5 8 2" xfId="26779"/>
    <cellStyle name="Normal 2 3 5 8 2 2" xfId="26780"/>
    <cellStyle name="Normal 2 3 5 8 2 3" xfId="26781"/>
    <cellStyle name="Normal 2 3 5 8 3" xfId="26782"/>
    <cellStyle name="Normal 2 3 5 8 3 2" xfId="26783"/>
    <cellStyle name="Normal 2 3 5 8 4" xfId="26784"/>
    <cellStyle name="Normal 2 3 5 8 5" xfId="26785"/>
    <cellStyle name="Normal 2 3 5 8_37. RESULTADO NEGOCIOS YOY" xfId="26786"/>
    <cellStyle name="Normal 2 3 5 9" xfId="26787"/>
    <cellStyle name="Normal 2 3 5 9 2" xfId="26788"/>
    <cellStyle name="Normal 2 3 5 9 2 2" xfId="26789"/>
    <cellStyle name="Normal 2 3 5 9 2 3" xfId="26790"/>
    <cellStyle name="Normal 2 3 5 9 3" xfId="26791"/>
    <cellStyle name="Normal 2 3 5 9 4" xfId="26792"/>
    <cellStyle name="Normal 2 3 5 9_37. RESULTADO NEGOCIOS YOY" xfId="26793"/>
    <cellStyle name="Normal 2 3 5_37. RESULTADO NEGOCIOS YOY" xfId="26794"/>
    <cellStyle name="Normal 2 3 6" xfId="26795"/>
    <cellStyle name="Normal 2 3 6 10" xfId="26796"/>
    <cellStyle name="Normal 2 3 6 10 2" xfId="26797"/>
    <cellStyle name="Normal 2 3 6 10 3" xfId="26798"/>
    <cellStyle name="Normal 2 3 6 10 4" xfId="26799"/>
    <cellStyle name="Normal 2 3 6 10_37. RESULTADO NEGOCIOS YOY" xfId="26800"/>
    <cellStyle name="Normal 2 3 6 11" xfId="26801"/>
    <cellStyle name="Normal 2 3 6 11 2" xfId="26802"/>
    <cellStyle name="Normal 2 3 6 11 3" xfId="26803"/>
    <cellStyle name="Normal 2 3 6 11_37. RESULTADO NEGOCIOS YOY" xfId="26804"/>
    <cellStyle name="Normal 2 3 6 12" xfId="26805"/>
    <cellStyle name="Normal 2 3 6 12 2" xfId="26806"/>
    <cellStyle name="Normal 2 3 6 12_37. RESULTADO NEGOCIOS YOY" xfId="26807"/>
    <cellStyle name="Normal 2 3 6 13" xfId="26808"/>
    <cellStyle name="Normal 2 3 6 14" xfId="26809"/>
    <cellStyle name="Normal 2 3 6 15" xfId="26810"/>
    <cellStyle name="Normal 2 3 6 2" xfId="26811"/>
    <cellStyle name="Normal 2 3 6 2 10" xfId="26812"/>
    <cellStyle name="Normal 2 3 6 2 2" xfId="26813"/>
    <cellStyle name="Normal 2 3 6 2 2 2" xfId="26814"/>
    <cellStyle name="Normal 2 3 6 2 2 2 2" xfId="26815"/>
    <cellStyle name="Normal 2 3 6 2 2 2 2 2" xfId="26816"/>
    <cellStyle name="Normal 2 3 6 2 2 2 2_37. RESULTADO NEGOCIOS YOY" xfId="26817"/>
    <cellStyle name="Normal 2 3 6 2 2 2 3" xfId="26818"/>
    <cellStyle name="Normal 2 3 6 2 2 2 3 2" xfId="26819"/>
    <cellStyle name="Normal 2 3 6 2 2 2 3_37. RESULTADO NEGOCIOS YOY" xfId="26820"/>
    <cellStyle name="Normal 2 3 6 2 2 2 4" xfId="26821"/>
    <cellStyle name="Normal 2 3 6 2 2 2 5" xfId="26822"/>
    <cellStyle name="Normal 2 3 6 2 2 2_37. RESULTADO NEGOCIOS YOY" xfId="26823"/>
    <cellStyle name="Normal 2 3 6 2 2 3" xfId="26824"/>
    <cellStyle name="Normal 2 3 6 2 2 3 2" xfId="26825"/>
    <cellStyle name="Normal 2 3 6 2 2 3 2 2" xfId="26826"/>
    <cellStyle name="Normal 2 3 6 2 2 3 3" xfId="26827"/>
    <cellStyle name="Normal 2 3 6 2 2 3 3 2" xfId="26828"/>
    <cellStyle name="Normal 2 3 6 2 2 3 4" xfId="26829"/>
    <cellStyle name="Normal 2 3 6 2 2 3_37. RESULTADO NEGOCIOS YOY" xfId="26830"/>
    <cellStyle name="Normal 2 3 6 2 2 4" xfId="26831"/>
    <cellStyle name="Normal 2 3 6 2 2 4 2" xfId="26832"/>
    <cellStyle name="Normal 2 3 6 2 2 4 2 2" xfId="26833"/>
    <cellStyle name="Normal 2 3 6 2 2 4 3" xfId="26834"/>
    <cellStyle name="Normal 2 3 6 2 2 4_37. RESULTADO NEGOCIOS YOY" xfId="26835"/>
    <cellStyle name="Normal 2 3 6 2 2 5" xfId="26836"/>
    <cellStyle name="Normal 2 3 6 2 2 5 2" xfId="26837"/>
    <cellStyle name="Normal 2 3 6 2 2 5_37. RESULTADO NEGOCIOS YOY" xfId="26838"/>
    <cellStyle name="Normal 2 3 6 2 2 6" xfId="26839"/>
    <cellStyle name="Normal 2 3 6 2 2 6 2" xfId="26840"/>
    <cellStyle name="Normal 2 3 6 2 2 6_37. RESULTADO NEGOCIOS YOY" xfId="26841"/>
    <cellStyle name="Normal 2 3 6 2 2 7" xfId="26842"/>
    <cellStyle name="Normal 2 3 6 2 2 8" xfId="26843"/>
    <cellStyle name="Normal 2 3 6 2 2_37. RESULTADO NEGOCIOS YOY" xfId="26844"/>
    <cellStyle name="Normal 2 3 6 2 3" xfId="26845"/>
    <cellStyle name="Normal 2 3 6 2 3 2" xfId="26846"/>
    <cellStyle name="Normal 2 3 6 2 3 2 2" xfId="26847"/>
    <cellStyle name="Normal 2 3 6 2 3 2 3" xfId="26848"/>
    <cellStyle name="Normal 2 3 6 2 3 2_37. RESULTADO NEGOCIOS YOY" xfId="26849"/>
    <cellStyle name="Normal 2 3 6 2 3 3" xfId="26850"/>
    <cellStyle name="Normal 2 3 6 2 3 3 2" xfId="26851"/>
    <cellStyle name="Normal 2 3 6 2 3 3_37. RESULTADO NEGOCIOS YOY" xfId="26852"/>
    <cellStyle name="Normal 2 3 6 2 3 4" xfId="26853"/>
    <cellStyle name="Normal 2 3 6 2 3 5" xfId="26854"/>
    <cellStyle name="Normal 2 3 6 2 3_37. RESULTADO NEGOCIOS YOY" xfId="26855"/>
    <cellStyle name="Normal 2 3 6 2 4" xfId="26856"/>
    <cellStyle name="Normal 2 3 6 2 4 2" xfId="26857"/>
    <cellStyle name="Normal 2 3 6 2 4 2 2" xfId="26858"/>
    <cellStyle name="Normal 2 3 6 2 4 2 3" xfId="26859"/>
    <cellStyle name="Normal 2 3 6 2 4 3" xfId="26860"/>
    <cellStyle name="Normal 2 3 6 2 4 3 2" xfId="26861"/>
    <cellStyle name="Normal 2 3 6 2 4 4" xfId="26862"/>
    <cellStyle name="Normal 2 3 6 2 4 5" xfId="26863"/>
    <cellStyle name="Normal 2 3 6 2 4_37. RESULTADO NEGOCIOS YOY" xfId="26864"/>
    <cellStyle name="Normal 2 3 6 2 5" xfId="26865"/>
    <cellStyle name="Normal 2 3 6 2 5 2" xfId="26866"/>
    <cellStyle name="Normal 2 3 6 2 5 2 2" xfId="26867"/>
    <cellStyle name="Normal 2 3 6 2 5 2 3" xfId="26868"/>
    <cellStyle name="Normal 2 3 6 2 5 3" xfId="26869"/>
    <cellStyle name="Normal 2 3 6 2 5 4" xfId="26870"/>
    <cellStyle name="Normal 2 3 6 2 5_37. RESULTADO NEGOCIOS YOY" xfId="26871"/>
    <cellStyle name="Normal 2 3 6 2 6" xfId="26872"/>
    <cellStyle name="Normal 2 3 6 2 6 2" xfId="26873"/>
    <cellStyle name="Normal 2 3 6 2 6 3" xfId="26874"/>
    <cellStyle name="Normal 2 3 6 2 6 4" xfId="26875"/>
    <cellStyle name="Normal 2 3 6 2 6_37. RESULTADO NEGOCIOS YOY" xfId="26876"/>
    <cellStyle name="Normal 2 3 6 2 7" xfId="26877"/>
    <cellStyle name="Normal 2 3 6 2 7 2" xfId="26878"/>
    <cellStyle name="Normal 2 3 6 2 7 3" xfId="26879"/>
    <cellStyle name="Normal 2 3 6 2 7 4" xfId="26880"/>
    <cellStyle name="Normal 2 3 6 2 7_37. RESULTADO NEGOCIOS YOY" xfId="26881"/>
    <cellStyle name="Normal 2 3 6 2 8" xfId="26882"/>
    <cellStyle name="Normal 2 3 6 2 8 2" xfId="26883"/>
    <cellStyle name="Normal 2 3 6 2 8_37. RESULTADO NEGOCIOS YOY" xfId="26884"/>
    <cellStyle name="Normal 2 3 6 2 9" xfId="26885"/>
    <cellStyle name="Normal 2 3 6 2_37. RESULTADO NEGOCIOS YOY" xfId="26886"/>
    <cellStyle name="Normal 2 3 6 3" xfId="26887"/>
    <cellStyle name="Normal 2 3 6 3 2" xfId="26888"/>
    <cellStyle name="Normal 2 3 6 3 2 2" xfId="26889"/>
    <cellStyle name="Normal 2 3 6 3 2 2 2" xfId="26890"/>
    <cellStyle name="Normal 2 3 6 3 2 2 2 2" xfId="26891"/>
    <cellStyle name="Normal 2 3 6 3 2 2 2_37. RESULTADO NEGOCIOS YOY" xfId="26892"/>
    <cellStyle name="Normal 2 3 6 3 2 2 3" xfId="26893"/>
    <cellStyle name="Normal 2 3 6 3 2 2 3 2" xfId="26894"/>
    <cellStyle name="Normal 2 3 6 3 2 2 3_37. RESULTADO NEGOCIOS YOY" xfId="26895"/>
    <cellStyle name="Normal 2 3 6 3 2 2 4" xfId="26896"/>
    <cellStyle name="Normal 2 3 6 3 2 2 5" xfId="26897"/>
    <cellStyle name="Normal 2 3 6 3 2 2_37. RESULTADO NEGOCIOS YOY" xfId="26898"/>
    <cellStyle name="Normal 2 3 6 3 2 3" xfId="26899"/>
    <cellStyle name="Normal 2 3 6 3 2 3 2" xfId="26900"/>
    <cellStyle name="Normal 2 3 6 3 2 3 2 2" xfId="26901"/>
    <cellStyle name="Normal 2 3 6 3 2 3 3" xfId="26902"/>
    <cellStyle name="Normal 2 3 6 3 2 3 3 2" xfId="26903"/>
    <cellStyle name="Normal 2 3 6 3 2 3 4" xfId="26904"/>
    <cellStyle name="Normal 2 3 6 3 2 3_37. RESULTADO NEGOCIOS YOY" xfId="26905"/>
    <cellStyle name="Normal 2 3 6 3 2 4" xfId="26906"/>
    <cellStyle name="Normal 2 3 6 3 2 4 2" xfId="26907"/>
    <cellStyle name="Normal 2 3 6 3 2 4 2 2" xfId="26908"/>
    <cellStyle name="Normal 2 3 6 3 2 4 3" xfId="26909"/>
    <cellStyle name="Normal 2 3 6 3 2 4_37. RESULTADO NEGOCIOS YOY" xfId="26910"/>
    <cellStyle name="Normal 2 3 6 3 2 5" xfId="26911"/>
    <cellStyle name="Normal 2 3 6 3 2 5 2" xfId="26912"/>
    <cellStyle name="Normal 2 3 6 3 2 5_37. RESULTADO NEGOCIOS YOY" xfId="26913"/>
    <cellStyle name="Normal 2 3 6 3 2 6" xfId="26914"/>
    <cellStyle name="Normal 2 3 6 3 2 6 2" xfId="26915"/>
    <cellStyle name="Normal 2 3 6 3 2 6_37. RESULTADO NEGOCIOS YOY" xfId="26916"/>
    <cellStyle name="Normal 2 3 6 3 2 7" xfId="26917"/>
    <cellStyle name="Normal 2 3 6 3 2 8" xfId="26918"/>
    <cellStyle name="Normal 2 3 6 3 2_37. RESULTADO NEGOCIOS YOY" xfId="26919"/>
    <cellStyle name="Normal 2 3 6 3 3" xfId="26920"/>
    <cellStyle name="Normal 2 3 6 3 3 2" xfId="26921"/>
    <cellStyle name="Normal 2 3 6 3 3 2 2" xfId="26922"/>
    <cellStyle name="Normal 2 3 6 3 3 2 3" xfId="26923"/>
    <cellStyle name="Normal 2 3 6 3 3 2_37. RESULTADO NEGOCIOS YOY" xfId="26924"/>
    <cellStyle name="Normal 2 3 6 3 3 3" xfId="26925"/>
    <cellStyle name="Normal 2 3 6 3 3 3 2" xfId="26926"/>
    <cellStyle name="Normal 2 3 6 3 3 3_37. RESULTADO NEGOCIOS YOY" xfId="26927"/>
    <cellStyle name="Normal 2 3 6 3 3 4" xfId="26928"/>
    <cellStyle name="Normal 2 3 6 3 3 5" xfId="26929"/>
    <cellStyle name="Normal 2 3 6 3 3_37. RESULTADO NEGOCIOS YOY" xfId="26930"/>
    <cellStyle name="Normal 2 3 6 3 4" xfId="26931"/>
    <cellStyle name="Normal 2 3 6 3 4 2" xfId="26932"/>
    <cellStyle name="Normal 2 3 6 3 4 2 2" xfId="26933"/>
    <cellStyle name="Normal 2 3 6 3 4 2 3" xfId="26934"/>
    <cellStyle name="Normal 2 3 6 3 4 3" xfId="26935"/>
    <cellStyle name="Normal 2 3 6 3 4 3 2" xfId="26936"/>
    <cellStyle name="Normal 2 3 6 3 4 4" xfId="26937"/>
    <cellStyle name="Normal 2 3 6 3 4 5" xfId="26938"/>
    <cellStyle name="Normal 2 3 6 3 4_37. RESULTADO NEGOCIOS YOY" xfId="26939"/>
    <cellStyle name="Normal 2 3 6 3 5" xfId="26940"/>
    <cellStyle name="Normal 2 3 6 3 5 2" xfId="26941"/>
    <cellStyle name="Normal 2 3 6 3 5 2 2" xfId="26942"/>
    <cellStyle name="Normal 2 3 6 3 5 2 3" xfId="26943"/>
    <cellStyle name="Normal 2 3 6 3 5 3" xfId="26944"/>
    <cellStyle name="Normal 2 3 6 3 5 4" xfId="26945"/>
    <cellStyle name="Normal 2 3 6 3 5_37. RESULTADO NEGOCIOS YOY" xfId="26946"/>
    <cellStyle name="Normal 2 3 6 3 6" xfId="26947"/>
    <cellStyle name="Normal 2 3 6 3 6 2" xfId="26948"/>
    <cellStyle name="Normal 2 3 6 3 6 3" xfId="26949"/>
    <cellStyle name="Normal 2 3 6 3 6_37. RESULTADO NEGOCIOS YOY" xfId="26950"/>
    <cellStyle name="Normal 2 3 6 3 7" xfId="26951"/>
    <cellStyle name="Normal 2 3 6 3 7 2" xfId="26952"/>
    <cellStyle name="Normal 2 3 6 3 7_37. RESULTADO NEGOCIOS YOY" xfId="26953"/>
    <cellStyle name="Normal 2 3 6 3 8" xfId="26954"/>
    <cellStyle name="Normal 2 3 6 3 8 2" xfId="26955"/>
    <cellStyle name="Normal 2 3 6 3 8_37. RESULTADO NEGOCIOS YOY" xfId="26956"/>
    <cellStyle name="Normal 2 3 6 3 9" xfId="26957"/>
    <cellStyle name="Normal 2 3 6 3_37. RESULTADO NEGOCIOS YOY" xfId="26958"/>
    <cellStyle name="Normal 2 3 6 4" xfId="26959"/>
    <cellStyle name="Normal 2 3 6 4 2" xfId="26960"/>
    <cellStyle name="Normal 2 3 6 4 2 2" xfId="26961"/>
    <cellStyle name="Normal 2 3 6 4 2 2 2" xfId="26962"/>
    <cellStyle name="Normal 2 3 6 4 2 2 2 2" xfId="26963"/>
    <cellStyle name="Normal 2 3 6 4 2 2 3" xfId="26964"/>
    <cellStyle name="Normal 2 3 6 4 2 2_37. RESULTADO NEGOCIOS YOY" xfId="26965"/>
    <cellStyle name="Normal 2 3 6 4 2 3" xfId="26966"/>
    <cellStyle name="Normal 2 3 6 4 2 3 2" xfId="26967"/>
    <cellStyle name="Normal 2 3 6 4 2 3_37. RESULTADO NEGOCIOS YOY" xfId="26968"/>
    <cellStyle name="Normal 2 3 6 4 2 4" xfId="26969"/>
    <cellStyle name="Normal 2 3 6 4 2 4 2" xfId="26970"/>
    <cellStyle name="Normal 2 3 6 4 2 5" xfId="26971"/>
    <cellStyle name="Normal 2 3 6 4 2 6" xfId="26972"/>
    <cellStyle name="Normal 2 3 6 4 2_37. RESULTADO NEGOCIOS YOY" xfId="26973"/>
    <cellStyle name="Normal 2 3 6 4 3" xfId="26974"/>
    <cellStyle name="Normal 2 3 6 4 3 2" xfId="26975"/>
    <cellStyle name="Normal 2 3 6 4 3 2 2" xfId="26976"/>
    <cellStyle name="Normal 2 3 6 4 3 3" xfId="26977"/>
    <cellStyle name="Normal 2 3 6 4 3 3 2" xfId="26978"/>
    <cellStyle name="Normal 2 3 6 4 3 4" xfId="26979"/>
    <cellStyle name="Normal 2 3 6 4 3_37. RESULTADO NEGOCIOS YOY" xfId="26980"/>
    <cellStyle name="Normal 2 3 6 4 4" xfId="26981"/>
    <cellStyle name="Normal 2 3 6 4 4 2" xfId="26982"/>
    <cellStyle name="Normal 2 3 6 4 4 2 2" xfId="26983"/>
    <cellStyle name="Normal 2 3 6 4 4 3" xfId="26984"/>
    <cellStyle name="Normal 2 3 6 4 4_37. RESULTADO NEGOCIOS YOY" xfId="26985"/>
    <cellStyle name="Normal 2 3 6 4 5" xfId="26986"/>
    <cellStyle name="Normal 2 3 6 4 5 2" xfId="26987"/>
    <cellStyle name="Normal 2 3 6 4 5_37. RESULTADO NEGOCIOS YOY" xfId="26988"/>
    <cellStyle name="Normal 2 3 6 4 6" xfId="26989"/>
    <cellStyle name="Normal 2 3 6 4 6 2" xfId="26990"/>
    <cellStyle name="Normal 2 3 6 4 6_37. RESULTADO NEGOCIOS YOY" xfId="26991"/>
    <cellStyle name="Normal 2 3 6 4 7" xfId="26992"/>
    <cellStyle name="Normal 2 3 6 4 7 2" xfId="26993"/>
    <cellStyle name="Normal 2 3 6 4 7_37. RESULTADO NEGOCIOS YOY" xfId="26994"/>
    <cellStyle name="Normal 2 3 6 4 8" xfId="26995"/>
    <cellStyle name="Normal 2 3 6 4_37. RESULTADO NEGOCIOS YOY" xfId="26996"/>
    <cellStyle name="Normal 2 3 6 5" xfId="26997"/>
    <cellStyle name="Normal 2 3 6 5 2" xfId="26998"/>
    <cellStyle name="Normal 2 3 6 5 2 2" xfId="26999"/>
    <cellStyle name="Normal 2 3 6 5 2 2 2" xfId="27000"/>
    <cellStyle name="Normal 2 3 6 5 2 2_37. RESULTADO NEGOCIOS YOY" xfId="27001"/>
    <cellStyle name="Normal 2 3 6 5 2 3" xfId="27002"/>
    <cellStyle name="Normal 2 3 6 5 2 3 2" xfId="27003"/>
    <cellStyle name="Normal 2 3 6 5 2 4" xfId="27004"/>
    <cellStyle name="Normal 2 3 6 5 2 5" xfId="27005"/>
    <cellStyle name="Normal 2 3 6 5 2_37. RESULTADO NEGOCIOS YOY" xfId="27006"/>
    <cellStyle name="Normal 2 3 6 5 3" xfId="27007"/>
    <cellStyle name="Normal 2 3 6 5 3 2" xfId="27008"/>
    <cellStyle name="Normal 2 3 6 5 3 2 2" xfId="27009"/>
    <cellStyle name="Normal 2 3 6 5 3 3" xfId="27010"/>
    <cellStyle name="Normal 2 3 6 5 3 3 2" xfId="27011"/>
    <cellStyle name="Normal 2 3 6 5 3 4" xfId="27012"/>
    <cellStyle name="Normal 2 3 6 5 3_37. RESULTADO NEGOCIOS YOY" xfId="27013"/>
    <cellStyle name="Normal 2 3 6 5 4" xfId="27014"/>
    <cellStyle name="Normal 2 3 6 5 4 2" xfId="27015"/>
    <cellStyle name="Normal 2 3 6 5 4 2 2" xfId="27016"/>
    <cellStyle name="Normal 2 3 6 5 4 3" xfId="27017"/>
    <cellStyle name="Normal 2 3 6 5 4_37. RESULTADO NEGOCIOS YOY" xfId="27018"/>
    <cellStyle name="Normal 2 3 6 5 5" xfId="27019"/>
    <cellStyle name="Normal 2 3 6 5 5 2" xfId="27020"/>
    <cellStyle name="Normal 2 3 6 5 5_37. RESULTADO NEGOCIOS YOY" xfId="27021"/>
    <cellStyle name="Normal 2 3 6 5 6" xfId="27022"/>
    <cellStyle name="Normal 2 3 6 5 6 2" xfId="27023"/>
    <cellStyle name="Normal 2 3 6 5 6_37. RESULTADO NEGOCIOS YOY" xfId="27024"/>
    <cellStyle name="Normal 2 3 6 5 7" xfId="27025"/>
    <cellStyle name="Normal 2 3 6 5 7 2" xfId="27026"/>
    <cellStyle name="Normal 2 3 6 5 7_37. RESULTADO NEGOCIOS YOY" xfId="27027"/>
    <cellStyle name="Normal 2 3 6 5 8" xfId="27028"/>
    <cellStyle name="Normal 2 3 6 5_37. RESULTADO NEGOCIOS YOY" xfId="27029"/>
    <cellStyle name="Normal 2 3 6 6" xfId="27030"/>
    <cellStyle name="Normal 2 3 6 6 2" xfId="27031"/>
    <cellStyle name="Normal 2 3 6 6 2 2" xfId="27032"/>
    <cellStyle name="Normal 2 3 6 6 2 2 2" xfId="27033"/>
    <cellStyle name="Normal 2 3 6 6 2 3" xfId="27034"/>
    <cellStyle name="Normal 2 3 6 6 2 3 2" xfId="27035"/>
    <cellStyle name="Normal 2 3 6 6 2 4" xfId="27036"/>
    <cellStyle name="Normal 2 3 6 6 2 5" xfId="27037"/>
    <cellStyle name="Normal 2 3 6 6 2_37. RESULTADO NEGOCIOS YOY" xfId="27038"/>
    <cellStyle name="Normal 2 3 6 6 3" xfId="27039"/>
    <cellStyle name="Normal 2 3 6 6 3 2" xfId="27040"/>
    <cellStyle name="Normal 2 3 6 6 3 2 2" xfId="27041"/>
    <cellStyle name="Normal 2 3 6 6 3 3" xfId="27042"/>
    <cellStyle name="Normal 2 3 6 6 3 3 2" xfId="27043"/>
    <cellStyle name="Normal 2 3 6 6 3 4" xfId="27044"/>
    <cellStyle name="Normal 2 3 6 6 3_37. RESULTADO NEGOCIOS YOY" xfId="27045"/>
    <cellStyle name="Normal 2 3 6 6 4" xfId="27046"/>
    <cellStyle name="Normal 2 3 6 6 4 2" xfId="27047"/>
    <cellStyle name="Normal 2 3 6 6 4_37. RESULTADO NEGOCIOS YOY" xfId="27048"/>
    <cellStyle name="Normal 2 3 6 6 5" xfId="27049"/>
    <cellStyle name="Normal 2 3 6 6 5 2" xfId="27050"/>
    <cellStyle name="Normal 2 3 6 6 5_37. RESULTADO NEGOCIOS YOY" xfId="27051"/>
    <cellStyle name="Normal 2 3 6 6 6" xfId="27052"/>
    <cellStyle name="Normal 2 3 6 6 6 2" xfId="27053"/>
    <cellStyle name="Normal 2 3 6 6 6_37. RESULTADO NEGOCIOS YOY" xfId="27054"/>
    <cellStyle name="Normal 2 3 6 6 7" xfId="27055"/>
    <cellStyle name="Normal 2 3 6 6_37. RESULTADO NEGOCIOS YOY" xfId="27056"/>
    <cellStyle name="Normal 2 3 6 7" xfId="27057"/>
    <cellStyle name="Normal 2 3 6 7 2" xfId="27058"/>
    <cellStyle name="Normal 2 3 6 7 2 2" xfId="27059"/>
    <cellStyle name="Normal 2 3 6 7 2 3" xfId="27060"/>
    <cellStyle name="Normal 2 3 6 7 2_37. RESULTADO NEGOCIOS YOY" xfId="27061"/>
    <cellStyle name="Normal 2 3 6 7 3" xfId="27062"/>
    <cellStyle name="Normal 2 3 6 7 3 2" xfId="27063"/>
    <cellStyle name="Normal 2 3 6 7 3_37. RESULTADO NEGOCIOS YOY" xfId="27064"/>
    <cellStyle name="Normal 2 3 6 7 4" xfId="27065"/>
    <cellStyle name="Normal 2 3 6 7 5" xfId="27066"/>
    <cellStyle name="Normal 2 3 6 7_37. RESULTADO NEGOCIOS YOY" xfId="27067"/>
    <cellStyle name="Normal 2 3 6 8" xfId="27068"/>
    <cellStyle name="Normal 2 3 6 8 2" xfId="27069"/>
    <cellStyle name="Normal 2 3 6 8 2 2" xfId="27070"/>
    <cellStyle name="Normal 2 3 6 8 2 3" xfId="27071"/>
    <cellStyle name="Normal 2 3 6 8 3" xfId="27072"/>
    <cellStyle name="Normal 2 3 6 8 3 2" xfId="27073"/>
    <cellStyle name="Normal 2 3 6 8 4" xfId="27074"/>
    <cellStyle name="Normal 2 3 6 8 5" xfId="27075"/>
    <cellStyle name="Normal 2 3 6 8_37. RESULTADO NEGOCIOS YOY" xfId="27076"/>
    <cellStyle name="Normal 2 3 6 9" xfId="27077"/>
    <cellStyle name="Normal 2 3 6 9 2" xfId="27078"/>
    <cellStyle name="Normal 2 3 6 9 2 2" xfId="27079"/>
    <cellStyle name="Normal 2 3 6 9 2 3" xfId="27080"/>
    <cellStyle name="Normal 2 3 6 9 3" xfId="27081"/>
    <cellStyle name="Normal 2 3 6 9 4" xfId="27082"/>
    <cellStyle name="Normal 2 3 6 9_37. RESULTADO NEGOCIOS YOY" xfId="27083"/>
    <cellStyle name="Normal 2 3 6_37. RESULTADO NEGOCIOS YOY" xfId="27084"/>
    <cellStyle name="Normal 2 3 7" xfId="27085"/>
    <cellStyle name="Normal 2 3 7 10" xfId="27086"/>
    <cellStyle name="Normal 2 3 7 10 2" xfId="27087"/>
    <cellStyle name="Normal 2 3 7 10_37. RESULTADO NEGOCIOS YOY" xfId="27088"/>
    <cellStyle name="Normal 2 3 7 11" xfId="27089"/>
    <cellStyle name="Normal 2 3 7 11 2" xfId="27090"/>
    <cellStyle name="Normal 2 3 7 11_37. RESULTADO NEGOCIOS YOY" xfId="27091"/>
    <cellStyle name="Normal 2 3 7 12" xfId="27092"/>
    <cellStyle name="Normal 2 3 7 13" xfId="27093"/>
    <cellStyle name="Normal 2 3 7 2" xfId="27094"/>
    <cellStyle name="Normal 2 3 7 2 2" xfId="27095"/>
    <cellStyle name="Normal 2 3 7 2 2 2" xfId="27096"/>
    <cellStyle name="Normal 2 3 7 2 2 2 2" xfId="27097"/>
    <cellStyle name="Normal 2 3 7 2 2 2 2 2" xfId="27098"/>
    <cellStyle name="Normal 2 3 7 2 2 2 2_37. RESULTADO NEGOCIOS YOY" xfId="27099"/>
    <cellStyle name="Normal 2 3 7 2 2 2 3" xfId="27100"/>
    <cellStyle name="Normal 2 3 7 2 2 2 3 2" xfId="27101"/>
    <cellStyle name="Normal 2 3 7 2 2 2 3_37. RESULTADO NEGOCIOS YOY" xfId="27102"/>
    <cellStyle name="Normal 2 3 7 2 2 2 4" xfId="27103"/>
    <cellStyle name="Normal 2 3 7 2 2 2_37. RESULTADO NEGOCIOS YOY" xfId="27104"/>
    <cellStyle name="Normal 2 3 7 2 2 3" xfId="27105"/>
    <cellStyle name="Normal 2 3 7 2 2 3 2" xfId="27106"/>
    <cellStyle name="Normal 2 3 7 2 2 3 2 2" xfId="27107"/>
    <cellStyle name="Normal 2 3 7 2 2 3 3" xfId="27108"/>
    <cellStyle name="Normal 2 3 7 2 2 3 3 2" xfId="27109"/>
    <cellStyle name="Normal 2 3 7 2 2 3 4" xfId="27110"/>
    <cellStyle name="Normal 2 3 7 2 2 3_37. RESULTADO NEGOCIOS YOY" xfId="27111"/>
    <cellStyle name="Normal 2 3 7 2 2 4" xfId="27112"/>
    <cellStyle name="Normal 2 3 7 2 2 4 2" xfId="27113"/>
    <cellStyle name="Normal 2 3 7 2 2 4 2 2" xfId="27114"/>
    <cellStyle name="Normal 2 3 7 2 2 4 3" xfId="27115"/>
    <cellStyle name="Normal 2 3 7 2 2 4_37. RESULTADO NEGOCIOS YOY" xfId="27116"/>
    <cellStyle name="Normal 2 3 7 2 2 5" xfId="27117"/>
    <cellStyle name="Normal 2 3 7 2 2 5 2" xfId="27118"/>
    <cellStyle name="Normal 2 3 7 2 2 5_37. RESULTADO NEGOCIOS YOY" xfId="27119"/>
    <cellStyle name="Normal 2 3 7 2 2 6" xfId="27120"/>
    <cellStyle name="Normal 2 3 7 2 2 6 2" xfId="27121"/>
    <cellStyle name="Normal 2 3 7 2 2 6_37. RESULTADO NEGOCIOS YOY" xfId="27122"/>
    <cellStyle name="Normal 2 3 7 2 2 7" xfId="27123"/>
    <cellStyle name="Normal 2 3 7 2 2 8" xfId="27124"/>
    <cellStyle name="Normal 2 3 7 2 2_37. RESULTADO NEGOCIOS YOY" xfId="27125"/>
    <cellStyle name="Normal 2 3 7 2 3" xfId="27126"/>
    <cellStyle name="Normal 2 3 7 2 3 2" xfId="27127"/>
    <cellStyle name="Normal 2 3 7 2 3 2 2" xfId="27128"/>
    <cellStyle name="Normal 2 3 7 2 3 2_37. RESULTADO NEGOCIOS YOY" xfId="27129"/>
    <cellStyle name="Normal 2 3 7 2 3 3" xfId="27130"/>
    <cellStyle name="Normal 2 3 7 2 3 3 2" xfId="27131"/>
    <cellStyle name="Normal 2 3 7 2 3 3_37. RESULTADO NEGOCIOS YOY" xfId="27132"/>
    <cellStyle name="Normal 2 3 7 2 3 4" xfId="27133"/>
    <cellStyle name="Normal 2 3 7 2 3_37. RESULTADO NEGOCIOS YOY" xfId="27134"/>
    <cellStyle name="Normal 2 3 7 2 4" xfId="27135"/>
    <cellStyle name="Normal 2 3 7 2 4 2" xfId="27136"/>
    <cellStyle name="Normal 2 3 7 2 4 2 2" xfId="27137"/>
    <cellStyle name="Normal 2 3 7 2 4 3" xfId="27138"/>
    <cellStyle name="Normal 2 3 7 2 4 3 2" xfId="27139"/>
    <cellStyle name="Normal 2 3 7 2 4 4" xfId="27140"/>
    <cellStyle name="Normal 2 3 7 2 4_37. RESULTADO NEGOCIOS YOY" xfId="27141"/>
    <cellStyle name="Normal 2 3 7 2 5" xfId="27142"/>
    <cellStyle name="Normal 2 3 7 2 5 2" xfId="27143"/>
    <cellStyle name="Normal 2 3 7 2 5 2 2" xfId="27144"/>
    <cellStyle name="Normal 2 3 7 2 5 3" xfId="27145"/>
    <cellStyle name="Normal 2 3 7 2 5_37. RESULTADO NEGOCIOS YOY" xfId="27146"/>
    <cellStyle name="Normal 2 3 7 2 6" xfId="27147"/>
    <cellStyle name="Normal 2 3 7 2 6 2" xfId="27148"/>
    <cellStyle name="Normal 2 3 7 2 6_37. RESULTADO NEGOCIOS YOY" xfId="27149"/>
    <cellStyle name="Normal 2 3 7 2 7" xfId="27150"/>
    <cellStyle name="Normal 2 3 7 2 7 2" xfId="27151"/>
    <cellStyle name="Normal 2 3 7 2 7_37. RESULTADO NEGOCIOS YOY" xfId="27152"/>
    <cellStyle name="Normal 2 3 7 2 8" xfId="27153"/>
    <cellStyle name="Normal 2 3 7 2 8 2" xfId="27154"/>
    <cellStyle name="Normal 2 3 7 2 8_37. RESULTADO NEGOCIOS YOY" xfId="27155"/>
    <cellStyle name="Normal 2 3 7 2 9" xfId="27156"/>
    <cellStyle name="Normal 2 3 7 2_37. RESULTADO NEGOCIOS YOY" xfId="27157"/>
    <cellStyle name="Normal 2 3 7 3" xfId="27158"/>
    <cellStyle name="Normal 2 3 7 3 2" xfId="27159"/>
    <cellStyle name="Normal 2 3 7 3 2 2" xfId="27160"/>
    <cellStyle name="Normal 2 3 7 3 2 2 2" xfId="27161"/>
    <cellStyle name="Normal 2 3 7 3 2 2 2 2" xfId="27162"/>
    <cellStyle name="Normal 2 3 7 3 2 2 3" xfId="27163"/>
    <cellStyle name="Normal 2 3 7 3 2 2_37. RESULTADO NEGOCIOS YOY" xfId="27164"/>
    <cellStyle name="Normal 2 3 7 3 2 3" xfId="27165"/>
    <cellStyle name="Normal 2 3 7 3 2 3 2" xfId="27166"/>
    <cellStyle name="Normal 2 3 7 3 2 3_37. RESULTADO NEGOCIOS YOY" xfId="27167"/>
    <cellStyle name="Normal 2 3 7 3 2 4" xfId="27168"/>
    <cellStyle name="Normal 2 3 7 3 2 4 2" xfId="27169"/>
    <cellStyle name="Normal 2 3 7 3 2 5" xfId="27170"/>
    <cellStyle name="Normal 2 3 7 3 2 6" xfId="27171"/>
    <cellStyle name="Normal 2 3 7 3 2_37. RESULTADO NEGOCIOS YOY" xfId="27172"/>
    <cellStyle name="Normal 2 3 7 3 3" xfId="27173"/>
    <cellStyle name="Normal 2 3 7 3 3 2" xfId="27174"/>
    <cellStyle name="Normal 2 3 7 3 3 2 2" xfId="27175"/>
    <cellStyle name="Normal 2 3 7 3 3 3" xfId="27176"/>
    <cellStyle name="Normal 2 3 7 3 3 3 2" xfId="27177"/>
    <cellStyle name="Normal 2 3 7 3 3 4" xfId="27178"/>
    <cellStyle name="Normal 2 3 7 3 3_37. RESULTADO NEGOCIOS YOY" xfId="27179"/>
    <cellStyle name="Normal 2 3 7 3 4" xfId="27180"/>
    <cellStyle name="Normal 2 3 7 3 4 2" xfId="27181"/>
    <cellStyle name="Normal 2 3 7 3 4 2 2" xfId="27182"/>
    <cellStyle name="Normal 2 3 7 3 4 3" xfId="27183"/>
    <cellStyle name="Normal 2 3 7 3 4_37. RESULTADO NEGOCIOS YOY" xfId="27184"/>
    <cellStyle name="Normal 2 3 7 3 5" xfId="27185"/>
    <cellStyle name="Normal 2 3 7 3 5 2" xfId="27186"/>
    <cellStyle name="Normal 2 3 7 3 5_37. RESULTADO NEGOCIOS YOY" xfId="27187"/>
    <cellStyle name="Normal 2 3 7 3 6" xfId="27188"/>
    <cellStyle name="Normal 2 3 7 3 6 2" xfId="27189"/>
    <cellStyle name="Normal 2 3 7 3 6_37. RESULTADO NEGOCIOS YOY" xfId="27190"/>
    <cellStyle name="Normal 2 3 7 3 7" xfId="27191"/>
    <cellStyle name="Normal 2 3 7 3 7 2" xfId="27192"/>
    <cellStyle name="Normal 2 3 7 3 7_37. RESULTADO NEGOCIOS YOY" xfId="27193"/>
    <cellStyle name="Normal 2 3 7 3 8" xfId="27194"/>
    <cellStyle name="Normal 2 3 7 3_37. RESULTADO NEGOCIOS YOY" xfId="27195"/>
    <cellStyle name="Normal 2 3 7 4" xfId="27196"/>
    <cellStyle name="Normal 2 3 7 4 2" xfId="27197"/>
    <cellStyle name="Normal 2 3 7 4 2 2" xfId="27198"/>
    <cellStyle name="Normal 2 3 7 4 2 2 2" xfId="27199"/>
    <cellStyle name="Normal 2 3 7 4 2 2_37. RESULTADO NEGOCIOS YOY" xfId="27200"/>
    <cellStyle name="Normal 2 3 7 4 2 3" xfId="27201"/>
    <cellStyle name="Normal 2 3 7 4 2 3 2" xfId="27202"/>
    <cellStyle name="Normal 2 3 7 4 2 3_37. RESULTADO NEGOCIOS YOY" xfId="27203"/>
    <cellStyle name="Normal 2 3 7 4 2 4" xfId="27204"/>
    <cellStyle name="Normal 2 3 7 4 2 5" xfId="27205"/>
    <cellStyle name="Normal 2 3 7 4 2_37. RESULTADO NEGOCIOS YOY" xfId="27206"/>
    <cellStyle name="Normal 2 3 7 4 3" xfId="27207"/>
    <cellStyle name="Normal 2 3 7 4 3 2" xfId="27208"/>
    <cellStyle name="Normal 2 3 7 4 3 2 2" xfId="27209"/>
    <cellStyle name="Normal 2 3 7 4 3 3" xfId="27210"/>
    <cellStyle name="Normal 2 3 7 4 3 3 2" xfId="27211"/>
    <cellStyle name="Normal 2 3 7 4 3 4" xfId="27212"/>
    <cellStyle name="Normal 2 3 7 4 3_37. RESULTADO NEGOCIOS YOY" xfId="27213"/>
    <cellStyle name="Normal 2 3 7 4 4" xfId="27214"/>
    <cellStyle name="Normal 2 3 7 4 4 2" xfId="27215"/>
    <cellStyle name="Normal 2 3 7 4 4 2 2" xfId="27216"/>
    <cellStyle name="Normal 2 3 7 4 4 3" xfId="27217"/>
    <cellStyle name="Normal 2 3 7 4 4_37. RESULTADO NEGOCIOS YOY" xfId="27218"/>
    <cellStyle name="Normal 2 3 7 4 5" xfId="27219"/>
    <cellStyle name="Normal 2 3 7 4 5 2" xfId="27220"/>
    <cellStyle name="Normal 2 3 7 4 5_37. RESULTADO NEGOCIOS YOY" xfId="27221"/>
    <cellStyle name="Normal 2 3 7 4 6" xfId="27222"/>
    <cellStyle name="Normal 2 3 7 4 6 2" xfId="27223"/>
    <cellStyle name="Normal 2 3 7 4 6_37. RESULTADO NEGOCIOS YOY" xfId="27224"/>
    <cellStyle name="Normal 2 3 7 4 7" xfId="27225"/>
    <cellStyle name="Normal 2 3 7 4 7 2" xfId="27226"/>
    <cellStyle name="Normal 2 3 7 4 7_37. RESULTADO NEGOCIOS YOY" xfId="27227"/>
    <cellStyle name="Normal 2 3 7 4 8" xfId="27228"/>
    <cellStyle name="Normal 2 3 7 4_37. RESULTADO NEGOCIOS YOY" xfId="27229"/>
    <cellStyle name="Normal 2 3 7 5" xfId="27230"/>
    <cellStyle name="Normal 2 3 7 5 2" xfId="27231"/>
    <cellStyle name="Normal 2 3 7 5 2 2" xfId="27232"/>
    <cellStyle name="Normal 2 3 7 5 2 2 2" xfId="27233"/>
    <cellStyle name="Normal 2 3 7 5 2 3" xfId="27234"/>
    <cellStyle name="Normal 2 3 7 5 2 3 2" xfId="27235"/>
    <cellStyle name="Normal 2 3 7 5 2 4" xfId="27236"/>
    <cellStyle name="Normal 2 3 7 5 2 5" xfId="27237"/>
    <cellStyle name="Normal 2 3 7 5 2_37. RESULTADO NEGOCIOS YOY" xfId="27238"/>
    <cellStyle name="Normal 2 3 7 5 3" xfId="27239"/>
    <cellStyle name="Normal 2 3 7 5 3 2" xfId="27240"/>
    <cellStyle name="Normal 2 3 7 5 3 2 2" xfId="27241"/>
    <cellStyle name="Normal 2 3 7 5 3 3" xfId="27242"/>
    <cellStyle name="Normal 2 3 7 5 3 3 2" xfId="27243"/>
    <cellStyle name="Normal 2 3 7 5 3 4" xfId="27244"/>
    <cellStyle name="Normal 2 3 7 5 3_37. RESULTADO NEGOCIOS YOY" xfId="27245"/>
    <cellStyle name="Normal 2 3 7 5 4" xfId="27246"/>
    <cellStyle name="Normal 2 3 7 5 4 2" xfId="27247"/>
    <cellStyle name="Normal 2 3 7 5 4_37. RESULTADO NEGOCIOS YOY" xfId="27248"/>
    <cellStyle name="Normal 2 3 7 5 5" xfId="27249"/>
    <cellStyle name="Normal 2 3 7 5 5 2" xfId="27250"/>
    <cellStyle name="Normal 2 3 7 5 5_37. RESULTADO NEGOCIOS YOY" xfId="27251"/>
    <cellStyle name="Normal 2 3 7 5 6" xfId="27252"/>
    <cellStyle name="Normal 2 3 7 5 6 2" xfId="27253"/>
    <cellStyle name="Normal 2 3 7 5 6_37. RESULTADO NEGOCIOS YOY" xfId="27254"/>
    <cellStyle name="Normal 2 3 7 5 7" xfId="27255"/>
    <cellStyle name="Normal 2 3 7 5_37. RESULTADO NEGOCIOS YOY" xfId="27256"/>
    <cellStyle name="Normal 2 3 7 6" xfId="27257"/>
    <cellStyle name="Normal 2 3 7 6 2" xfId="27258"/>
    <cellStyle name="Normal 2 3 7 6 2 2" xfId="27259"/>
    <cellStyle name="Normal 2 3 7 6 2 3" xfId="27260"/>
    <cellStyle name="Normal 2 3 7 6 2_37. RESULTADO NEGOCIOS YOY" xfId="27261"/>
    <cellStyle name="Normal 2 3 7 6 3" xfId="27262"/>
    <cellStyle name="Normal 2 3 7 6 3 2" xfId="27263"/>
    <cellStyle name="Normal 2 3 7 6 3_37. RESULTADO NEGOCIOS YOY" xfId="27264"/>
    <cellStyle name="Normal 2 3 7 6 4" xfId="27265"/>
    <cellStyle name="Normal 2 3 7 6 5" xfId="27266"/>
    <cellStyle name="Normal 2 3 7 6_37. RESULTADO NEGOCIOS YOY" xfId="27267"/>
    <cellStyle name="Normal 2 3 7 7" xfId="27268"/>
    <cellStyle name="Normal 2 3 7 7 2" xfId="27269"/>
    <cellStyle name="Normal 2 3 7 7 2 2" xfId="27270"/>
    <cellStyle name="Normal 2 3 7 7 2 3" xfId="27271"/>
    <cellStyle name="Normal 2 3 7 7 3" xfId="27272"/>
    <cellStyle name="Normal 2 3 7 7 3 2" xfId="27273"/>
    <cellStyle name="Normal 2 3 7 7 4" xfId="27274"/>
    <cellStyle name="Normal 2 3 7 7 5" xfId="27275"/>
    <cellStyle name="Normal 2 3 7 7_37. RESULTADO NEGOCIOS YOY" xfId="27276"/>
    <cellStyle name="Normal 2 3 7 8" xfId="27277"/>
    <cellStyle name="Normal 2 3 7 8 2" xfId="27278"/>
    <cellStyle name="Normal 2 3 7 8 2 2" xfId="27279"/>
    <cellStyle name="Normal 2 3 7 8 3" xfId="27280"/>
    <cellStyle name="Normal 2 3 7 8 4" xfId="27281"/>
    <cellStyle name="Normal 2 3 7 8_37. RESULTADO NEGOCIOS YOY" xfId="27282"/>
    <cellStyle name="Normal 2 3 7 9" xfId="27283"/>
    <cellStyle name="Normal 2 3 7 9 2" xfId="27284"/>
    <cellStyle name="Normal 2 3 7 9_37. RESULTADO NEGOCIOS YOY" xfId="27285"/>
    <cellStyle name="Normal 2 3 7_37. RESULTADO NEGOCIOS YOY" xfId="27286"/>
    <cellStyle name="Normal 2 3 8" xfId="27287"/>
    <cellStyle name="Normal 2 3 8 10" xfId="27288"/>
    <cellStyle name="Normal 2 3 8 10 2" xfId="27289"/>
    <cellStyle name="Normal 2 3 8 10_37. RESULTADO NEGOCIOS YOY" xfId="27290"/>
    <cellStyle name="Normal 2 3 8 11" xfId="27291"/>
    <cellStyle name="Normal 2 3 8 2" xfId="27292"/>
    <cellStyle name="Normal 2 3 8 2 2" xfId="27293"/>
    <cellStyle name="Normal 2 3 8 2 2 2" xfId="27294"/>
    <cellStyle name="Normal 2 3 8 2 2 2 2" xfId="27295"/>
    <cellStyle name="Normal 2 3 8 2 2 2 2 2" xfId="27296"/>
    <cellStyle name="Normal 2 3 8 2 2 2 3" xfId="27297"/>
    <cellStyle name="Normal 2 3 8 2 2 2_37. RESULTADO NEGOCIOS YOY" xfId="27298"/>
    <cellStyle name="Normal 2 3 8 2 2 3" xfId="27299"/>
    <cellStyle name="Normal 2 3 8 2 2 3 2" xfId="27300"/>
    <cellStyle name="Normal 2 3 8 2 2 3_37. RESULTADO NEGOCIOS YOY" xfId="27301"/>
    <cellStyle name="Normal 2 3 8 2 2 4" xfId="27302"/>
    <cellStyle name="Normal 2 3 8 2 2 4 2" xfId="27303"/>
    <cellStyle name="Normal 2 3 8 2 2 5" xfId="27304"/>
    <cellStyle name="Normal 2 3 8 2 2 6" xfId="27305"/>
    <cellStyle name="Normal 2 3 8 2 2_37. RESULTADO NEGOCIOS YOY" xfId="27306"/>
    <cellStyle name="Normal 2 3 8 2 3" xfId="27307"/>
    <cellStyle name="Normal 2 3 8 2 3 2" xfId="27308"/>
    <cellStyle name="Normal 2 3 8 2 3 2 2" xfId="27309"/>
    <cellStyle name="Normal 2 3 8 2 3 3" xfId="27310"/>
    <cellStyle name="Normal 2 3 8 2 3 3 2" xfId="27311"/>
    <cellStyle name="Normal 2 3 8 2 3 4" xfId="27312"/>
    <cellStyle name="Normal 2 3 8 2 3_37. RESULTADO NEGOCIOS YOY" xfId="27313"/>
    <cellStyle name="Normal 2 3 8 2 4" xfId="27314"/>
    <cellStyle name="Normal 2 3 8 2 4 2" xfId="27315"/>
    <cellStyle name="Normal 2 3 8 2 4 2 2" xfId="27316"/>
    <cellStyle name="Normal 2 3 8 2 4 3" xfId="27317"/>
    <cellStyle name="Normal 2 3 8 2 4_37. RESULTADO NEGOCIOS YOY" xfId="27318"/>
    <cellStyle name="Normal 2 3 8 2 5" xfId="27319"/>
    <cellStyle name="Normal 2 3 8 2 5 2" xfId="27320"/>
    <cellStyle name="Normal 2 3 8 2 5_37. RESULTADO NEGOCIOS YOY" xfId="27321"/>
    <cellStyle name="Normal 2 3 8 2 6" xfId="27322"/>
    <cellStyle name="Normal 2 3 8 2 6 2" xfId="27323"/>
    <cellStyle name="Normal 2 3 8 2 6_37. RESULTADO NEGOCIOS YOY" xfId="27324"/>
    <cellStyle name="Normal 2 3 8 2 7" xfId="27325"/>
    <cellStyle name="Normal 2 3 8 2 7 2" xfId="27326"/>
    <cellStyle name="Normal 2 3 8 2 7_37. RESULTADO NEGOCIOS YOY" xfId="27327"/>
    <cellStyle name="Normal 2 3 8 2 8" xfId="27328"/>
    <cellStyle name="Normal 2 3 8 2_37. RESULTADO NEGOCIOS YOY" xfId="27329"/>
    <cellStyle name="Normal 2 3 8 3" xfId="27330"/>
    <cellStyle name="Normal 2 3 8 3 2" xfId="27331"/>
    <cellStyle name="Normal 2 3 8 3 2 2" xfId="27332"/>
    <cellStyle name="Normal 2 3 8 3 2 2 2" xfId="27333"/>
    <cellStyle name="Normal 2 3 8 3 2 2_37. RESULTADO NEGOCIOS YOY" xfId="27334"/>
    <cellStyle name="Normal 2 3 8 3 2 3" xfId="27335"/>
    <cellStyle name="Normal 2 3 8 3 2 3 2" xfId="27336"/>
    <cellStyle name="Normal 2 3 8 3 2 3_37. RESULTADO NEGOCIOS YOY" xfId="27337"/>
    <cellStyle name="Normal 2 3 8 3 2 4" xfId="27338"/>
    <cellStyle name="Normal 2 3 8 3 2 5" xfId="27339"/>
    <cellStyle name="Normal 2 3 8 3 2_37. RESULTADO NEGOCIOS YOY" xfId="27340"/>
    <cellStyle name="Normal 2 3 8 3 3" xfId="27341"/>
    <cellStyle name="Normal 2 3 8 3 3 2" xfId="27342"/>
    <cellStyle name="Normal 2 3 8 3 3 2 2" xfId="27343"/>
    <cellStyle name="Normal 2 3 8 3 3 3" xfId="27344"/>
    <cellStyle name="Normal 2 3 8 3 3 3 2" xfId="27345"/>
    <cellStyle name="Normal 2 3 8 3 3 4" xfId="27346"/>
    <cellStyle name="Normal 2 3 8 3 3_37. RESULTADO NEGOCIOS YOY" xfId="27347"/>
    <cellStyle name="Normal 2 3 8 3 4" xfId="27348"/>
    <cellStyle name="Normal 2 3 8 3 4 2" xfId="27349"/>
    <cellStyle name="Normal 2 3 8 3 4 2 2" xfId="27350"/>
    <cellStyle name="Normal 2 3 8 3 4 3" xfId="27351"/>
    <cellStyle name="Normal 2 3 8 3 4_37. RESULTADO NEGOCIOS YOY" xfId="27352"/>
    <cellStyle name="Normal 2 3 8 3 5" xfId="27353"/>
    <cellStyle name="Normal 2 3 8 3 5 2" xfId="27354"/>
    <cellStyle name="Normal 2 3 8 3 5_37. RESULTADO NEGOCIOS YOY" xfId="27355"/>
    <cellStyle name="Normal 2 3 8 3 6" xfId="27356"/>
    <cellStyle name="Normal 2 3 8 3 6 2" xfId="27357"/>
    <cellStyle name="Normal 2 3 8 3 6_37. RESULTADO NEGOCIOS YOY" xfId="27358"/>
    <cellStyle name="Normal 2 3 8 3 7" xfId="27359"/>
    <cellStyle name="Normal 2 3 8 3 8" xfId="27360"/>
    <cellStyle name="Normal 2 3 8 3_37. RESULTADO NEGOCIOS YOY" xfId="27361"/>
    <cellStyle name="Normal 2 3 8 4" xfId="27362"/>
    <cellStyle name="Normal 2 3 8 4 2" xfId="27363"/>
    <cellStyle name="Normal 2 3 8 4 2 2" xfId="27364"/>
    <cellStyle name="Normal 2 3 8 4 2 3" xfId="27365"/>
    <cellStyle name="Normal 2 3 8 4 2_37. RESULTADO NEGOCIOS YOY" xfId="27366"/>
    <cellStyle name="Normal 2 3 8 4 3" xfId="27367"/>
    <cellStyle name="Normal 2 3 8 4 3 2" xfId="27368"/>
    <cellStyle name="Normal 2 3 8 4 3_37. RESULTADO NEGOCIOS YOY" xfId="27369"/>
    <cellStyle name="Normal 2 3 8 4 4" xfId="27370"/>
    <cellStyle name="Normal 2 3 8 4 5" xfId="27371"/>
    <cellStyle name="Normal 2 3 8 4_37. RESULTADO NEGOCIOS YOY" xfId="27372"/>
    <cellStyle name="Normal 2 3 8 5" xfId="27373"/>
    <cellStyle name="Normal 2 3 8 5 2" xfId="27374"/>
    <cellStyle name="Normal 2 3 8 5 2 2" xfId="27375"/>
    <cellStyle name="Normal 2 3 8 5 2 3" xfId="27376"/>
    <cellStyle name="Normal 2 3 8 5 2_37. RESULTADO NEGOCIOS YOY" xfId="27377"/>
    <cellStyle name="Normal 2 3 8 5 3" xfId="27378"/>
    <cellStyle name="Normal 2 3 8 5 3 2" xfId="27379"/>
    <cellStyle name="Normal 2 3 8 5 3_37. RESULTADO NEGOCIOS YOY" xfId="27380"/>
    <cellStyle name="Normal 2 3 8 5 4" xfId="27381"/>
    <cellStyle name="Normal 2 3 8 5 5" xfId="27382"/>
    <cellStyle name="Normal 2 3 8 5_37. RESULTADO NEGOCIOS YOY" xfId="27383"/>
    <cellStyle name="Normal 2 3 8 6" xfId="27384"/>
    <cellStyle name="Normal 2 3 8 6 2" xfId="27385"/>
    <cellStyle name="Normal 2 3 8 6 2 2" xfId="27386"/>
    <cellStyle name="Normal 2 3 8 6 3" xfId="27387"/>
    <cellStyle name="Normal 2 3 8 6 4" xfId="27388"/>
    <cellStyle name="Normal 2 3 8 6_37. RESULTADO NEGOCIOS YOY" xfId="27389"/>
    <cellStyle name="Normal 2 3 8 7" xfId="27390"/>
    <cellStyle name="Normal 2 3 8 7 2" xfId="27391"/>
    <cellStyle name="Normal 2 3 8 7_37. RESULTADO NEGOCIOS YOY" xfId="27392"/>
    <cellStyle name="Normal 2 3 8 8" xfId="27393"/>
    <cellStyle name="Normal 2 3 8 8 2" xfId="27394"/>
    <cellStyle name="Normal 2 3 8 8_37. RESULTADO NEGOCIOS YOY" xfId="27395"/>
    <cellStyle name="Normal 2 3 8 9" xfId="27396"/>
    <cellStyle name="Normal 2 3 8 9 2" xfId="27397"/>
    <cellStyle name="Normal 2 3 8 9_37. RESULTADO NEGOCIOS YOY" xfId="27398"/>
    <cellStyle name="Normal 2 3 8_37. RESULTADO NEGOCIOS YOY" xfId="27399"/>
    <cellStyle name="Normal 2 3 9" xfId="27400"/>
    <cellStyle name="Normal 2 3 9 10" xfId="27401"/>
    <cellStyle name="Normal 2 3 9 2" xfId="27402"/>
    <cellStyle name="Normal 2 3 9 2 2" xfId="27403"/>
    <cellStyle name="Normal 2 3 9 2 2 2" xfId="27404"/>
    <cellStyle name="Normal 2 3 9 2 2 2 2" xfId="27405"/>
    <cellStyle name="Normal 2 3 9 2 2 2_37. RESULTADO NEGOCIOS YOY" xfId="27406"/>
    <cellStyle name="Normal 2 3 9 2 2 3" xfId="27407"/>
    <cellStyle name="Normal 2 3 9 2 2 3 2" xfId="27408"/>
    <cellStyle name="Normal 2 3 9 2 2 3_37. RESULTADO NEGOCIOS YOY" xfId="27409"/>
    <cellStyle name="Normal 2 3 9 2 2 4" xfId="27410"/>
    <cellStyle name="Normal 2 3 9 2 2_37. RESULTADO NEGOCIOS YOY" xfId="27411"/>
    <cellStyle name="Normal 2 3 9 2 3" xfId="27412"/>
    <cellStyle name="Normal 2 3 9 2 3 2" xfId="27413"/>
    <cellStyle name="Normal 2 3 9 2 3 2 2" xfId="27414"/>
    <cellStyle name="Normal 2 3 9 2 3 3" xfId="27415"/>
    <cellStyle name="Normal 2 3 9 2 3 3 2" xfId="27416"/>
    <cellStyle name="Normal 2 3 9 2 3 4" xfId="27417"/>
    <cellStyle name="Normal 2 3 9 2 3_37. RESULTADO NEGOCIOS YOY" xfId="27418"/>
    <cellStyle name="Normal 2 3 9 2 4" xfId="27419"/>
    <cellStyle name="Normal 2 3 9 2 4 2" xfId="27420"/>
    <cellStyle name="Normal 2 3 9 2 4 2 2" xfId="27421"/>
    <cellStyle name="Normal 2 3 9 2 4 3" xfId="27422"/>
    <cellStyle name="Normal 2 3 9 2 4_37. RESULTADO NEGOCIOS YOY" xfId="27423"/>
    <cellStyle name="Normal 2 3 9 2 5" xfId="27424"/>
    <cellStyle name="Normal 2 3 9 2 5 2" xfId="27425"/>
    <cellStyle name="Normal 2 3 9 2 5_37. RESULTADO NEGOCIOS YOY" xfId="27426"/>
    <cellStyle name="Normal 2 3 9 2 6" xfId="27427"/>
    <cellStyle name="Normal 2 3 9 2 6 2" xfId="27428"/>
    <cellStyle name="Normal 2 3 9 2 6_37. RESULTADO NEGOCIOS YOY" xfId="27429"/>
    <cellStyle name="Normal 2 3 9 2 7" xfId="27430"/>
    <cellStyle name="Normal 2 3 9 2 8" xfId="27431"/>
    <cellStyle name="Normal 2 3 9 2_37. RESULTADO NEGOCIOS YOY" xfId="27432"/>
    <cellStyle name="Normal 2 3 9 3" xfId="27433"/>
    <cellStyle name="Normal 2 3 9 3 2" xfId="27434"/>
    <cellStyle name="Normal 2 3 9 3 2 2" xfId="27435"/>
    <cellStyle name="Normal 2 3 9 3 2 2 2" xfId="27436"/>
    <cellStyle name="Normal 2 3 9 3 2 2_37. RESULTADO NEGOCIOS YOY" xfId="27437"/>
    <cellStyle name="Normal 2 3 9 3 2 3" xfId="27438"/>
    <cellStyle name="Normal 2 3 9 3 2 3 2" xfId="27439"/>
    <cellStyle name="Normal 2 3 9 3 2 4" xfId="27440"/>
    <cellStyle name="Normal 2 3 9 3 2_37. RESULTADO NEGOCIOS YOY" xfId="27441"/>
    <cellStyle name="Normal 2 3 9 3 3" xfId="27442"/>
    <cellStyle name="Normal 2 3 9 3 3 2" xfId="27443"/>
    <cellStyle name="Normal 2 3 9 3 3 2 2" xfId="27444"/>
    <cellStyle name="Normal 2 3 9 3 3 3" xfId="27445"/>
    <cellStyle name="Normal 2 3 9 3 3 3 2" xfId="27446"/>
    <cellStyle name="Normal 2 3 9 3 3 4" xfId="27447"/>
    <cellStyle name="Normal 2 3 9 3 3_37. RESULTADO NEGOCIOS YOY" xfId="27448"/>
    <cellStyle name="Normal 2 3 9 3 4" xfId="27449"/>
    <cellStyle name="Normal 2 3 9 3 4 2" xfId="27450"/>
    <cellStyle name="Normal 2 3 9 3 4_37. RESULTADO NEGOCIOS YOY" xfId="27451"/>
    <cellStyle name="Normal 2 3 9 3 5" xfId="27452"/>
    <cellStyle name="Normal 2 3 9 3 5 2" xfId="27453"/>
    <cellStyle name="Normal 2 3 9 3 5_37. RESULTADO NEGOCIOS YOY" xfId="27454"/>
    <cellStyle name="Normal 2 3 9 3 6" xfId="27455"/>
    <cellStyle name="Normal 2 3 9 3_37. RESULTADO NEGOCIOS YOY" xfId="27456"/>
    <cellStyle name="Normal 2 3 9 4" xfId="27457"/>
    <cellStyle name="Normal 2 3 9 4 2" xfId="27458"/>
    <cellStyle name="Normal 2 3 9 4 2 2" xfId="27459"/>
    <cellStyle name="Normal 2 3 9 4 2_37. RESULTADO NEGOCIOS YOY" xfId="27460"/>
    <cellStyle name="Normal 2 3 9 4 3" xfId="27461"/>
    <cellStyle name="Normal 2 3 9 4 3 2" xfId="27462"/>
    <cellStyle name="Normal 2 3 9 4 3_37. RESULTADO NEGOCIOS YOY" xfId="27463"/>
    <cellStyle name="Normal 2 3 9 4 4" xfId="27464"/>
    <cellStyle name="Normal 2 3 9 4_37. RESULTADO NEGOCIOS YOY" xfId="27465"/>
    <cellStyle name="Normal 2 3 9 5" xfId="27466"/>
    <cellStyle name="Normal 2 3 9 5 2" xfId="27467"/>
    <cellStyle name="Normal 2 3 9 5 2 2" xfId="27468"/>
    <cellStyle name="Normal 2 3 9 5 3" xfId="27469"/>
    <cellStyle name="Normal 2 3 9 5 3 2" xfId="27470"/>
    <cellStyle name="Normal 2 3 9 5 4" xfId="27471"/>
    <cellStyle name="Normal 2 3 9 5_37. RESULTADO NEGOCIOS YOY" xfId="27472"/>
    <cellStyle name="Normal 2 3 9 6" xfId="27473"/>
    <cellStyle name="Normal 2 3 9 6 2" xfId="27474"/>
    <cellStyle name="Normal 2 3 9 6 2 2" xfId="27475"/>
    <cellStyle name="Normal 2 3 9 6 3" xfId="27476"/>
    <cellStyle name="Normal 2 3 9 6_37. RESULTADO NEGOCIOS YOY" xfId="27477"/>
    <cellStyle name="Normal 2 3 9 7" xfId="27478"/>
    <cellStyle name="Normal 2 3 9 7 2" xfId="27479"/>
    <cellStyle name="Normal 2 3 9 7_37. RESULTADO NEGOCIOS YOY" xfId="27480"/>
    <cellStyle name="Normal 2 3 9 8" xfId="27481"/>
    <cellStyle name="Normal 2 3 9 8 2" xfId="27482"/>
    <cellStyle name="Normal 2 3 9 8_37. RESULTADO NEGOCIOS YOY" xfId="27483"/>
    <cellStyle name="Normal 2 3 9 9" xfId="27484"/>
    <cellStyle name="Normal 2 3 9_37. RESULTADO NEGOCIOS YOY" xfId="27485"/>
    <cellStyle name="Normal 2 3_37. RESULTADO NEGOCIOS YOY" xfId="27486"/>
    <cellStyle name="Normal 2 30" xfId="27487"/>
    <cellStyle name="Normal 2 4" xfId="27488"/>
    <cellStyle name="Normal 2 4 10" xfId="27489"/>
    <cellStyle name="Normal 2 4 2" xfId="27490"/>
    <cellStyle name="Normal 2 4 2 10" xfId="27491"/>
    <cellStyle name="Normal 2 4 2 10 2" xfId="27492"/>
    <cellStyle name="Normal 2 4 2 10 3" xfId="27493"/>
    <cellStyle name="Normal 2 4 2 10 4" xfId="27494"/>
    <cellStyle name="Normal 2 4 2 10_37. RESULTADO NEGOCIOS YOY" xfId="27495"/>
    <cellStyle name="Normal 2 4 2 11" xfId="27496"/>
    <cellStyle name="Normal 2 4 2 12" xfId="27497"/>
    <cellStyle name="Normal 2 4 2 12 2" xfId="27498"/>
    <cellStyle name="Normal 2 4 2 12 3" xfId="27499"/>
    <cellStyle name="Normal 2 4 2 13" xfId="27500"/>
    <cellStyle name="Normal 2 4 2 14" xfId="27501"/>
    <cellStyle name="Normal 2 4 2 15" xfId="27502"/>
    <cellStyle name="Normal 2 4 2 16" xfId="27503"/>
    <cellStyle name="Normal 2 4 2 17" xfId="27504"/>
    <cellStyle name="Normal 2 4 2 2" xfId="27505"/>
    <cellStyle name="Normal 2 4 2 2 10" xfId="27506"/>
    <cellStyle name="Normal 2 4 2 2 11" xfId="27507"/>
    <cellStyle name="Normal 2 4 2 2 12" xfId="27508"/>
    <cellStyle name="Normal 2 4 2 2 13" xfId="27509"/>
    <cellStyle name="Normal 2 4 2 2 2" xfId="27510"/>
    <cellStyle name="Normal 2 4 2 2 2 2" xfId="27511"/>
    <cellStyle name="Normal 2 4 2 2 2 2 2" xfId="27512"/>
    <cellStyle name="Normal 2 4 2 2 2 2 2 2" xfId="27513"/>
    <cellStyle name="Normal 2 4 2 2 2 2 3" xfId="27514"/>
    <cellStyle name="Normal 2 4 2 2 2 2 4" xfId="27515"/>
    <cellStyle name="Normal 2 4 2 2 2 2_37. RESULTADO NEGOCIOS YOY" xfId="27516"/>
    <cellStyle name="Normal 2 4 2 2 2 3" xfId="27517"/>
    <cellStyle name="Normal 2 4 2 2 2 3 2" xfId="27518"/>
    <cellStyle name="Normal 2 4 2 2 2 3_37. RESULTADO NEGOCIOS YOY" xfId="27519"/>
    <cellStyle name="Normal 2 4 2 2 2 4" xfId="27520"/>
    <cellStyle name="Normal 2 4 2 2 2 4 2" xfId="27521"/>
    <cellStyle name="Normal 2 4 2 2 2 5" xfId="27522"/>
    <cellStyle name="Normal 2 4 2 2 2 6" xfId="27523"/>
    <cellStyle name="Normal 2 4 2 2 2_37. RESULTADO NEGOCIOS YOY" xfId="27524"/>
    <cellStyle name="Normal 2 4 2 2 3" xfId="27525"/>
    <cellStyle name="Normal 2 4 2 2 3 2" xfId="27526"/>
    <cellStyle name="Normal 2 4 2 2 3 2 2" xfId="27527"/>
    <cellStyle name="Normal 2 4 2 2 3 2 3" xfId="27528"/>
    <cellStyle name="Normal 2 4 2 2 3 3" xfId="27529"/>
    <cellStyle name="Normal 2 4 2 2 3 3 2" xfId="27530"/>
    <cellStyle name="Normal 2 4 2 2 3 4" xfId="27531"/>
    <cellStyle name="Normal 2 4 2 2 3 5" xfId="27532"/>
    <cellStyle name="Normal 2 4 2 2 3_37. RESULTADO NEGOCIOS YOY" xfId="27533"/>
    <cellStyle name="Normal 2 4 2 2 4" xfId="27534"/>
    <cellStyle name="Normal 2 4 2 2 4 2" xfId="27535"/>
    <cellStyle name="Normal 2 4 2 2 4 2 2" xfId="27536"/>
    <cellStyle name="Normal 2 4 2 2 4 2 3" xfId="27537"/>
    <cellStyle name="Normal 2 4 2 2 4 3" xfId="27538"/>
    <cellStyle name="Normal 2 4 2 2 4 4" xfId="27539"/>
    <cellStyle name="Normal 2 4 2 2 4_37. RESULTADO NEGOCIOS YOY" xfId="27540"/>
    <cellStyle name="Normal 2 4 2 2 5" xfId="27541"/>
    <cellStyle name="Normal 2 4 2 2 5 2" xfId="27542"/>
    <cellStyle name="Normal 2 4 2 2 5 3" xfId="27543"/>
    <cellStyle name="Normal 2 4 2 2 5 4" xfId="27544"/>
    <cellStyle name="Normal 2 4 2 2 5_37. RESULTADO NEGOCIOS YOY" xfId="27545"/>
    <cellStyle name="Normal 2 4 2 2 6" xfId="27546"/>
    <cellStyle name="Normal 2 4 2 2 6 2" xfId="27547"/>
    <cellStyle name="Normal 2 4 2 2 6 3" xfId="27548"/>
    <cellStyle name="Normal 2 4 2 2 6 4" xfId="27549"/>
    <cellStyle name="Normal 2 4 2 2 6_37. RESULTADO NEGOCIOS YOY" xfId="27550"/>
    <cellStyle name="Normal 2 4 2 2 7" xfId="27551"/>
    <cellStyle name="Normal 2 4 2 2 7 2" xfId="27552"/>
    <cellStyle name="Normal 2 4 2 2 7 3" xfId="27553"/>
    <cellStyle name="Normal 2 4 2 2 7 4" xfId="27554"/>
    <cellStyle name="Normal 2 4 2 2 7_37. RESULTADO NEGOCIOS YOY" xfId="27555"/>
    <cellStyle name="Normal 2 4 2 2 8" xfId="27556"/>
    <cellStyle name="Normal 2 4 2 2 8 2" xfId="27557"/>
    <cellStyle name="Normal 2 4 2 2 8 3" xfId="27558"/>
    <cellStyle name="Normal 2 4 2 2 8 4" xfId="27559"/>
    <cellStyle name="Normal 2 4 2 2 8_37. RESULTADO NEGOCIOS YOY" xfId="27560"/>
    <cellStyle name="Normal 2 4 2 2 9" xfId="27561"/>
    <cellStyle name="Normal 2 4 2 2 9 2" xfId="27562"/>
    <cellStyle name="Normal 2 4 2 2 9 3" xfId="27563"/>
    <cellStyle name="Normal 2 4 2 2 9 4" xfId="27564"/>
    <cellStyle name="Normal 2 4 2 2 9_37. RESULTADO NEGOCIOS YOY" xfId="27565"/>
    <cellStyle name="Normal 2 4 2 2_37. RESULTADO NEGOCIOS YOY" xfId="27566"/>
    <cellStyle name="Normal 2 4 2 3" xfId="27567"/>
    <cellStyle name="Normal 2 4 2 3 2" xfId="27568"/>
    <cellStyle name="Normal 2 4 2 3 2 2" xfId="27569"/>
    <cellStyle name="Normal 2 4 2 3 2 2 2" xfId="27570"/>
    <cellStyle name="Normal 2 4 2 3 2 2 2 2" xfId="27571"/>
    <cellStyle name="Normal 2 4 2 3 2 2 3" xfId="27572"/>
    <cellStyle name="Normal 2 4 2 3 2 2 4" xfId="27573"/>
    <cellStyle name="Normal 2 4 2 3 2 2_37. RESULTADO NEGOCIOS YOY" xfId="27574"/>
    <cellStyle name="Normal 2 4 2 3 2 3" xfId="27575"/>
    <cellStyle name="Normal 2 4 2 3 2 3 2" xfId="27576"/>
    <cellStyle name="Normal 2 4 2 3 2 3_37. RESULTADO NEGOCIOS YOY" xfId="27577"/>
    <cellStyle name="Normal 2 4 2 3 2 4" xfId="27578"/>
    <cellStyle name="Normal 2 4 2 3 2 4 2" xfId="27579"/>
    <cellStyle name="Normal 2 4 2 3 2 5" xfId="27580"/>
    <cellStyle name="Normal 2 4 2 3 2 6" xfId="27581"/>
    <cellStyle name="Normal 2 4 2 3 2_37. RESULTADO NEGOCIOS YOY" xfId="27582"/>
    <cellStyle name="Normal 2 4 2 3 3" xfId="27583"/>
    <cellStyle name="Normal 2 4 2 3 3 2" xfId="27584"/>
    <cellStyle name="Normal 2 4 2 3 3 2 2" xfId="27585"/>
    <cellStyle name="Normal 2 4 2 3 3 2 3" xfId="27586"/>
    <cellStyle name="Normal 2 4 2 3 3 3" xfId="27587"/>
    <cellStyle name="Normal 2 4 2 3 3 3 2" xfId="27588"/>
    <cellStyle name="Normal 2 4 2 3 3 4" xfId="27589"/>
    <cellStyle name="Normal 2 4 2 3 3 5" xfId="27590"/>
    <cellStyle name="Normal 2 4 2 3 3_37. RESULTADO NEGOCIOS YOY" xfId="27591"/>
    <cellStyle name="Normal 2 4 2 3 4" xfId="27592"/>
    <cellStyle name="Normal 2 4 2 3 4 2" xfId="27593"/>
    <cellStyle name="Normal 2 4 2 3 4 2 2" xfId="27594"/>
    <cellStyle name="Normal 2 4 2 3 4 2 3" xfId="27595"/>
    <cellStyle name="Normal 2 4 2 3 4 3" xfId="27596"/>
    <cellStyle name="Normal 2 4 2 3 4 4" xfId="27597"/>
    <cellStyle name="Normal 2 4 2 3 4_37. RESULTADO NEGOCIOS YOY" xfId="27598"/>
    <cellStyle name="Normal 2 4 2 3 5" xfId="27599"/>
    <cellStyle name="Normal 2 4 2 3 5 2" xfId="27600"/>
    <cellStyle name="Normal 2 4 2 3 5 3" xfId="27601"/>
    <cellStyle name="Normal 2 4 2 3 5 4" xfId="27602"/>
    <cellStyle name="Normal 2 4 2 3 5_37. RESULTADO NEGOCIOS YOY" xfId="27603"/>
    <cellStyle name="Normal 2 4 2 3 6" xfId="27604"/>
    <cellStyle name="Normal 2 4 2 3 6 2" xfId="27605"/>
    <cellStyle name="Normal 2 4 2 3 6 3" xfId="27606"/>
    <cellStyle name="Normal 2 4 2 3 6_37. RESULTADO NEGOCIOS YOY" xfId="27607"/>
    <cellStyle name="Normal 2 4 2 3 7" xfId="27608"/>
    <cellStyle name="Normal 2 4 2 3 8" xfId="27609"/>
    <cellStyle name="Normal 2 4 2 3_37. RESULTADO NEGOCIOS YOY" xfId="27610"/>
    <cellStyle name="Normal 2 4 2 4" xfId="27611"/>
    <cellStyle name="Normal 2 4 2 4 2" xfId="27612"/>
    <cellStyle name="Normal 2 4 2 4 2 2" xfId="27613"/>
    <cellStyle name="Normal 2 4 2 4 2 2 2" xfId="27614"/>
    <cellStyle name="Normal 2 4 2 4 2 2_37. RESULTADO NEGOCIOS YOY" xfId="27615"/>
    <cellStyle name="Normal 2 4 2 4 2 3" xfId="27616"/>
    <cellStyle name="Normal 2 4 2 4 2 3 2" xfId="27617"/>
    <cellStyle name="Normal 2 4 2 4 2 4" xfId="27618"/>
    <cellStyle name="Normal 2 4 2 4 2 5" xfId="27619"/>
    <cellStyle name="Normal 2 4 2 4 2_37. RESULTADO NEGOCIOS YOY" xfId="27620"/>
    <cellStyle name="Normal 2 4 2 4 3" xfId="27621"/>
    <cellStyle name="Normal 2 4 2 4 3 2" xfId="27622"/>
    <cellStyle name="Normal 2 4 2 4 3 2 2" xfId="27623"/>
    <cellStyle name="Normal 2 4 2 4 3 3" xfId="27624"/>
    <cellStyle name="Normal 2 4 2 4 3_37. RESULTADO NEGOCIOS YOY" xfId="27625"/>
    <cellStyle name="Normal 2 4 2 4 4" xfId="27626"/>
    <cellStyle name="Normal 2 4 2 4 4 2" xfId="27627"/>
    <cellStyle name="Normal 2 4 2 4 5" xfId="27628"/>
    <cellStyle name="Normal 2 4 2 4 5 2" xfId="27629"/>
    <cellStyle name="Normal 2 4 2 4 6" xfId="27630"/>
    <cellStyle name="Normal 2 4 2 4 7" xfId="27631"/>
    <cellStyle name="Normal 2 4 2 4_37. RESULTADO NEGOCIOS YOY" xfId="27632"/>
    <cellStyle name="Normal 2 4 2 5" xfId="27633"/>
    <cellStyle name="Normal 2 4 2 5 2" xfId="27634"/>
    <cellStyle name="Normal 2 4 2 5 2 2" xfId="27635"/>
    <cellStyle name="Normal 2 4 2 5 2 2 2" xfId="27636"/>
    <cellStyle name="Normal 2 4 2 5 2 3" xfId="27637"/>
    <cellStyle name="Normal 2 4 2 5 2 4" xfId="27638"/>
    <cellStyle name="Normal 2 4 2 5 2_37. RESULTADO NEGOCIOS YOY" xfId="27639"/>
    <cellStyle name="Normal 2 4 2 5 3" xfId="27640"/>
    <cellStyle name="Normal 2 4 2 5 3 2" xfId="27641"/>
    <cellStyle name="Normal 2 4 2 5 3 2 2" xfId="27642"/>
    <cellStyle name="Normal 2 4 2 5 3 3" xfId="27643"/>
    <cellStyle name="Normal 2 4 2 5 4" xfId="27644"/>
    <cellStyle name="Normal 2 4 2 5 4 2" xfId="27645"/>
    <cellStyle name="Normal 2 4 2 5 5" xfId="27646"/>
    <cellStyle name="Normal 2 4 2 5 5 2" xfId="27647"/>
    <cellStyle name="Normal 2 4 2 5 6" xfId="27648"/>
    <cellStyle name="Normal 2 4 2 5 7" xfId="27649"/>
    <cellStyle name="Normal 2 4 2 5_37. RESULTADO NEGOCIOS YOY" xfId="27650"/>
    <cellStyle name="Normal 2 4 2 6" xfId="27651"/>
    <cellStyle name="Normal 2 4 2 6 2" xfId="27652"/>
    <cellStyle name="Normal 2 4 2 6 2 2" xfId="27653"/>
    <cellStyle name="Normal 2 4 2 6 2 2 2" xfId="27654"/>
    <cellStyle name="Normal 2 4 2 6 2 3" xfId="27655"/>
    <cellStyle name="Normal 2 4 2 6 2 4" xfId="27656"/>
    <cellStyle name="Normal 2 4 2 6 3" xfId="27657"/>
    <cellStyle name="Normal 2 4 2 6 3 2" xfId="27658"/>
    <cellStyle name="Normal 2 4 2 6 4" xfId="27659"/>
    <cellStyle name="Normal 2 4 2 6 4 2" xfId="27660"/>
    <cellStyle name="Normal 2 4 2 6 5" xfId="27661"/>
    <cellStyle name="Normal 2 4 2 6 6" xfId="27662"/>
    <cellStyle name="Normal 2 4 2 6_37. RESULTADO NEGOCIOS YOY" xfId="27663"/>
    <cellStyle name="Normal 2 4 2 7" xfId="27664"/>
    <cellStyle name="Normal 2 4 2 7 2" xfId="27665"/>
    <cellStyle name="Normal 2 4 2 7 2 2" xfId="27666"/>
    <cellStyle name="Normal 2 4 2 7 3" xfId="27667"/>
    <cellStyle name="Normal 2 4 2 7 4" xfId="27668"/>
    <cellStyle name="Normal 2 4 2 7_37. RESULTADO NEGOCIOS YOY" xfId="27669"/>
    <cellStyle name="Normal 2 4 2 8" xfId="27670"/>
    <cellStyle name="Normal 2 4 2 8 2" xfId="27671"/>
    <cellStyle name="Normal 2 4 2 8 3" xfId="27672"/>
    <cellStyle name="Normal 2 4 2 8 4" xfId="27673"/>
    <cellStyle name="Normal 2 4 2 8_37. RESULTADO NEGOCIOS YOY" xfId="27674"/>
    <cellStyle name="Normal 2 4 2 9" xfId="27675"/>
    <cellStyle name="Normal 2 4 2 9 2" xfId="27676"/>
    <cellStyle name="Normal 2 4 2 9 3" xfId="27677"/>
    <cellStyle name="Normal 2 4 2 9 4" xfId="27678"/>
    <cellStyle name="Normal 2 4 2 9_37. RESULTADO NEGOCIOS YOY" xfId="27679"/>
    <cellStyle name="Normal 2 4 2_37. RESULTADO NEGOCIOS YOY" xfId="27680"/>
    <cellStyle name="Normal 2 4 3" xfId="27681"/>
    <cellStyle name="Normal 2 4 3 2" xfId="27682"/>
    <cellStyle name="Normal 2 4 3 2 2" xfId="27683"/>
    <cellStyle name="Normal 2 4 3 2 3" xfId="27684"/>
    <cellStyle name="Normal 2 4 3 2 4" xfId="27685"/>
    <cellStyle name="Normal 2 4 3 2_37. RESULTADO NEGOCIOS YOY" xfId="27686"/>
    <cellStyle name="Normal 2 4 3 3" xfId="27687"/>
    <cellStyle name="Normal 2 4 3 4" xfId="27688"/>
    <cellStyle name="Normal 2 4 3 5" xfId="27689"/>
    <cellStyle name="Normal 2 4 3 6" xfId="27690"/>
    <cellStyle name="Normal 2 4 3 7" xfId="27691"/>
    <cellStyle name="Normal 2 4 3 8" xfId="27692"/>
    <cellStyle name="Normal 2 4 3_37. RESULTADO NEGOCIOS YOY" xfId="27693"/>
    <cellStyle name="Normal 2 4 4" xfId="27694"/>
    <cellStyle name="Normal 2 4 4 2" xfId="27695"/>
    <cellStyle name="Normal 2 4 4 2 2" xfId="27696"/>
    <cellStyle name="Normal 2 4 4 2 3" xfId="27697"/>
    <cellStyle name="Normal 2 4 4 2 4" xfId="27698"/>
    <cellStyle name="Normal 2 4 4 2_37. RESULTADO NEGOCIOS YOY" xfId="27699"/>
    <cellStyle name="Normal 2 4 4 3" xfId="27700"/>
    <cellStyle name="Normal 2 4 4 4" xfId="27701"/>
    <cellStyle name="Normal 2 4 4 5" xfId="27702"/>
    <cellStyle name="Normal 2 4 4_37. RESULTADO NEGOCIOS YOY" xfId="27703"/>
    <cellStyle name="Normal 2 4 5" xfId="27704"/>
    <cellStyle name="Normal 2 4 5 2" xfId="27705"/>
    <cellStyle name="Normal 2 4 5 2 2" xfId="27706"/>
    <cellStyle name="Normal 2 4 5 3" xfId="27707"/>
    <cellStyle name="Normal 2 4 5 3 2" xfId="27708"/>
    <cellStyle name="Normal 2 4 5 4" xfId="27709"/>
    <cellStyle name="Normal 2 4 5 5" xfId="27710"/>
    <cellStyle name="Normal 2 4 5 6" xfId="27711"/>
    <cellStyle name="Normal 2 4 5_37. RESULTADO NEGOCIOS YOY" xfId="27712"/>
    <cellStyle name="Normal 2 4 6" xfId="27713"/>
    <cellStyle name="Normal 2 4 6 2" xfId="27714"/>
    <cellStyle name="Normal 2 4 6 3" xfId="27715"/>
    <cellStyle name="Normal 2 4 6 4" xfId="27716"/>
    <cellStyle name="Normal 2 4 6_37. RESULTADO NEGOCIOS YOY" xfId="27717"/>
    <cellStyle name="Normal 2 4 7" xfId="27718"/>
    <cellStyle name="Normal 2 4 8" xfId="27719"/>
    <cellStyle name="Normal 2 4 9" xfId="27720"/>
    <cellStyle name="Normal 2 4_37. RESULTADO NEGOCIOS YOY" xfId="27721"/>
    <cellStyle name="Normal 2 5" xfId="27722"/>
    <cellStyle name="Normal 2 5 10" xfId="27723"/>
    <cellStyle name="Normal 2 5 10 2" xfId="27724"/>
    <cellStyle name="Normal 2 5 10 2 2" xfId="27725"/>
    <cellStyle name="Normal 2 5 10 2_37. RESULTADO NEGOCIOS YOY" xfId="27726"/>
    <cellStyle name="Normal 2 5 10 3" xfId="27727"/>
    <cellStyle name="Normal 2 5 10 3 2" xfId="27728"/>
    <cellStyle name="Normal 2 5 10 3_37. RESULTADO NEGOCIOS YOY" xfId="27729"/>
    <cellStyle name="Normal 2 5 10 4" xfId="27730"/>
    <cellStyle name="Normal 2 5 10_37. RESULTADO NEGOCIOS YOY" xfId="27731"/>
    <cellStyle name="Normal 2 5 11" xfId="27732"/>
    <cellStyle name="Normal 2 5 11 2" xfId="27733"/>
    <cellStyle name="Normal 2 5 11 2 2" xfId="27734"/>
    <cellStyle name="Normal 2 5 11 2_37. RESULTADO NEGOCIOS YOY" xfId="27735"/>
    <cellStyle name="Normal 2 5 11 3" xfId="27736"/>
    <cellStyle name="Normal 2 5 11 3 2" xfId="27737"/>
    <cellStyle name="Normal 2 5 11 3_37. RESULTADO NEGOCIOS YOY" xfId="27738"/>
    <cellStyle name="Normal 2 5 11 4" xfId="27739"/>
    <cellStyle name="Normal 2 5 11_37. RESULTADO NEGOCIOS YOY" xfId="27740"/>
    <cellStyle name="Normal 2 5 12" xfId="27741"/>
    <cellStyle name="Normal 2 5 12 2" xfId="27742"/>
    <cellStyle name="Normal 2 5 12 2 2" xfId="27743"/>
    <cellStyle name="Normal 2 5 12 2_37. RESULTADO NEGOCIOS YOY" xfId="27744"/>
    <cellStyle name="Normal 2 5 12 3" xfId="27745"/>
    <cellStyle name="Normal 2 5 12 3 2" xfId="27746"/>
    <cellStyle name="Normal 2 5 12 3_37. RESULTADO NEGOCIOS YOY" xfId="27747"/>
    <cellStyle name="Normal 2 5 12 4" xfId="27748"/>
    <cellStyle name="Normal 2 5 12_37. RESULTADO NEGOCIOS YOY" xfId="27749"/>
    <cellStyle name="Normal 2 5 13" xfId="27750"/>
    <cellStyle name="Normal 2 5 13 2" xfId="27751"/>
    <cellStyle name="Normal 2 5 13 2 2" xfId="27752"/>
    <cellStyle name="Normal 2 5 13 2_37. RESULTADO NEGOCIOS YOY" xfId="27753"/>
    <cellStyle name="Normal 2 5 13 3" xfId="27754"/>
    <cellStyle name="Normal 2 5 13_37. RESULTADO NEGOCIOS YOY" xfId="27755"/>
    <cellStyle name="Normal 2 5 14" xfId="27756"/>
    <cellStyle name="Normal 2 5 14 2" xfId="27757"/>
    <cellStyle name="Normal 2 5 14_37. RESULTADO NEGOCIOS YOY" xfId="27758"/>
    <cellStyle name="Normal 2 5 15" xfId="27759"/>
    <cellStyle name="Normal 2 5 15 2" xfId="27760"/>
    <cellStyle name="Normal 2 5 15_37. RESULTADO NEGOCIOS YOY" xfId="27761"/>
    <cellStyle name="Normal 2 5 16" xfId="27762"/>
    <cellStyle name="Normal 2 5 16 2" xfId="27763"/>
    <cellStyle name="Normal 2 5 16_37. RESULTADO NEGOCIOS YOY" xfId="27764"/>
    <cellStyle name="Normal 2 5 17" xfId="27765"/>
    <cellStyle name="Normal 2 5 17 2" xfId="27766"/>
    <cellStyle name="Normal 2 5 17_37. RESULTADO NEGOCIOS YOY" xfId="27767"/>
    <cellStyle name="Normal 2 5 18" xfId="27768"/>
    <cellStyle name="Normal 2 5 19" xfId="27769"/>
    <cellStyle name="Normal 2 5 2" xfId="27770"/>
    <cellStyle name="Normal 2 5 2 10" xfId="27771"/>
    <cellStyle name="Normal 2 5 2 10 2" xfId="27772"/>
    <cellStyle name="Normal 2 5 2 10_37. RESULTADO NEGOCIOS YOY" xfId="27773"/>
    <cellStyle name="Normal 2 5 2 11" xfId="27774"/>
    <cellStyle name="Normal 2 5 2 12" xfId="27775"/>
    <cellStyle name="Normal 2 5 2 13" xfId="27776"/>
    <cellStyle name="Normal 2 5 2 2" xfId="27777"/>
    <cellStyle name="Normal 2 5 2 2 2" xfId="27778"/>
    <cellStyle name="Normal 2 5 2 2 2 2" xfId="27779"/>
    <cellStyle name="Normal 2 5 2 2 2 3" xfId="27780"/>
    <cellStyle name="Normal 2 5 2 2 2 4" xfId="27781"/>
    <cellStyle name="Normal 2 5 2 2 3" xfId="27782"/>
    <cellStyle name="Normal 2 5 2 2 3 2" xfId="27783"/>
    <cellStyle name="Normal 2 5 2 2 3 2 2" xfId="27784"/>
    <cellStyle name="Normal 2 5 2 2 3 2 2 2" xfId="27785"/>
    <cellStyle name="Normal 2 5 2 2 3 2 2_37. RESULTADO NEGOCIOS YOY" xfId="27786"/>
    <cellStyle name="Normal 2 5 2 2 3 2 3" xfId="27787"/>
    <cellStyle name="Normal 2 5 2 2 3 2 3 2" xfId="27788"/>
    <cellStyle name="Normal 2 5 2 2 3 2 3_37. RESULTADO NEGOCIOS YOY" xfId="27789"/>
    <cellStyle name="Normal 2 5 2 2 3 2 4" xfId="27790"/>
    <cellStyle name="Normal 2 5 2 2 3 2_37. RESULTADO NEGOCIOS YOY" xfId="27791"/>
    <cellStyle name="Normal 2 5 2 2 3 3" xfId="27792"/>
    <cellStyle name="Normal 2 5 2 2 3 3 2" xfId="27793"/>
    <cellStyle name="Normal 2 5 2 2 3 3_37. RESULTADO NEGOCIOS YOY" xfId="27794"/>
    <cellStyle name="Normal 2 5 2 2 3 4" xfId="27795"/>
    <cellStyle name="Normal 2 5 2 2 3 4 2" xfId="27796"/>
    <cellStyle name="Normal 2 5 2 2 3 4_37. RESULTADO NEGOCIOS YOY" xfId="27797"/>
    <cellStyle name="Normal 2 5 2 2 3 5" xfId="27798"/>
    <cellStyle name="Normal 2 5 2 2 3_37. RESULTADO NEGOCIOS YOY" xfId="27799"/>
    <cellStyle name="Normal 2 5 2 2 4" xfId="27800"/>
    <cellStyle name="Normal 2 5 2 2 4 2" xfId="27801"/>
    <cellStyle name="Normal 2 5 2 2 4 2 2" xfId="27802"/>
    <cellStyle name="Normal 2 5 2 2 4 2_37. RESULTADO NEGOCIOS YOY" xfId="27803"/>
    <cellStyle name="Normal 2 5 2 2 4 3" xfId="27804"/>
    <cellStyle name="Normal 2 5 2 2 4 3 2" xfId="27805"/>
    <cellStyle name="Normal 2 5 2 2 4 3_37. RESULTADO NEGOCIOS YOY" xfId="27806"/>
    <cellStyle name="Normal 2 5 2 2 4 4" xfId="27807"/>
    <cellStyle name="Normal 2 5 2 2 4_37. RESULTADO NEGOCIOS YOY" xfId="27808"/>
    <cellStyle name="Normal 2 5 2 2 5" xfId="27809"/>
    <cellStyle name="Normal 2 5 2 2 5 2" xfId="27810"/>
    <cellStyle name="Normal 2 5 2 2 5_37. RESULTADO NEGOCIOS YOY" xfId="27811"/>
    <cellStyle name="Normal 2 5 2 2 6" xfId="27812"/>
    <cellStyle name="Normal 2 5 2 2 6 2" xfId="27813"/>
    <cellStyle name="Normal 2 5 2 2 6_37. RESULTADO NEGOCIOS YOY" xfId="27814"/>
    <cellStyle name="Normal 2 5 2 2 7" xfId="27815"/>
    <cellStyle name="Normal 2 5 2 2 8" xfId="27816"/>
    <cellStyle name="Normal 2 5 2 2 9" xfId="27817"/>
    <cellStyle name="Normal 2 5 2 2_37. RESULTADO NEGOCIOS YOY" xfId="27818"/>
    <cellStyle name="Normal 2 5 2 3" xfId="27819"/>
    <cellStyle name="Normal 2 5 2 3 2" xfId="27820"/>
    <cellStyle name="Normal 2 5 2 4" xfId="27821"/>
    <cellStyle name="Normal 2 5 2 4 2" xfId="27822"/>
    <cellStyle name="Normal 2 5 2 4 2 2" xfId="27823"/>
    <cellStyle name="Normal 2 5 2 4 2_37. RESULTADO NEGOCIOS YOY" xfId="27824"/>
    <cellStyle name="Normal 2 5 2 4 3" xfId="27825"/>
    <cellStyle name="Normal 2 5 2 4 3 2" xfId="27826"/>
    <cellStyle name="Normal 2 5 2 4 3_37. RESULTADO NEGOCIOS YOY" xfId="27827"/>
    <cellStyle name="Normal 2 5 2 4 4" xfId="27828"/>
    <cellStyle name="Normal 2 5 2 4_37. RESULTADO NEGOCIOS YOY" xfId="27829"/>
    <cellStyle name="Normal 2 5 2 5" xfId="27830"/>
    <cellStyle name="Normal 2 5 2 5 2" xfId="27831"/>
    <cellStyle name="Normal 2 5 2 5 2 2" xfId="27832"/>
    <cellStyle name="Normal 2 5 2 5 2_37. RESULTADO NEGOCIOS YOY" xfId="27833"/>
    <cellStyle name="Normal 2 5 2 5 3" xfId="27834"/>
    <cellStyle name="Normal 2 5 2 5 3 2" xfId="27835"/>
    <cellStyle name="Normal 2 5 2 5 3_37. RESULTADO NEGOCIOS YOY" xfId="27836"/>
    <cellStyle name="Normal 2 5 2 5 4" xfId="27837"/>
    <cellStyle name="Normal 2 5 2 5_37. RESULTADO NEGOCIOS YOY" xfId="27838"/>
    <cellStyle name="Normal 2 5 2 6" xfId="27839"/>
    <cellStyle name="Normal 2 5 2 6 2" xfId="27840"/>
    <cellStyle name="Normal 2 5 2 6 2 2" xfId="27841"/>
    <cellStyle name="Normal 2 5 2 6 2_37. RESULTADO NEGOCIOS YOY" xfId="27842"/>
    <cellStyle name="Normal 2 5 2 6 3" xfId="27843"/>
    <cellStyle name="Normal 2 5 2 6_37. RESULTADO NEGOCIOS YOY" xfId="27844"/>
    <cellStyle name="Normal 2 5 2 7" xfId="27845"/>
    <cellStyle name="Normal 2 5 2 7 2" xfId="27846"/>
    <cellStyle name="Normal 2 5 2 7 2 2" xfId="27847"/>
    <cellStyle name="Normal 2 5 2 7 2_37. RESULTADO NEGOCIOS YOY" xfId="27848"/>
    <cellStyle name="Normal 2 5 2 7 3" xfId="27849"/>
    <cellStyle name="Normal 2 5 2 7_37. RESULTADO NEGOCIOS YOY" xfId="27850"/>
    <cellStyle name="Normal 2 5 2 8" xfId="27851"/>
    <cellStyle name="Normal 2 5 2 8 2" xfId="27852"/>
    <cellStyle name="Normal 2 5 2 8 2 2" xfId="27853"/>
    <cellStyle name="Normal 2 5 2 8 2_37. RESULTADO NEGOCIOS YOY" xfId="27854"/>
    <cellStyle name="Normal 2 5 2 8 3" xfId="27855"/>
    <cellStyle name="Normal 2 5 2 8_37. RESULTADO NEGOCIOS YOY" xfId="27856"/>
    <cellStyle name="Normal 2 5 2 9" xfId="27857"/>
    <cellStyle name="Normal 2 5 2 9 2" xfId="27858"/>
    <cellStyle name="Normal 2 5 2 9 2 2" xfId="27859"/>
    <cellStyle name="Normal 2 5 2 9 2_37. RESULTADO NEGOCIOS YOY" xfId="27860"/>
    <cellStyle name="Normal 2 5 2 9 3" xfId="27861"/>
    <cellStyle name="Normal 2 5 2 9_37. RESULTADO NEGOCIOS YOY" xfId="27862"/>
    <cellStyle name="Normal 2 5 2_37. RESULTADO NEGOCIOS YOY" xfId="27863"/>
    <cellStyle name="Normal 2 5 20" xfId="27864"/>
    <cellStyle name="Normal 2 5 3" xfId="27865"/>
    <cellStyle name="Normal 2 5 3 2" xfId="27866"/>
    <cellStyle name="Normal 2 5 3 3" xfId="27867"/>
    <cellStyle name="Normal 2 5 3 3 2" xfId="27868"/>
    <cellStyle name="Normal 2 5 3 3_37. RESULTADO NEGOCIOS YOY" xfId="27869"/>
    <cellStyle name="Normal 2 5 3 4" xfId="27870"/>
    <cellStyle name="Normal 2 5 3 4 2" xfId="27871"/>
    <cellStyle name="Normal 2 5 3 4_37. RESULTADO NEGOCIOS YOY" xfId="27872"/>
    <cellStyle name="Normal 2 5 3 5" xfId="27873"/>
    <cellStyle name="Normal 2 5 3 6" xfId="27874"/>
    <cellStyle name="Normal 2 5 3 7" xfId="27875"/>
    <cellStyle name="Normal 2 5 3_37. RESULTADO NEGOCIOS YOY" xfId="27876"/>
    <cellStyle name="Normal 2 5 4" xfId="27877"/>
    <cellStyle name="Normal 2 5 4 10" xfId="27878"/>
    <cellStyle name="Normal 2 5 4 10 2" xfId="27879"/>
    <cellStyle name="Normal 2 5 4 10 3" xfId="27880"/>
    <cellStyle name="Normal 2 5 4 10 4" xfId="27881"/>
    <cellStyle name="Normal 2 5 4 10_37. RESULTADO NEGOCIOS YOY" xfId="27882"/>
    <cellStyle name="Normal 2 5 4 11" xfId="27883"/>
    <cellStyle name="Normal 2 5 4 11 2" xfId="27884"/>
    <cellStyle name="Normal 2 5 4 11 3" xfId="27885"/>
    <cellStyle name="Normal 2 5 4 11_37. RESULTADO NEGOCIOS YOY" xfId="27886"/>
    <cellStyle name="Normal 2 5 4 12" xfId="27887"/>
    <cellStyle name="Normal 2 5 4 12 2" xfId="27888"/>
    <cellStyle name="Normal 2 5 4 12 3" xfId="27889"/>
    <cellStyle name="Normal 2 5 4 12_37. RESULTADO NEGOCIOS YOY" xfId="27890"/>
    <cellStyle name="Normal 2 5 4 13" xfId="27891"/>
    <cellStyle name="Normal 2 5 4 13 2" xfId="27892"/>
    <cellStyle name="Normal 2 5 4 13_37. RESULTADO NEGOCIOS YOY" xfId="27893"/>
    <cellStyle name="Normal 2 5 4 14" xfId="27894"/>
    <cellStyle name="Normal 2 5 4 2" xfId="27895"/>
    <cellStyle name="Normal 2 5 4 2 10" xfId="27896"/>
    <cellStyle name="Normal 2 5 4 2 2" xfId="27897"/>
    <cellStyle name="Normal 2 5 4 2 2 2" xfId="27898"/>
    <cellStyle name="Normal 2 5 4 2 2 2 2" xfId="27899"/>
    <cellStyle name="Normal 2 5 4 2 2 2 2 2" xfId="27900"/>
    <cellStyle name="Normal 2 5 4 2 2 2 3" xfId="27901"/>
    <cellStyle name="Normal 2 5 4 2 2 2 4" xfId="27902"/>
    <cellStyle name="Normal 2 5 4 2 2 2_37. RESULTADO NEGOCIOS YOY" xfId="27903"/>
    <cellStyle name="Normal 2 5 4 2 2 3" xfId="27904"/>
    <cellStyle name="Normal 2 5 4 2 2 3 2" xfId="27905"/>
    <cellStyle name="Normal 2 5 4 2 2 3_37. RESULTADO NEGOCIOS YOY" xfId="27906"/>
    <cellStyle name="Normal 2 5 4 2 2 4" xfId="27907"/>
    <cellStyle name="Normal 2 5 4 2 2 4 2" xfId="27908"/>
    <cellStyle name="Normal 2 5 4 2 2 5" xfId="27909"/>
    <cellStyle name="Normal 2 5 4 2 2 6" xfId="27910"/>
    <cellStyle name="Normal 2 5 4 2 2_37. RESULTADO NEGOCIOS YOY" xfId="27911"/>
    <cellStyle name="Normal 2 5 4 2 3" xfId="27912"/>
    <cellStyle name="Normal 2 5 4 2 3 2" xfId="27913"/>
    <cellStyle name="Normal 2 5 4 2 3 2 2" xfId="27914"/>
    <cellStyle name="Normal 2 5 4 2 3 2 3" xfId="27915"/>
    <cellStyle name="Normal 2 5 4 2 3 3" xfId="27916"/>
    <cellStyle name="Normal 2 5 4 2 3 3 2" xfId="27917"/>
    <cellStyle name="Normal 2 5 4 2 3 4" xfId="27918"/>
    <cellStyle name="Normal 2 5 4 2 3 5" xfId="27919"/>
    <cellStyle name="Normal 2 5 4 2 3_37. RESULTADO NEGOCIOS YOY" xfId="27920"/>
    <cellStyle name="Normal 2 5 4 2 4" xfId="27921"/>
    <cellStyle name="Normal 2 5 4 2 4 2" xfId="27922"/>
    <cellStyle name="Normal 2 5 4 2 4 2 2" xfId="27923"/>
    <cellStyle name="Normal 2 5 4 2 4 2 3" xfId="27924"/>
    <cellStyle name="Normal 2 5 4 2 4 3" xfId="27925"/>
    <cellStyle name="Normal 2 5 4 2 4 4" xfId="27926"/>
    <cellStyle name="Normal 2 5 4 2 4_37. RESULTADO NEGOCIOS YOY" xfId="27927"/>
    <cellStyle name="Normal 2 5 4 2 5" xfId="27928"/>
    <cellStyle name="Normal 2 5 4 2 5 2" xfId="27929"/>
    <cellStyle name="Normal 2 5 4 2 5 3" xfId="27930"/>
    <cellStyle name="Normal 2 5 4 2 5 4" xfId="27931"/>
    <cellStyle name="Normal 2 5 4 2 5_37. RESULTADO NEGOCIOS YOY" xfId="27932"/>
    <cellStyle name="Normal 2 5 4 2 6" xfId="27933"/>
    <cellStyle name="Normal 2 5 4 2 6 2" xfId="27934"/>
    <cellStyle name="Normal 2 5 4 2 6 3" xfId="27935"/>
    <cellStyle name="Normal 2 5 4 2 6 4" xfId="27936"/>
    <cellStyle name="Normal 2 5 4 2 6_37. RESULTADO NEGOCIOS YOY" xfId="27937"/>
    <cellStyle name="Normal 2 5 4 2 7" xfId="27938"/>
    <cellStyle name="Normal 2 5 4 2 7 2" xfId="27939"/>
    <cellStyle name="Normal 2 5 4 2 7 3" xfId="27940"/>
    <cellStyle name="Normal 2 5 4 2 7 4" xfId="27941"/>
    <cellStyle name="Normal 2 5 4 2 7_37. RESULTADO NEGOCIOS YOY" xfId="27942"/>
    <cellStyle name="Normal 2 5 4 2 8" xfId="27943"/>
    <cellStyle name="Normal 2 5 4 2 9" xfId="27944"/>
    <cellStyle name="Normal 2 5 4 2_37. RESULTADO NEGOCIOS YOY" xfId="27945"/>
    <cellStyle name="Normal 2 5 4 3" xfId="27946"/>
    <cellStyle name="Normal 2 5 4 3 2" xfId="27947"/>
    <cellStyle name="Normal 2 5 4 3 2 2" xfId="27948"/>
    <cellStyle name="Normal 2 5 4 3 2 2 2" xfId="27949"/>
    <cellStyle name="Normal 2 5 4 3 2 2 2 2" xfId="27950"/>
    <cellStyle name="Normal 2 5 4 3 2 2 3" xfId="27951"/>
    <cellStyle name="Normal 2 5 4 3 2 2 4" xfId="27952"/>
    <cellStyle name="Normal 2 5 4 3 2 2_37. RESULTADO NEGOCIOS YOY" xfId="27953"/>
    <cellStyle name="Normal 2 5 4 3 2 3" xfId="27954"/>
    <cellStyle name="Normal 2 5 4 3 2 3 2" xfId="27955"/>
    <cellStyle name="Normal 2 5 4 3 2 3_37. RESULTADO NEGOCIOS YOY" xfId="27956"/>
    <cellStyle name="Normal 2 5 4 3 2 4" xfId="27957"/>
    <cellStyle name="Normal 2 5 4 3 2 4 2" xfId="27958"/>
    <cellStyle name="Normal 2 5 4 3 2 5" xfId="27959"/>
    <cellStyle name="Normal 2 5 4 3 2 6" xfId="27960"/>
    <cellStyle name="Normal 2 5 4 3 2_37. RESULTADO NEGOCIOS YOY" xfId="27961"/>
    <cellStyle name="Normal 2 5 4 3 3" xfId="27962"/>
    <cellStyle name="Normal 2 5 4 3 3 2" xfId="27963"/>
    <cellStyle name="Normal 2 5 4 3 3 2 2" xfId="27964"/>
    <cellStyle name="Normal 2 5 4 3 3 2 3" xfId="27965"/>
    <cellStyle name="Normal 2 5 4 3 3 3" xfId="27966"/>
    <cellStyle name="Normal 2 5 4 3 3 3 2" xfId="27967"/>
    <cellStyle name="Normal 2 5 4 3 3 4" xfId="27968"/>
    <cellStyle name="Normal 2 5 4 3 3 5" xfId="27969"/>
    <cellStyle name="Normal 2 5 4 3 3_37. RESULTADO NEGOCIOS YOY" xfId="27970"/>
    <cellStyle name="Normal 2 5 4 3 4" xfId="27971"/>
    <cellStyle name="Normal 2 5 4 3 4 2" xfId="27972"/>
    <cellStyle name="Normal 2 5 4 3 4 2 2" xfId="27973"/>
    <cellStyle name="Normal 2 5 4 3 4 2 3" xfId="27974"/>
    <cellStyle name="Normal 2 5 4 3 4 3" xfId="27975"/>
    <cellStyle name="Normal 2 5 4 3 4 4" xfId="27976"/>
    <cellStyle name="Normal 2 5 4 3 4_37. RESULTADO NEGOCIOS YOY" xfId="27977"/>
    <cellStyle name="Normal 2 5 4 3 5" xfId="27978"/>
    <cellStyle name="Normal 2 5 4 3 5 2" xfId="27979"/>
    <cellStyle name="Normal 2 5 4 3 5 3" xfId="27980"/>
    <cellStyle name="Normal 2 5 4 3 5 4" xfId="27981"/>
    <cellStyle name="Normal 2 5 4 3 5_37. RESULTADO NEGOCIOS YOY" xfId="27982"/>
    <cellStyle name="Normal 2 5 4 3 6" xfId="27983"/>
    <cellStyle name="Normal 2 5 4 3 6 2" xfId="27984"/>
    <cellStyle name="Normal 2 5 4 3 6 3" xfId="27985"/>
    <cellStyle name="Normal 2 5 4 3 6_37. RESULTADO NEGOCIOS YOY" xfId="27986"/>
    <cellStyle name="Normal 2 5 4 3 7" xfId="27987"/>
    <cellStyle name="Normal 2 5 4 3 8" xfId="27988"/>
    <cellStyle name="Normal 2 5 4 3_37. RESULTADO NEGOCIOS YOY" xfId="27989"/>
    <cellStyle name="Normal 2 5 4 4" xfId="27990"/>
    <cellStyle name="Normal 2 5 4 4 2" xfId="27991"/>
    <cellStyle name="Normal 2 5 4 4 2 2" xfId="27992"/>
    <cellStyle name="Normal 2 5 4 4 2 2 2" xfId="27993"/>
    <cellStyle name="Normal 2 5 4 4 2 2_37. RESULTADO NEGOCIOS YOY" xfId="27994"/>
    <cellStyle name="Normal 2 5 4 4 2 3" xfId="27995"/>
    <cellStyle name="Normal 2 5 4 4 2 3 2" xfId="27996"/>
    <cellStyle name="Normal 2 5 4 4 2 4" xfId="27997"/>
    <cellStyle name="Normal 2 5 4 4 2 5" xfId="27998"/>
    <cellStyle name="Normal 2 5 4 4 2_37. RESULTADO NEGOCIOS YOY" xfId="27999"/>
    <cellStyle name="Normal 2 5 4 4 3" xfId="28000"/>
    <cellStyle name="Normal 2 5 4 4 3 2" xfId="28001"/>
    <cellStyle name="Normal 2 5 4 4 3 2 2" xfId="28002"/>
    <cellStyle name="Normal 2 5 4 4 3 3" xfId="28003"/>
    <cellStyle name="Normal 2 5 4 4 3_37. RESULTADO NEGOCIOS YOY" xfId="28004"/>
    <cellStyle name="Normal 2 5 4 4 4" xfId="28005"/>
    <cellStyle name="Normal 2 5 4 4 4 2" xfId="28006"/>
    <cellStyle name="Normal 2 5 4 4 5" xfId="28007"/>
    <cellStyle name="Normal 2 5 4 4 5 2" xfId="28008"/>
    <cellStyle name="Normal 2 5 4 4 6" xfId="28009"/>
    <cellStyle name="Normal 2 5 4 4 7" xfId="28010"/>
    <cellStyle name="Normal 2 5 4 4_37. RESULTADO NEGOCIOS YOY" xfId="28011"/>
    <cellStyle name="Normal 2 5 4 5" xfId="28012"/>
    <cellStyle name="Normal 2 5 4 5 2" xfId="28013"/>
    <cellStyle name="Normal 2 5 4 5 2 2" xfId="28014"/>
    <cellStyle name="Normal 2 5 4 5 2 2 2" xfId="28015"/>
    <cellStyle name="Normal 2 5 4 5 2 3" xfId="28016"/>
    <cellStyle name="Normal 2 5 4 5 2 4" xfId="28017"/>
    <cellStyle name="Normal 2 5 4 5 2_37. RESULTADO NEGOCIOS YOY" xfId="28018"/>
    <cellStyle name="Normal 2 5 4 5 3" xfId="28019"/>
    <cellStyle name="Normal 2 5 4 5 3 2" xfId="28020"/>
    <cellStyle name="Normal 2 5 4 5 3 2 2" xfId="28021"/>
    <cellStyle name="Normal 2 5 4 5 3 3" xfId="28022"/>
    <cellStyle name="Normal 2 5 4 5 4" xfId="28023"/>
    <cellStyle name="Normal 2 5 4 5 4 2" xfId="28024"/>
    <cellStyle name="Normal 2 5 4 5 5" xfId="28025"/>
    <cellStyle name="Normal 2 5 4 5 5 2" xfId="28026"/>
    <cellStyle name="Normal 2 5 4 5 6" xfId="28027"/>
    <cellStyle name="Normal 2 5 4 5 7" xfId="28028"/>
    <cellStyle name="Normal 2 5 4 5_37. RESULTADO NEGOCIOS YOY" xfId="28029"/>
    <cellStyle name="Normal 2 5 4 6" xfId="28030"/>
    <cellStyle name="Normal 2 5 4 6 2" xfId="28031"/>
    <cellStyle name="Normal 2 5 4 6 2 2" xfId="28032"/>
    <cellStyle name="Normal 2 5 4 6 2 2 2" xfId="28033"/>
    <cellStyle name="Normal 2 5 4 6 2 3" xfId="28034"/>
    <cellStyle name="Normal 2 5 4 6 2 4" xfId="28035"/>
    <cellStyle name="Normal 2 5 4 6 3" xfId="28036"/>
    <cellStyle name="Normal 2 5 4 6 3 2" xfId="28037"/>
    <cellStyle name="Normal 2 5 4 6 4" xfId="28038"/>
    <cellStyle name="Normal 2 5 4 6 4 2" xfId="28039"/>
    <cellStyle name="Normal 2 5 4 6 5" xfId="28040"/>
    <cellStyle name="Normal 2 5 4 6 6" xfId="28041"/>
    <cellStyle name="Normal 2 5 4 6_37. RESULTADO NEGOCIOS YOY" xfId="28042"/>
    <cellStyle name="Normal 2 5 4 7" xfId="28043"/>
    <cellStyle name="Normal 2 5 4 7 2" xfId="28044"/>
    <cellStyle name="Normal 2 5 4 7 2 2" xfId="28045"/>
    <cellStyle name="Normal 2 5 4 7 2 3" xfId="28046"/>
    <cellStyle name="Normal 2 5 4 7 3" xfId="28047"/>
    <cellStyle name="Normal 2 5 4 7 4" xfId="28048"/>
    <cellStyle name="Normal 2 5 4 7_37. RESULTADO NEGOCIOS YOY" xfId="28049"/>
    <cellStyle name="Normal 2 5 4 8" xfId="28050"/>
    <cellStyle name="Normal 2 5 4 8 2" xfId="28051"/>
    <cellStyle name="Normal 2 5 4 8 3" xfId="28052"/>
    <cellStyle name="Normal 2 5 4 8 4" xfId="28053"/>
    <cellStyle name="Normal 2 5 4 8_37. RESULTADO NEGOCIOS YOY" xfId="28054"/>
    <cellStyle name="Normal 2 5 4 9" xfId="28055"/>
    <cellStyle name="Normal 2 5 4 9 2" xfId="28056"/>
    <cellStyle name="Normal 2 5 4 9 3" xfId="28057"/>
    <cellStyle name="Normal 2 5 4 9 4" xfId="28058"/>
    <cellStyle name="Normal 2 5 4 9_37. RESULTADO NEGOCIOS YOY" xfId="28059"/>
    <cellStyle name="Normal 2 5 4_37. RESULTADO NEGOCIOS YOY" xfId="28060"/>
    <cellStyle name="Normal 2 5 5" xfId="28061"/>
    <cellStyle name="Normal 2 5 5 2" xfId="28062"/>
    <cellStyle name="Normal 2 5 5 2 2" xfId="28063"/>
    <cellStyle name="Normal 2 5 5 2 2 2" xfId="28064"/>
    <cellStyle name="Normal 2 5 5 2 2_37. RESULTADO NEGOCIOS YOY" xfId="28065"/>
    <cellStyle name="Normal 2 5 5 2 3" xfId="28066"/>
    <cellStyle name="Normal 2 5 5 2 3 2" xfId="28067"/>
    <cellStyle name="Normal 2 5 5 2 3_37. RESULTADO NEGOCIOS YOY" xfId="28068"/>
    <cellStyle name="Normal 2 5 5 2 4" xfId="28069"/>
    <cellStyle name="Normal 2 5 5 2 5" xfId="28070"/>
    <cellStyle name="Normal 2 5 5 2_37. RESULTADO NEGOCIOS YOY" xfId="28071"/>
    <cellStyle name="Normal 2 5 5 3" xfId="28072"/>
    <cellStyle name="Normal 2 5 5 3 2" xfId="28073"/>
    <cellStyle name="Normal 2 5 5 3_37. RESULTADO NEGOCIOS YOY" xfId="28074"/>
    <cellStyle name="Normal 2 5 5 4" xfId="28075"/>
    <cellStyle name="Normal 2 5 5 4 2" xfId="28076"/>
    <cellStyle name="Normal 2 5 5 4_37. RESULTADO NEGOCIOS YOY" xfId="28077"/>
    <cellStyle name="Normal 2 5 5 5" xfId="28078"/>
    <cellStyle name="Normal 2 5 5 6" xfId="28079"/>
    <cellStyle name="Normal 2 5 5 7" xfId="28080"/>
    <cellStyle name="Normal 2 5 5_37. RESULTADO NEGOCIOS YOY" xfId="28081"/>
    <cellStyle name="Normal 2 5 6" xfId="28082"/>
    <cellStyle name="Normal 2 5 6 2" xfId="28083"/>
    <cellStyle name="Normal 2 5 6 2 2" xfId="28084"/>
    <cellStyle name="Normal 2 5 6 2_37. RESULTADO NEGOCIOS YOY" xfId="28085"/>
    <cellStyle name="Normal 2 5 6 3" xfId="28086"/>
    <cellStyle name="Normal 2 5 6 3 2" xfId="28087"/>
    <cellStyle name="Normal 2 5 6 3_37. RESULTADO NEGOCIOS YOY" xfId="28088"/>
    <cellStyle name="Normal 2 5 6 4" xfId="28089"/>
    <cellStyle name="Normal 2 5 6 5" xfId="28090"/>
    <cellStyle name="Normal 2 5 6_37. RESULTADO NEGOCIOS YOY" xfId="28091"/>
    <cellStyle name="Normal 2 5 7" xfId="28092"/>
    <cellStyle name="Normal 2 5 7 2" xfId="28093"/>
    <cellStyle name="Normal 2 5 7 2 2" xfId="28094"/>
    <cellStyle name="Normal 2 5 7 2_37. RESULTADO NEGOCIOS YOY" xfId="28095"/>
    <cellStyle name="Normal 2 5 7 3" xfId="28096"/>
    <cellStyle name="Normal 2 5 7 3 2" xfId="28097"/>
    <cellStyle name="Normal 2 5 7 3_37. RESULTADO NEGOCIOS YOY" xfId="28098"/>
    <cellStyle name="Normal 2 5 7 4" xfId="28099"/>
    <cellStyle name="Normal 2 5 7 5" xfId="28100"/>
    <cellStyle name="Normal 2 5 7_37. RESULTADO NEGOCIOS YOY" xfId="28101"/>
    <cellStyle name="Normal 2 5 8" xfId="28102"/>
    <cellStyle name="Normal 2 5 8 2" xfId="28103"/>
    <cellStyle name="Normal 2 5 8 2 2" xfId="28104"/>
    <cellStyle name="Normal 2 5 8 2_37. RESULTADO NEGOCIOS YOY" xfId="28105"/>
    <cellStyle name="Normal 2 5 8 3" xfId="28106"/>
    <cellStyle name="Normal 2 5 8 3 2" xfId="28107"/>
    <cellStyle name="Normal 2 5 8 3_37. RESULTADO NEGOCIOS YOY" xfId="28108"/>
    <cellStyle name="Normal 2 5 8 4" xfId="28109"/>
    <cellStyle name="Normal 2 5 8_37. RESULTADO NEGOCIOS YOY" xfId="28110"/>
    <cellStyle name="Normal 2 5 9" xfId="28111"/>
    <cellStyle name="Normal 2 5 9 2" xfId="28112"/>
    <cellStyle name="Normal 2 5 9 2 2" xfId="28113"/>
    <cellStyle name="Normal 2 5 9 2_37. RESULTADO NEGOCIOS YOY" xfId="28114"/>
    <cellStyle name="Normal 2 5 9 3" xfId="28115"/>
    <cellStyle name="Normal 2 5 9 3 2" xfId="28116"/>
    <cellStyle name="Normal 2 5 9 3_37. RESULTADO NEGOCIOS YOY" xfId="28117"/>
    <cellStyle name="Normal 2 5 9 4" xfId="28118"/>
    <cellStyle name="Normal 2 5 9_37. RESULTADO NEGOCIOS YOY" xfId="28119"/>
    <cellStyle name="Normal 2 5_37. RESULTADO NEGOCIOS YOY" xfId="28120"/>
    <cellStyle name="Normal 2 6" xfId="28121"/>
    <cellStyle name="Normal 2 6 10" xfId="28122"/>
    <cellStyle name="Normal 2 6 11" xfId="28123"/>
    <cellStyle name="Normal 2 6 2" xfId="28124"/>
    <cellStyle name="Normal 2 6 2 2" xfId="28125"/>
    <cellStyle name="Normal 2 6 2 2 10" xfId="28126"/>
    <cellStyle name="Normal 2 6 2 2 11" xfId="28127"/>
    <cellStyle name="Normal 2 6 2 2 2" xfId="28128"/>
    <cellStyle name="Normal 2 6 2 2 2 2" xfId="28129"/>
    <cellStyle name="Normal 2 6 2 2 2 2 2" xfId="28130"/>
    <cellStyle name="Normal 2 6 2 2 2 2 2 2" xfId="28131"/>
    <cellStyle name="Normal 2 6 2 2 2 2 2_37. RESULTADO NEGOCIOS YOY" xfId="28132"/>
    <cellStyle name="Normal 2 6 2 2 2 2 3" xfId="28133"/>
    <cellStyle name="Normal 2 6 2 2 2 2 3 2" xfId="28134"/>
    <cellStyle name="Normal 2 6 2 2 2 2 3_37. RESULTADO NEGOCIOS YOY" xfId="28135"/>
    <cellStyle name="Normal 2 6 2 2 2 2 4" xfId="28136"/>
    <cellStyle name="Normal 2 6 2 2 2 2_37. RESULTADO NEGOCIOS YOY" xfId="28137"/>
    <cellStyle name="Normal 2 6 2 2 2 3" xfId="28138"/>
    <cellStyle name="Normal 2 6 2 2 2 3 2" xfId="28139"/>
    <cellStyle name="Normal 2 6 2 2 2 3 2 2" xfId="28140"/>
    <cellStyle name="Normal 2 6 2 2 2 3 3" xfId="28141"/>
    <cellStyle name="Normal 2 6 2 2 2 3 3 2" xfId="28142"/>
    <cellStyle name="Normal 2 6 2 2 2 3 4" xfId="28143"/>
    <cellStyle name="Normal 2 6 2 2 2 3_37. RESULTADO NEGOCIOS YOY" xfId="28144"/>
    <cellStyle name="Normal 2 6 2 2 2 4" xfId="28145"/>
    <cellStyle name="Normal 2 6 2 2 2 4 2" xfId="28146"/>
    <cellStyle name="Normal 2 6 2 2 2 4_37. RESULTADO NEGOCIOS YOY" xfId="28147"/>
    <cellStyle name="Normal 2 6 2 2 2 5" xfId="28148"/>
    <cellStyle name="Normal 2 6 2 2 2 5 2" xfId="28149"/>
    <cellStyle name="Normal 2 6 2 2 2 5_37. RESULTADO NEGOCIOS YOY" xfId="28150"/>
    <cellStyle name="Normal 2 6 2 2 2 6" xfId="28151"/>
    <cellStyle name="Normal 2 6 2 2 2 6 2" xfId="28152"/>
    <cellStyle name="Normal 2 6 2 2 2 6_37. RESULTADO NEGOCIOS YOY" xfId="28153"/>
    <cellStyle name="Normal 2 6 2 2 2 7" xfId="28154"/>
    <cellStyle name="Normal 2 6 2 2 2_37. RESULTADO NEGOCIOS YOY" xfId="28155"/>
    <cellStyle name="Normal 2 6 2 2 3" xfId="28156"/>
    <cellStyle name="Normal 2 6 2 2 3 2" xfId="28157"/>
    <cellStyle name="Normal 2 6 2 2 3 2 2" xfId="28158"/>
    <cellStyle name="Normal 2 6 2 2 3 2_37. RESULTADO NEGOCIOS YOY" xfId="28159"/>
    <cellStyle name="Normal 2 6 2 2 3 3" xfId="28160"/>
    <cellStyle name="Normal 2 6 2 2 3 3 2" xfId="28161"/>
    <cellStyle name="Normal 2 6 2 2 3 3_37. RESULTADO NEGOCIOS YOY" xfId="28162"/>
    <cellStyle name="Normal 2 6 2 2 3 4" xfId="28163"/>
    <cellStyle name="Normal 2 6 2 2 3_37. RESULTADO NEGOCIOS YOY" xfId="28164"/>
    <cellStyle name="Normal 2 6 2 2 4" xfId="28165"/>
    <cellStyle name="Normal 2 6 2 2 4 2" xfId="28166"/>
    <cellStyle name="Normal 2 6 2 2 4 2 2" xfId="28167"/>
    <cellStyle name="Normal 2 6 2 2 4 3" xfId="28168"/>
    <cellStyle name="Normal 2 6 2 2 4 3 2" xfId="28169"/>
    <cellStyle name="Normal 2 6 2 2 4 4" xfId="28170"/>
    <cellStyle name="Normal 2 6 2 2 4_37. RESULTADO NEGOCIOS YOY" xfId="28171"/>
    <cellStyle name="Normal 2 6 2 2 5" xfId="28172"/>
    <cellStyle name="Normal 2 6 2 2 5 2" xfId="28173"/>
    <cellStyle name="Normal 2 6 2 2 5_37. RESULTADO NEGOCIOS YOY" xfId="28174"/>
    <cellStyle name="Normal 2 6 2 2 6" xfId="28175"/>
    <cellStyle name="Normal 2 6 2 2 6 2" xfId="28176"/>
    <cellStyle name="Normal 2 6 2 2 6_37. RESULTADO NEGOCIOS YOY" xfId="28177"/>
    <cellStyle name="Normal 2 6 2 2 7" xfId="28178"/>
    <cellStyle name="Normal 2 6 2 2 7 2" xfId="28179"/>
    <cellStyle name="Normal 2 6 2 2 7_37. RESULTADO NEGOCIOS YOY" xfId="28180"/>
    <cellStyle name="Normal 2 6 2 2 8" xfId="28181"/>
    <cellStyle name="Normal 2 6 2 2 8 2" xfId="28182"/>
    <cellStyle name="Normal 2 6 2 2 8_37. RESULTADO NEGOCIOS YOY" xfId="28183"/>
    <cellStyle name="Normal 2 6 2 2 9" xfId="28184"/>
    <cellStyle name="Normal 2 6 2 2_37. RESULTADO NEGOCIOS YOY" xfId="28185"/>
    <cellStyle name="Normal 2 6 2 3" xfId="28186"/>
    <cellStyle name="Normal 2 6 2 3 2" xfId="28187"/>
    <cellStyle name="Normal 2 6 2 3 2 2" xfId="28188"/>
    <cellStyle name="Normal 2 6 2 3 2 2 2" xfId="28189"/>
    <cellStyle name="Normal 2 6 2 3 2 3" xfId="28190"/>
    <cellStyle name="Normal 2 6 2 3 2 3 2" xfId="28191"/>
    <cellStyle name="Normal 2 6 2 3 2 4" xfId="28192"/>
    <cellStyle name="Normal 2 6 2 3 2 5" xfId="28193"/>
    <cellStyle name="Normal 2 6 2 3 2_37. RESULTADO NEGOCIOS YOY" xfId="28194"/>
    <cellStyle name="Normal 2 6 2 3 3" xfId="28195"/>
    <cellStyle name="Normal 2 6 2 3 3 2" xfId="28196"/>
    <cellStyle name="Normal 2 6 2 3 3 2 2" xfId="28197"/>
    <cellStyle name="Normal 2 6 2 3 3 3" xfId="28198"/>
    <cellStyle name="Normal 2 6 2 3 3 3 2" xfId="28199"/>
    <cellStyle name="Normal 2 6 2 3 3 4" xfId="28200"/>
    <cellStyle name="Normal 2 6 2 3 3_37. RESULTADO NEGOCIOS YOY" xfId="28201"/>
    <cellStyle name="Normal 2 6 2 3 4" xfId="28202"/>
    <cellStyle name="Normal 2 6 2 3 4 2" xfId="28203"/>
    <cellStyle name="Normal 2 6 2 3 4_37. RESULTADO NEGOCIOS YOY" xfId="28204"/>
    <cellStyle name="Normal 2 6 2 3 5" xfId="28205"/>
    <cellStyle name="Normal 2 6 2 3 5 2" xfId="28206"/>
    <cellStyle name="Normal 2 6 2 3 5_37. RESULTADO NEGOCIOS YOY" xfId="28207"/>
    <cellStyle name="Normal 2 6 2 3 6" xfId="28208"/>
    <cellStyle name="Normal 2 6 2 3 6 2" xfId="28209"/>
    <cellStyle name="Normal 2 6 2 3 6_37. RESULTADO NEGOCIOS YOY" xfId="28210"/>
    <cellStyle name="Normal 2 6 2 3 7" xfId="28211"/>
    <cellStyle name="Normal 2 6 2 3 7 2" xfId="28212"/>
    <cellStyle name="Normal 2 6 2 3 7_37. RESULTADO NEGOCIOS YOY" xfId="28213"/>
    <cellStyle name="Normal 2 6 2 3 8" xfId="28214"/>
    <cellStyle name="Normal 2 6 2 3 8 2" xfId="28215"/>
    <cellStyle name="Normal 2 6 2 3 8_37. RESULTADO NEGOCIOS YOY" xfId="28216"/>
    <cellStyle name="Normal 2 6 2 3 9" xfId="28217"/>
    <cellStyle name="Normal 2 6 2 3_37. RESULTADO NEGOCIOS YOY" xfId="28218"/>
    <cellStyle name="Normal 2 6 2 4" xfId="28219"/>
    <cellStyle name="Normal 2 6 2 5" xfId="28220"/>
    <cellStyle name="Normal 2 6 2 6" xfId="28221"/>
    <cellStyle name="Normal 2 6 2_37. RESULTADO NEGOCIOS YOY" xfId="28222"/>
    <cellStyle name="Normal 2 6 3" xfId="28223"/>
    <cellStyle name="Normal 2 6 3 10" xfId="28224"/>
    <cellStyle name="Normal 2 6 3 10 2" xfId="28225"/>
    <cellStyle name="Normal 2 6 3 10 3" xfId="28226"/>
    <cellStyle name="Normal 2 6 3 10 4" xfId="28227"/>
    <cellStyle name="Normal 2 6 3 10_37. RESULTADO NEGOCIOS YOY" xfId="28228"/>
    <cellStyle name="Normal 2 6 3 11" xfId="28229"/>
    <cellStyle name="Normal 2 6 3 11 2" xfId="28230"/>
    <cellStyle name="Normal 2 6 3 11 3" xfId="28231"/>
    <cellStyle name="Normal 2 6 3 11 4" xfId="28232"/>
    <cellStyle name="Normal 2 6 3 11_37. RESULTADO NEGOCIOS YOY" xfId="28233"/>
    <cellStyle name="Normal 2 6 3 12" xfId="28234"/>
    <cellStyle name="Normal 2 6 3 13" xfId="28235"/>
    <cellStyle name="Normal 2 6 3 14" xfId="28236"/>
    <cellStyle name="Normal 2 6 3 2" xfId="28237"/>
    <cellStyle name="Normal 2 6 3 2 10" xfId="28238"/>
    <cellStyle name="Normal 2 6 3 2 2" xfId="28239"/>
    <cellStyle name="Normal 2 6 3 2 2 2" xfId="28240"/>
    <cellStyle name="Normal 2 6 3 2 2 2 2" xfId="28241"/>
    <cellStyle name="Normal 2 6 3 2 2 2 2 2" xfId="28242"/>
    <cellStyle name="Normal 2 6 3 2 2 2 3" xfId="28243"/>
    <cellStyle name="Normal 2 6 3 2 2 2 4" xfId="28244"/>
    <cellStyle name="Normal 2 6 3 2 2 2_37. RESULTADO NEGOCIOS YOY" xfId="28245"/>
    <cellStyle name="Normal 2 6 3 2 2 3" xfId="28246"/>
    <cellStyle name="Normal 2 6 3 2 2 3 2" xfId="28247"/>
    <cellStyle name="Normal 2 6 3 2 2 3_37. RESULTADO NEGOCIOS YOY" xfId="28248"/>
    <cellStyle name="Normal 2 6 3 2 2 4" xfId="28249"/>
    <cellStyle name="Normal 2 6 3 2 2 4 2" xfId="28250"/>
    <cellStyle name="Normal 2 6 3 2 2 5" xfId="28251"/>
    <cellStyle name="Normal 2 6 3 2 2 6" xfId="28252"/>
    <cellStyle name="Normal 2 6 3 2 2_37. RESULTADO NEGOCIOS YOY" xfId="28253"/>
    <cellStyle name="Normal 2 6 3 2 3" xfId="28254"/>
    <cellStyle name="Normal 2 6 3 2 3 2" xfId="28255"/>
    <cellStyle name="Normal 2 6 3 2 3 2 2" xfId="28256"/>
    <cellStyle name="Normal 2 6 3 2 3 2 3" xfId="28257"/>
    <cellStyle name="Normal 2 6 3 2 3 2_37. RESULTADO NEGOCIOS YOY" xfId="28258"/>
    <cellStyle name="Normal 2 6 3 2 3 3" xfId="28259"/>
    <cellStyle name="Normal 2 6 3 2 3 3 2" xfId="28260"/>
    <cellStyle name="Normal 2 6 3 2 3 4" xfId="28261"/>
    <cellStyle name="Normal 2 6 3 2 3 5" xfId="28262"/>
    <cellStyle name="Normal 2 6 3 2 3_37. RESULTADO NEGOCIOS YOY" xfId="28263"/>
    <cellStyle name="Normal 2 6 3 2 4" xfId="28264"/>
    <cellStyle name="Normal 2 6 3 2 4 2" xfId="28265"/>
    <cellStyle name="Normal 2 6 3 2 4 2 2" xfId="28266"/>
    <cellStyle name="Normal 2 6 3 2 4 2 3" xfId="28267"/>
    <cellStyle name="Normal 2 6 3 2 4 3" xfId="28268"/>
    <cellStyle name="Normal 2 6 3 2 4 3 2" xfId="28269"/>
    <cellStyle name="Normal 2 6 3 2 4 4" xfId="28270"/>
    <cellStyle name="Normal 2 6 3 2 4 5" xfId="28271"/>
    <cellStyle name="Normal 2 6 3 2 4_37. RESULTADO NEGOCIOS YOY" xfId="28272"/>
    <cellStyle name="Normal 2 6 3 2 5" xfId="28273"/>
    <cellStyle name="Normal 2 6 3 2 5 2" xfId="28274"/>
    <cellStyle name="Normal 2 6 3 2 5 2 2" xfId="28275"/>
    <cellStyle name="Normal 2 6 3 2 5 2 3" xfId="28276"/>
    <cellStyle name="Normal 2 6 3 2 5 3" xfId="28277"/>
    <cellStyle name="Normal 2 6 3 2 5 4" xfId="28278"/>
    <cellStyle name="Normal 2 6 3 2 5_37. RESULTADO NEGOCIOS YOY" xfId="28279"/>
    <cellStyle name="Normal 2 6 3 2 6" xfId="28280"/>
    <cellStyle name="Normal 2 6 3 2 6 2" xfId="28281"/>
    <cellStyle name="Normal 2 6 3 2 6 3" xfId="28282"/>
    <cellStyle name="Normal 2 6 3 2 6 4" xfId="28283"/>
    <cellStyle name="Normal 2 6 3 2 6_37. RESULTADO NEGOCIOS YOY" xfId="28284"/>
    <cellStyle name="Normal 2 6 3 2 7" xfId="28285"/>
    <cellStyle name="Normal 2 6 3 2 7 2" xfId="28286"/>
    <cellStyle name="Normal 2 6 3 2 7 3" xfId="28287"/>
    <cellStyle name="Normal 2 6 3 2 7 4" xfId="28288"/>
    <cellStyle name="Normal 2 6 3 2 7_37. RESULTADO NEGOCIOS YOY" xfId="28289"/>
    <cellStyle name="Normal 2 6 3 2 8" xfId="28290"/>
    <cellStyle name="Normal 2 6 3 2 8 2" xfId="28291"/>
    <cellStyle name="Normal 2 6 3 2 8_37. RESULTADO NEGOCIOS YOY" xfId="28292"/>
    <cellStyle name="Normal 2 6 3 2 9" xfId="28293"/>
    <cellStyle name="Normal 2 6 3 2 9 2" xfId="28294"/>
    <cellStyle name="Normal 2 6 3 2 9_37. RESULTADO NEGOCIOS YOY" xfId="28295"/>
    <cellStyle name="Normal 2 6 3 2_37. RESULTADO NEGOCIOS YOY" xfId="28296"/>
    <cellStyle name="Normal 2 6 3 3" xfId="28297"/>
    <cellStyle name="Normal 2 6 3 3 2" xfId="28298"/>
    <cellStyle name="Normal 2 6 3 3 2 2" xfId="28299"/>
    <cellStyle name="Normal 2 6 3 3 2 2 2" xfId="28300"/>
    <cellStyle name="Normal 2 6 3 3 2 2 2 2" xfId="28301"/>
    <cellStyle name="Normal 2 6 3 3 2 2 3" xfId="28302"/>
    <cellStyle name="Normal 2 6 3 3 2 2 4" xfId="28303"/>
    <cellStyle name="Normal 2 6 3 3 2 2_37. RESULTADO NEGOCIOS YOY" xfId="28304"/>
    <cellStyle name="Normal 2 6 3 3 2 3" xfId="28305"/>
    <cellStyle name="Normal 2 6 3 3 2 3 2" xfId="28306"/>
    <cellStyle name="Normal 2 6 3 3 2 3_37. RESULTADO NEGOCIOS YOY" xfId="28307"/>
    <cellStyle name="Normal 2 6 3 3 2 4" xfId="28308"/>
    <cellStyle name="Normal 2 6 3 3 2 4 2" xfId="28309"/>
    <cellStyle name="Normal 2 6 3 3 2 5" xfId="28310"/>
    <cellStyle name="Normal 2 6 3 3 2 6" xfId="28311"/>
    <cellStyle name="Normal 2 6 3 3 2_37. RESULTADO NEGOCIOS YOY" xfId="28312"/>
    <cellStyle name="Normal 2 6 3 3 3" xfId="28313"/>
    <cellStyle name="Normal 2 6 3 3 3 2" xfId="28314"/>
    <cellStyle name="Normal 2 6 3 3 3 2 2" xfId="28315"/>
    <cellStyle name="Normal 2 6 3 3 3 2 3" xfId="28316"/>
    <cellStyle name="Normal 2 6 3 3 3 3" xfId="28317"/>
    <cellStyle name="Normal 2 6 3 3 3 3 2" xfId="28318"/>
    <cellStyle name="Normal 2 6 3 3 3 4" xfId="28319"/>
    <cellStyle name="Normal 2 6 3 3 3 5" xfId="28320"/>
    <cellStyle name="Normal 2 6 3 3 3_37. RESULTADO NEGOCIOS YOY" xfId="28321"/>
    <cellStyle name="Normal 2 6 3 3 4" xfId="28322"/>
    <cellStyle name="Normal 2 6 3 3 4 2" xfId="28323"/>
    <cellStyle name="Normal 2 6 3 3 4 2 2" xfId="28324"/>
    <cellStyle name="Normal 2 6 3 3 4 2 3" xfId="28325"/>
    <cellStyle name="Normal 2 6 3 3 4 3" xfId="28326"/>
    <cellStyle name="Normal 2 6 3 3 4 4" xfId="28327"/>
    <cellStyle name="Normal 2 6 3 3 4_37. RESULTADO NEGOCIOS YOY" xfId="28328"/>
    <cellStyle name="Normal 2 6 3 3 5" xfId="28329"/>
    <cellStyle name="Normal 2 6 3 3 5 2" xfId="28330"/>
    <cellStyle name="Normal 2 6 3 3 5 3" xfId="28331"/>
    <cellStyle name="Normal 2 6 3 3 5 4" xfId="28332"/>
    <cellStyle name="Normal 2 6 3 3 5_37. RESULTADO NEGOCIOS YOY" xfId="28333"/>
    <cellStyle name="Normal 2 6 3 3 6" xfId="28334"/>
    <cellStyle name="Normal 2 6 3 3 6 2" xfId="28335"/>
    <cellStyle name="Normal 2 6 3 3 6 3" xfId="28336"/>
    <cellStyle name="Normal 2 6 3 3 6_37. RESULTADO NEGOCIOS YOY" xfId="28337"/>
    <cellStyle name="Normal 2 6 3 3 7" xfId="28338"/>
    <cellStyle name="Normal 2 6 3 3 7 2" xfId="28339"/>
    <cellStyle name="Normal 2 6 3 3 7_37. RESULTADO NEGOCIOS YOY" xfId="28340"/>
    <cellStyle name="Normal 2 6 3 3 8" xfId="28341"/>
    <cellStyle name="Normal 2 6 3 3_37. RESULTADO NEGOCIOS YOY" xfId="28342"/>
    <cellStyle name="Normal 2 6 3 4" xfId="28343"/>
    <cellStyle name="Normal 2 6 3 4 2" xfId="28344"/>
    <cellStyle name="Normal 2 6 3 4 2 2" xfId="28345"/>
    <cellStyle name="Normal 2 6 3 4 2 2 2" xfId="28346"/>
    <cellStyle name="Normal 2 6 3 4 2 2 2 2" xfId="28347"/>
    <cellStyle name="Normal 2 6 3 4 2 2 3" xfId="28348"/>
    <cellStyle name="Normal 2 6 3 4 2 2_37. RESULTADO NEGOCIOS YOY" xfId="28349"/>
    <cellStyle name="Normal 2 6 3 4 2 3" xfId="28350"/>
    <cellStyle name="Normal 2 6 3 4 2 3 2" xfId="28351"/>
    <cellStyle name="Normal 2 6 3 4 2 4" xfId="28352"/>
    <cellStyle name="Normal 2 6 3 4 2 4 2" xfId="28353"/>
    <cellStyle name="Normal 2 6 3 4 2 5" xfId="28354"/>
    <cellStyle name="Normal 2 6 3 4 2 6" xfId="28355"/>
    <cellStyle name="Normal 2 6 3 4 2_37. RESULTADO NEGOCIOS YOY" xfId="28356"/>
    <cellStyle name="Normal 2 6 3 4 3" xfId="28357"/>
    <cellStyle name="Normal 2 6 3 4 3 2" xfId="28358"/>
    <cellStyle name="Normal 2 6 3 4 3 2 2" xfId="28359"/>
    <cellStyle name="Normal 2 6 3 4 3 3" xfId="28360"/>
    <cellStyle name="Normal 2 6 3 4 3 3 2" xfId="28361"/>
    <cellStyle name="Normal 2 6 3 4 3 4" xfId="28362"/>
    <cellStyle name="Normal 2 6 3 4 3_37. RESULTADO NEGOCIOS YOY" xfId="28363"/>
    <cellStyle name="Normal 2 6 3 4 4" xfId="28364"/>
    <cellStyle name="Normal 2 6 3 4 4 2" xfId="28365"/>
    <cellStyle name="Normal 2 6 3 4 4 2 2" xfId="28366"/>
    <cellStyle name="Normal 2 6 3 4 4 3" xfId="28367"/>
    <cellStyle name="Normal 2 6 3 4 4_37. RESULTADO NEGOCIOS YOY" xfId="28368"/>
    <cellStyle name="Normal 2 6 3 4 5" xfId="28369"/>
    <cellStyle name="Normal 2 6 3 4 5 2" xfId="28370"/>
    <cellStyle name="Normal 2 6 3 4 5_37. RESULTADO NEGOCIOS YOY" xfId="28371"/>
    <cellStyle name="Normal 2 6 3 4 6" xfId="28372"/>
    <cellStyle name="Normal 2 6 3 4 6 2" xfId="28373"/>
    <cellStyle name="Normal 2 6 3 4 6_37. RESULTADO NEGOCIOS YOY" xfId="28374"/>
    <cellStyle name="Normal 2 6 3 4 7" xfId="28375"/>
    <cellStyle name="Normal 2 6 3 4 8" xfId="28376"/>
    <cellStyle name="Normal 2 6 3 4_37. RESULTADO NEGOCIOS YOY" xfId="28377"/>
    <cellStyle name="Normal 2 6 3 5" xfId="28378"/>
    <cellStyle name="Normal 2 6 3 5 2" xfId="28379"/>
    <cellStyle name="Normal 2 6 3 5 2 2" xfId="28380"/>
    <cellStyle name="Normal 2 6 3 5 2 3" xfId="28381"/>
    <cellStyle name="Normal 2 6 3 5 2 3 2" xfId="28382"/>
    <cellStyle name="Normal 2 6 3 5 2 4" xfId="28383"/>
    <cellStyle name="Normal 2 6 3 5 2 5" xfId="28384"/>
    <cellStyle name="Normal 2 6 3 5 2_37. RESULTADO NEGOCIOS YOY" xfId="28385"/>
    <cellStyle name="Normal 2 6 3 5 3" xfId="28386"/>
    <cellStyle name="Normal 2 6 3 5 3 2" xfId="28387"/>
    <cellStyle name="Normal 2 6 3 5 3 2 2" xfId="28388"/>
    <cellStyle name="Normal 2 6 3 5 3 3" xfId="28389"/>
    <cellStyle name="Normal 2 6 3 5 3_37. RESULTADO NEGOCIOS YOY" xfId="28390"/>
    <cellStyle name="Normal 2 6 3 5 4" xfId="28391"/>
    <cellStyle name="Normal 2 6 3 5 4 2" xfId="28392"/>
    <cellStyle name="Normal 2 6 3 5 5" xfId="28393"/>
    <cellStyle name="Normal 2 6 3 5 5 2" xfId="28394"/>
    <cellStyle name="Normal 2 6 3 5 6" xfId="28395"/>
    <cellStyle name="Normal 2 6 3 5 7" xfId="28396"/>
    <cellStyle name="Normal 2 6 3 5_37. RESULTADO NEGOCIOS YOY" xfId="28397"/>
    <cellStyle name="Normal 2 6 3 6" xfId="28398"/>
    <cellStyle name="Normal 2 6 3 6 2" xfId="28399"/>
    <cellStyle name="Normal 2 6 3 6 2 2" xfId="28400"/>
    <cellStyle name="Normal 2 6 3 6 2 2 2" xfId="28401"/>
    <cellStyle name="Normal 2 6 3 6 2 3" xfId="28402"/>
    <cellStyle name="Normal 2 6 3 6 2 4" xfId="28403"/>
    <cellStyle name="Normal 2 6 3 6 2_37. RESULTADO NEGOCIOS YOY" xfId="28404"/>
    <cellStyle name="Normal 2 6 3 6 3" xfId="28405"/>
    <cellStyle name="Normal 2 6 3 6 3 2" xfId="28406"/>
    <cellStyle name="Normal 2 6 3 6 4" xfId="28407"/>
    <cellStyle name="Normal 2 6 3 6 4 2" xfId="28408"/>
    <cellStyle name="Normal 2 6 3 6 5" xfId="28409"/>
    <cellStyle name="Normal 2 6 3 6 6" xfId="28410"/>
    <cellStyle name="Normal 2 6 3 6_37. RESULTADO NEGOCIOS YOY" xfId="28411"/>
    <cellStyle name="Normal 2 6 3 7" xfId="28412"/>
    <cellStyle name="Normal 2 6 3 7 2" xfId="28413"/>
    <cellStyle name="Normal 2 6 3 7 2 2" xfId="28414"/>
    <cellStyle name="Normal 2 6 3 7 2 3" xfId="28415"/>
    <cellStyle name="Normal 2 6 3 7 2_37. RESULTADO NEGOCIOS YOY" xfId="28416"/>
    <cellStyle name="Normal 2 6 3 7 3" xfId="28417"/>
    <cellStyle name="Normal 2 6 3 7 3 2" xfId="28418"/>
    <cellStyle name="Normal 2 6 3 7 4" xfId="28419"/>
    <cellStyle name="Normal 2 6 3 7 5" xfId="28420"/>
    <cellStyle name="Normal 2 6 3 7_37. RESULTADO NEGOCIOS YOY" xfId="28421"/>
    <cellStyle name="Normal 2 6 3 8" xfId="28422"/>
    <cellStyle name="Normal 2 6 3 8 2" xfId="28423"/>
    <cellStyle name="Normal 2 6 3 8 2 2" xfId="28424"/>
    <cellStyle name="Normal 2 6 3 8 2 3" xfId="28425"/>
    <cellStyle name="Normal 2 6 3 8 3" xfId="28426"/>
    <cellStyle name="Normal 2 6 3 8 3 2" xfId="28427"/>
    <cellStyle name="Normal 2 6 3 8 4" xfId="28428"/>
    <cellStyle name="Normal 2 6 3 8 5" xfId="28429"/>
    <cellStyle name="Normal 2 6 3 8_37. RESULTADO NEGOCIOS YOY" xfId="28430"/>
    <cellStyle name="Normal 2 6 3 9" xfId="28431"/>
    <cellStyle name="Normal 2 6 3 9 2" xfId="28432"/>
    <cellStyle name="Normal 2 6 3 9 2 2" xfId="28433"/>
    <cellStyle name="Normal 2 6 3 9 2 3" xfId="28434"/>
    <cellStyle name="Normal 2 6 3 9 3" xfId="28435"/>
    <cellStyle name="Normal 2 6 3 9 4" xfId="28436"/>
    <cellStyle name="Normal 2 6 3 9_37. RESULTADO NEGOCIOS YOY" xfId="28437"/>
    <cellStyle name="Normal 2 6 3_37. RESULTADO NEGOCIOS YOY" xfId="28438"/>
    <cellStyle name="Normal 2 6 4" xfId="28439"/>
    <cellStyle name="Normal 2 6 4 2" xfId="28440"/>
    <cellStyle name="Normal 2 6 4 2 2" xfId="28441"/>
    <cellStyle name="Normal 2 6 4 2 2 2" xfId="28442"/>
    <cellStyle name="Normal 2 6 4 2 2 3" xfId="28443"/>
    <cellStyle name="Normal 2 6 4 2 2 3 2" xfId="28444"/>
    <cellStyle name="Normal 2 6 4 2 2 4" xfId="28445"/>
    <cellStyle name="Normal 2 6 4 2 3" xfId="28446"/>
    <cellStyle name="Normal 2 6 4 2 4" xfId="28447"/>
    <cellStyle name="Normal 2 6 4 2 4 2" xfId="28448"/>
    <cellStyle name="Normal 2 6 4 2 5" xfId="28449"/>
    <cellStyle name="Normal 2 6 4 2 6" xfId="28450"/>
    <cellStyle name="Normal 2 6 4 3" xfId="28451"/>
    <cellStyle name="Normal 2 6 4 3 2" xfId="28452"/>
    <cellStyle name="Normal 2 6 4 3 2 2" xfId="28453"/>
    <cellStyle name="Normal 2 6 4 3 2 2 2" xfId="28454"/>
    <cellStyle name="Normal 2 6 4 3 2 2 2 2" xfId="28455"/>
    <cellStyle name="Normal 2 6 4 3 2 2 3" xfId="28456"/>
    <cellStyle name="Normal 2 6 4 3 2 3" xfId="28457"/>
    <cellStyle name="Normal 2 6 4 3 2 3 2" xfId="28458"/>
    <cellStyle name="Normal 2 6 4 3 2 4" xfId="28459"/>
    <cellStyle name="Normal 2 6 4 3 2 4 2" xfId="28460"/>
    <cellStyle name="Normal 2 6 4 3 2 5" xfId="28461"/>
    <cellStyle name="Normal 2 6 4 3 2 6" xfId="28462"/>
    <cellStyle name="Normal 2 6 4 3 2_37. RESULTADO NEGOCIOS YOY" xfId="28463"/>
    <cellStyle name="Normal 2 6 4 3 3" xfId="28464"/>
    <cellStyle name="Normal 2 6 4 3 3 2" xfId="28465"/>
    <cellStyle name="Normal 2 6 4 3 3 2 2" xfId="28466"/>
    <cellStyle name="Normal 2 6 4 3 3 3" xfId="28467"/>
    <cellStyle name="Normal 2 6 4 3 3 3 2" xfId="28468"/>
    <cellStyle name="Normal 2 6 4 3 3 4" xfId="28469"/>
    <cellStyle name="Normal 2 6 4 3 3_37. RESULTADO NEGOCIOS YOY" xfId="28470"/>
    <cellStyle name="Normal 2 6 4 3 4" xfId="28471"/>
    <cellStyle name="Normal 2 6 4 3 4 2" xfId="28472"/>
    <cellStyle name="Normal 2 6 4 3 4 2 2" xfId="28473"/>
    <cellStyle name="Normal 2 6 4 3 4 3" xfId="28474"/>
    <cellStyle name="Normal 2 6 4 3 4_37. RESULTADO NEGOCIOS YOY" xfId="28475"/>
    <cellStyle name="Normal 2 6 4 3 5" xfId="28476"/>
    <cellStyle name="Normal 2 6 4 3 5 2" xfId="28477"/>
    <cellStyle name="Normal 2 6 4 3 5_37. RESULTADO NEGOCIOS YOY" xfId="28478"/>
    <cellStyle name="Normal 2 6 4 3 6" xfId="28479"/>
    <cellStyle name="Normal 2 6 4 3 6 2" xfId="28480"/>
    <cellStyle name="Normal 2 6 4 3 6_37. RESULTADO NEGOCIOS YOY" xfId="28481"/>
    <cellStyle name="Normal 2 6 4 3 7" xfId="28482"/>
    <cellStyle name="Normal 2 6 4 3 7 2" xfId="28483"/>
    <cellStyle name="Normal 2 6 4 3 7_37. RESULTADO NEGOCIOS YOY" xfId="28484"/>
    <cellStyle name="Normal 2 6 4 3 8" xfId="28485"/>
    <cellStyle name="Normal 2 6 4 3 8 2" xfId="28486"/>
    <cellStyle name="Normal 2 6 4 3 8_37. RESULTADO NEGOCIOS YOY" xfId="28487"/>
    <cellStyle name="Normal 2 6 4 3 9" xfId="28488"/>
    <cellStyle name="Normal 2 6 4 3_37. RESULTADO NEGOCIOS YOY" xfId="28489"/>
    <cellStyle name="Normal 2 6 4 4" xfId="28490"/>
    <cellStyle name="Normal 2 6 4 4 2" xfId="28491"/>
    <cellStyle name="Normal 2 6 4 4 2 2" xfId="28492"/>
    <cellStyle name="Normal 2 6 4 4 2 2 2" xfId="28493"/>
    <cellStyle name="Normal 2 6 4 4 2 3" xfId="28494"/>
    <cellStyle name="Normal 2 6 4 4 2_37. RESULTADO NEGOCIOS YOY" xfId="28495"/>
    <cellStyle name="Normal 2 6 4 4 3" xfId="28496"/>
    <cellStyle name="Normal 2 6 4 4 3 2" xfId="28497"/>
    <cellStyle name="Normal 2 6 4 4 4" xfId="28498"/>
    <cellStyle name="Normal 2 6 4 4 4 2" xfId="28499"/>
    <cellStyle name="Normal 2 6 4 4 5" xfId="28500"/>
    <cellStyle name="Normal 2 6 4 4 6" xfId="28501"/>
    <cellStyle name="Normal 2 6 4 4_37. RESULTADO NEGOCIOS YOY" xfId="28502"/>
    <cellStyle name="Normal 2 6 4 5" xfId="28503"/>
    <cellStyle name="Normal 2 6 4 5 2" xfId="28504"/>
    <cellStyle name="Normal 2 6 4 5_37. RESULTADO NEGOCIOS YOY" xfId="28505"/>
    <cellStyle name="Normal 2 6 4 6" xfId="28506"/>
    <cellStyle name="Normal 2 6 4 6 2" xfId="28507"/>
    <cellStyle name="Normal 2 6 4 7" xfId="28508"/>
    <cellStyle name="Normal 2 6 4 8" xfId="28509"/>
    <cellStyle name="Normal 2 6 4_37. RESULTADO NEGOCIOS YOY" xfId="28510"/>
    <cellStyle name="Normal 2 6 5" xfId="28511"/>
    <cellStyle name="Normal 2 6 5 2" xfId="28512"/>
    <cellStyle name="Normal 2 6 5 2 2" xfId="28513"/>
    <cellStyle name="Normal 2 6 5 2_37. RESULTADO NEGOCIOS YOY" xfId="28514"/>
    <cellStyle name="Normal 2 6 5 3" xfId="28515"/>
    <cellStyle name="Normal 2 6 5 4" xfId="28516"/>
    <cellStyle name="Normal 2 6 5_37. RESULTADO NEGOCIOS YOY" xfId="28517"/>
    <cellStyle name="Normal 2 6 6" xfId="28518"/>
    <cellStyle name="Normal 2 6 6 2" xfId="28519"/>
    <cellStyle name="Normal 2 6 6 2 2" xfId="28520"/>
    <cellStyle name="Normal 2 6 6 2 2 2" xfId="28521"/>
    <cellStyle name="Normal 2 6 6 2 3" xfId="28522"/>
    <cellStyle name="Normal 2 6 6 2 3 2" xfId="28523"/>
    <cellStyle name="Normal 2 6 6 2 4" xfId="28524"/>
    <cellStyle name="Normal 2 6 6 2 5" xfId="28525"/>
    <cellStyle name="Normal 2 6 6 2_37. RESULTADO NEGOCIOS YOY" xfId="28526"/>
    <cellStyle name="Normal 2 6 6 3" xfId="28527"/>
    <cellStyle name="Normal 2 6 6 3 2" xfId="28528"/>
    <cellStyle name="Normal 2 6 6 3 2 2" xfId="28529"/>
    <cellStyle name="Normal 2 6 6 3 3" xfId="28530"/>
    <cellStyle name="Normal 2 6 6 3 3 2" xfId="28531"/>
    <cellStyle name="Normal 2 6 6 3 4" xfId="28532"/>
    <cellStyle name="Normal 2 6 6 3_37. RESULTADO NEGOCIOS YOY" xfId="28533"/>
    <cellStyle name="Normal 2 6 6 4" xfId="28534"/>
    <cellStyle name="Normal 2 6 6 4 2" xfId="28535"/>
    <cellStyle name="Normal 2 6 6 4_37. RESULTADO NEGOCIOS YOY" xfId="28536"/>
    <cellStyle name="Normal 2 6 6 5" xfId="28537"/>
    <cellStyle name="Normal 2 6 6 5 2" xfId="28538"/>
    <cellStyle name="Normal 2 6 6 5_37. RESULTADO NEGOCIOS YOY" xfId="28539"/>
    <cellStyle name="Normal 2 6 6 6" xfId="28540"/>
    <cellStyle name="Normal 2 6 6 6 2" xfId="28541"/>
    <cellStyle name="Normal 2 6 6 6_37. RESULTADO NEGOCIOS YOY" xfId="28542"/>
    <cellStyle name="Normal 2 6 6 7" xfId="28543"/>
    <cellStyle name="Normal 2 6 6 7 2" xfId="28544"/>
    <cellStyle name="Normal 2 6 6 7_37. RESULTADO NEGOCIOS YOY" xfId="28545"/>
    <cellStyle name="Normal 2 6 6 8" xfId="28546"/>
    <cellStyle name="Normal 2 6 6 8 2" xfId="28547"/>
    <cellStyle name="Normal 2 6 6 8_37. RESULTADO NEGOCIOS YOY" xfId="28548"/>
    <cellStyle name="Normal 2 6 6 9" xfId="28549"/>
    <cellStyle name="Normal 2 6 6_37. RESULTADO NEGOCIOS YOY" xfId="28550"/>
    <cellStyle name="Normal 2 6 7" xfId="28551"/>
    <cellStyle name="Normal 2 6 7 2" xfId="28552"/>
    <cellStyle name="Normal 2 6 7 2 2" xfId="28553"/>
    <cellStyle name="Normal 2 6 7 2_37. RESULTADO NEGOCIOS YOY" xfId="28554"/>
    <cellStyle name="Normal 2 6 7 3" xfId="28555"/>
    <cellStyle name="Normal 2 6 7 3 2" xfId="28556"/>
    <cellStyle name="Normal 2 6 7 4" xfId="28557"/>
    <cellStyle name="Normal 2 6 7 5" xfId="28558"/>
    <cellStyle name="Normal 2 6 7_37. RESULTADO NEGOCIOS YOY" xfId="28559"/>
    <cellStyle name="Normal 2 6 8" xfId="28560"/>
    <cellStyle name="Normal 2 6 8 2" xfId="28561"/>
    <cellStyle name="Normal 2 6 8_37. RESULTADO NEGOCIOS YOY" xfId="28562"/>
    <cellStyle name="Normal 2 6 9" xfId="28563"/>
    <cellStyle name="Normal 2 6 9 2" xfId="28564"/>
    <cellStyle name="Normal 2 6 9_37. RESULTADO NEGOCIOS YOY" xfId="28565"/>
    <cellStyle name="Normal 2 6_37. RESULTADO NEGOCIOS YOY" xfId="28566"/>
    <cellStyle name="Normal 2 7" xfId="28567"/>
    <cellStyle name="Normal 2 7 10" xfId="28568"/>
    <cellStyle name="Normal 2 7 10 2" xfId="28569"/>
    <cellStyle name="Normal 2 7 11" xfId="28570"/>
    <cellStyle name="Normal 2 7 11 2" xfId="28571"/>
    <cellStyle name="Normal 2 7 12" xfId="28572"/>
    <cellStyle name="Normal 2 7 13" xfId="28573"/>
    <cellStyle name="Normal 2 7 2" xfId="28574"/>
    <cellStyle name="Normal 2 7 2 10" xfId="28575"/>
    <cellStyle name="Normal 2 7 2 10 2" xfId="28576"/>
    <cellStyle name="Normal 2 7 2 10 3" xfId="28577"/>
    <cellStyle name="Normal 2 7 2 10 4" xfId="28578"/>
    <cellStyle name="Normal 2 7 2 10_37. RESULTADO NEGOCIOS YOY" xfId="28579"/>
    <cellStyle name="Normal 2 7 2 11" xfId="28580"/>
    <cellStyle name="Normal 2 7 2 2" xfId="28581"/>
    <cellStyle name="Normal 2 7 2 2 10" xfId="28582"/>
    <cellStyle name="Normal 2 7 2 2 11" xfId="28583"/>
    <cellStyle name="Normal 2 7 2 2 2" xfId="28584"/>
    <cellStyle name="Normal 2 7 2 2 2 2" xfId="28585"/>
    <cellStyle name="Normal 2 7 2 2 2 2 2" xfId="28586"/>
    <cellStyle name="Normal 2 7 2 2 2 2 3" xfId="28587"/>
    <cellStyle name="Normal 2 7 2 2 2 2 3 2" xfId="28588"/>
    <cellStyle name="Normal 2 7 2 2 2 2 4" xfId="28589"/>
    <cellStyle name="Normal 2 7 2 2 2 2 5" xfId="28590"/>
    <cellStyle name="Normal 2 7 2 2 2 2_37. RESULTADO NEGOCIOS YOY" xfId="28591"/>
    <cellStyle name="Normal 2 7 2 2 2 3" xfId="28592"/>
    <cellStyle name="Normal 2 7 2 2 2 3 2" xfId="28593"/>
    <cellStyle name="Normal 2 7 2 2 2 3 2 2" xfId="28594"/>
    <cellStyle name="Normal 2 7 2 2 2 3 3" xfId="28595"/>
    <cellStyle name="Normal 2 7 2 2 2 3_37. RESULTADO NEGOCIOS YOY" xfId="28596"/>
    <cellStyle name="Normal 2 7 2 2 2 4" xfId="28597"/>
    <cellStyle name="Normal 2 7 2 2 2 4 2" xfId="28598"/>
    <cellStyle name="Normal 2 7 2 2 2 5" xfId="28599"/>
    <cellStyle name="Normal 2 7 2 2 2 5 2" xfId="28600"/>
    <cellStyle name="Normal 2 7 2 2 2 6" xfId="28601"/>
    <cellStyle name="Normal 2 7 2 2 2 7" xfId="28602"/>
    <cellStyle name="Normal 2 7 2 2 2_37. RESULTADO NEGOCIOS YOY" xfId="28603"/>
    <cellStyle name="Normal 2 7 2 2 3" xfId="28604"/>
    <cellStyle name="Normal 2 7 2 2 3 2" xfId="28605"/>
    <cellStyle name="Normal 2 7 2 2 3 2 2" xfId="28606"/>
    <cellStyle name="Normal 2 7 2 2 3 2 2 2" xfId="28607"/>
    <cellStyle name="Normal 2 7 2 2 3 2 3" xfId="28608"/>
    <cellStyle name="Normal 2 7 2 2 3 2 4" xfId="28609"/>
    <cellStyle name="Normal 2 7 2 2 3 2_37. RESULTADO NEGOCIOS YOY" xfId="28610"/>
    <cellStyle name="Normal 2 7 2 2 3 3" xfId="28611"/>
    <cellStyle name="Normal 2 7 2 2 3 3 2" xfId="28612"/>
    <cellStyle name="Normal 2 7 2 2 3 3 2 2" xfId="28613"/>
    <cellStyle name="Normal 2 7 2 2 3 3 3" xfId="28614"/>
    <cellStyle name="Normal 2 7 2 2 3 4" xfId="28615"/>
    <cellStyle name="Normal 2 7 2 2 3 4 2" xfId="28616"/>
    <cellStyle name="Normal 2 7 2 2 3 5" xfId="28617"/>
    <cellStyle name="Normal 2 7 2 2 3 5 2" xfId="28618"/>
    <cellStyle name="Normal 2 7 2 2 3 6" xfId="28619"/>
    <cellStyle name="Normal 2 7 2 2 3 7" xfId="28620"/>
    <cellStyle name="Normal 2 7 2 2 3_37. RESULTADO NEGOCIOS YOY" xfId="28621"/>
    <cellStyle name="Normal 2 7 2 2 4" xfId="28622"/>
    <cellStyle name="Normal 2 7 2 2 4 2" xfId="28623"/>
    <cellStyle name="Normal 2 7 2 2 4 2 2" xfId="28624"/>
    <cellStyle name="Normal 2 7 2 2 4 2 2 2" xfId="28625"/>
    <cellStyle name="Normal 2 7 2 2 4 2 3" xfId="28626"/>
    <cellStyle name="Normal 2 7 2 2 4 2 4" xfId="28627"/>
    <cellStyle name="Normal 2 7 2 2 4 3" xfId="28628"/>
    <cellStyle name="Normal 2 7 2 2 4 3 2" xfId="28629"/>
    <cellStyle name="Normal 2 7 2 2 4 3 2 2" xfId="28630"/>
    <cellStyle name="Normal 2 7 2 2 4 3 3" xfId="28631"/>
    <cellStyle name="Normal 2 7 2 2 4 4" xfId="28632"/>
    <cellStyle name="Normal 2 7 2 2 4 4 2" xfId="28633"/>
    <cellStyle name="Normal 2 7 2 2 4 5" xfId="28634"/>
    <cellStyle name="Normal 2 7 2 2 4 5 2" xfId="28635"/>
    <cellStyle name="Normal 2 7 2 2 4 6" xfId="28636"/>
    <cellStyle name="Normal 2 7 2 2 4 7" xfId="28637"/>
    <cellStyle name="Normal 2 7 2 2 4_37. RESULTADO NEGOCIOS YOY" xfId="28638"/>
    <cellStyle name="Normal 2 7 2 2 5" xfId="28639"/>
    <cellStyle name="Normal 2 7 2 2 5 2" xfId="28640"/>
    <cellStyle name="Normal 2 7 2 2 5 2 2" xfId="28641"/>
    <cellStyle name="Normal 2 7 2 2 5 2 3" xfId="28642"/>
    <cellStyle name="Normal 2 7 2 2 5 3" xfId="28643"/>
    <cellStyle name="Normal 2 7 2 2 5 4" xfId="28644"/>
    <cellStyle name="Normal 2 7 2 2 5_37. RESULTADO NEGOCIOS YOY" xfId="28645"/>
    <cellStyle name="Normal 2 7 2 2 6" xfId="28646"/>
    <cellStyle name="Normal 2 7 2 2 6 2" xfId="28647"/>
    <cellStyle name="Normal 2 7 2 2 6 2 2" xfId="28648"/>
    <cellStyle name="Normal 2 7 2 2 6 2 3" xfId="28649"/>
    <cellStyle name="Normal 2 7 2 2 6 3" xfId="28650"/>
    <cellStyle name="Normal 2 7 2 2 6 4" xfId="28651"/>
    <cellStyle name="Normal 2 7 2 2 6_37. RESULTADO NEGOCIOS YOY" xfId="28652"/>
    <cellStyle name="Normal 2 7 2 2 7" xfId="28653"/>
    <cellStyle name="Normal 2 7 2 2 7 2" xfId="28654"/>
    <cellStyle name="Normal 2 7 2 2 7 3" xfId="28655"/>
    <cellStyle name="Normal 2 7 2 2 7 4" xfId="28656"/>
    <cellStyle name="Normal 2 7 2 2 7_37. RESULTADO NEGOCIOS YOY" xfId="28657"/>
    <cellStyle name="Normal 2 7 2 2 8" xfId="28658"/>
    <cellStyle name="Normal 2 7 2 2 8 2" xfId="28659"/>
    <cellStyle name="Normal 2 7 2 2 8 3" xfId="28660"/>
    <cellStyle name="Normal 2 7 2 2 8 4" xfId="28661"/>
    <cellStyle name="Normal 2 7 2 2 8_37. RESULTADO NEGOCIOS YOY" xfId="28662"/>
    <cellStyle name="Normal 2 7 2 2 9" xfId="28663"/>
    <cellStyle name="Normal 2 7 2 2 9 2" xfId="28664"/>
    <cellStyle name="Normal 2 7 2 2 9_37. RESULTADO NEGOCIOS YOY" xfId="28665"/>
    <cellStyle name="Normal 2 7 2 2_37. RESULTADO NEGOCIOS YOY" xfId="28666"/>
    <cellStyle name="Normal 2 7 2 3" xfId="28667"/>
    <cellStyle name="Normal 2 7 2 3 2" xfId="28668"/>
    <cellStyle name="Normal 2 7 2 3 2 2" xfId="28669"/>
    <cellStyle name="Normal 2 7 2 3 2 2 2" xfId="28670"/>
    <cellStyle name="Normal 2 7 2 3 2 2 3" xfId="28671"/>
    <cellStyle name="Normal 2 7 2 3 2 2_37. RESULTADO NEGOCIOS YOY" xfId="28672"/>
    <cellStyle name="Normal 2 7 2 3 2 3" xfId="28673"/>
    <cellStyle name="Normal 2 7 2 3 2 3 2" xfId="28674"/>
    <cellStyle name="Normal 2 7 2 3 2 4" xfId="28675"/>
    <cellStyle name="Normal 2 7 2 3 2 5" xfId="28676"/>
    <cellStyle name="Normal 2 7 2 3 2_37. RESULTADO NEGOCIOS YOY" xfId="28677"/>
    <cellStyle name="Normal 2 7 2 3 3" xfId="28678"/>
    <cellStyle name="Normal 2 7 2 3 3 2" xfId="28679"/>
    <cellStyle name="Normal 2 7 2 3 3 2 2" xfId="28680"/>
    <cellStyle name="Normal 2 7 2 3 3 2 3" xfId="28681"/>
    <cellStyle name="Normal 2 7 2 3 3 3" xfId="28682"/>
    <cellStyle name="Normal 2 7 2 3 3 3 2" xfId="28683"/>
    <cellStyle name="Normal 2 7 2 3 3 4" xfId="28684"/>
    <cellStyle name="Normal 2 7 2 3 3 5" xfId="28685"/>
    <cellStyle name="Normal 2 7 2 3 3_37. RESULTADO NEGOCIOS YOY" xfId="28686"/>
    <cellStyle name="Normal 2 7 2 3 4" xfId="28687"/>
    <cellStyle name="Normal 2 7 2 3 4 2" xfId="28688"/>
    <cellStyle name="Normal 2 7 2 3 4 3" xfId="28689"/>
    <cellStyle name="Normal 2 7 2 3 4 4" xfId="28690"/>
    <cellStyle name="Normal 2 7 2 3 4_37. RESULTADO NEGOCIOS YOY" xfId="28691"/>
    <cellStyle name="Normal 2 7 2 3 5" xfId="28692"/>
    <cellStyle name="Normal 2 7 2 3 5 2" xfId="28693"/>
    <cellStyle name="Normal 2 7 2 3 5 3" xfId="28694"/>
    <cellStyle name="Normal 2 7 2 3 5 4" xfId="28695"/>
    <cellStyle name="Normal 2 7 2 3 5_37. RESULTADO NEGOCIOS YOY" xfId="28696"/>
    <cellStyle name="Normal 2 7 2 3 6" xfId="28697"/>
    <cellStyle name="Normal 2 7 2 3 6 2" xfId="28698"/>
    <cellStyle name="Normal 2 7 2 3 6_37. RESULTADO NEGOCIOS YOY" xfId="28699"/>
    <cellStyle name="Normal 2 7 2 3 7" xfId="28700"/>
    <cellStyle name="Normal 2 7 2 3 7 2" xfId="28701"/>
    <cellStyle name="Normal 2 7 2 3 8" xfId="28702"/>
    <cellStyle name="Normal 2 7 2 3_37. RESULTADO NEGOCIOS YOY" xfId="28703"/>
    <cellStyle name="Normal 2 7 2 4" xfId="28704"/>
    <cellStyle name="Normal 2 7 2 4 2" xfId="28705"/>
    <cellStyle name="Normal 2 7 2 4 2 2" xfId="28706"/>
    <cellStyle name="Normal 2 7 2 4 2 3" xfId="28707"/>
    <cellStyle name="Normal 2 7 2 4 2_37. RESULTADO NEGOCIOS YOY" xfId="28708"/>
    <cellStyle name="Normal 2 7 2 4 3" xfId="28709"/>
    <cellStyle name="Normal 2 7 2 4 3 2" xfId="28710"/>
    <cellStyle name="Normal 2 7 2 4 4" xfId="28711"/>
    <cellStyle name="Normal 2 7 2 4 5" xfId="28712"/>
    <cellStyle name="Normal 2 7 2 4_37. RESULTADO NEGOCIOS YOY" xfId="28713"/>
    <cellStyle name="Normal 2 7 2 5" xfId="28714"/>
    <cellStyle name="Normal 2 7 2 5 2" xfId="28715"/>
    <cellStyle name="Normal 2 7 2 5 2 2" xfId="28716"/>
    <cellStyle name="Normal 2 7 2 5 2_37. RESULTADO NEGOCIOS YOY" xfId="28717"/>
    <cellStyle name="Normal 2 7 2 5 3" xfId="28718"/>
    <cellStyle name="Normal 2 7 2 5 4" xfId="28719"/>
    <cellStyle name="Normal 2 7 2 5_37. RESULTADO NEGOCIOS YOY" xfId="28720"/>
    <cellStyle name="Normal 2 7 2 6" xfId="28721"/>
    <cellStyle name="Normal 2 7 2 6 2" xfId="28722"/>
    <cellStyle name="Normal 2 7 2 6 3" xfId="28723"/>
    <cellStyle name="Normal 2 7 2 6 4" xfId="28724"/>
    <cellStyle name="Normal 2 7 2 6 5" xfId="28725"/>
    <cellStyle name="Normal 2 7 2 6_37. RESULTADO NEGOCIOS YOY" xfId="28726"/>
    <cellStyle name="Normal 2 7 2 7" xfId="28727"/>
    <cellStyle name="Normal 2 7 2 7 2" xfId="28728"/>
    <cellStyle name="Normal 2 7 2 7 3" xfId="28729"/>
    <cellStyle name="Normal 2 7 2 7 4" xfId="28730"/>
    <cellStyle name="Normal 2 7 2 7 5" xfId="28731"/>
    <cellStyle name="Normal 2 7 2 7_37. RESULTADO NEGOCIOS YOY" xfId="28732"/>
    <cellStyle name="Normal 2 7 2 8" xfId="28733"/>
    <cellStyle name="Normal 2 7 2 8 2" xfId="28734"/>
    <cellStyle name="Normal 2 7 2 8 3" xfId="28735"/>
    <cellStyle name="Normal 2 7 2 8 4" xfId="28736"/>
    <cellStyle name="Normal 2 7 2 8_37. RESULTADO NEGOCIOS YOY" xfId="28737"/>
    <cellStyle name="Normal 2 7 2 9" xfId="28738"/>
    <cellStyle name="Normal 2 7 2 9 2" xfId="28739"/>
    <cellStyle name="Normal 2 7 2 9 3" xfId="28740"/>
    <cellStyle name="Normal 2 7 2 9 4" xfId="28741"/>
    <cellStyle name="Normal 2 7 2 9_37. RESULTADO NEGOCIOS YOY" xfId="28742"/>
    <cellStyle name="Normal 2 7 2_37. RESULTADO NEGOCIOS YOY" xfId="28743"/>
    <cellStyle name="Normal 2 7 3" xfId="28744"/>
    <cellStyle name="Normal 2 7 3 10" xfId="28745"/>
    <cellStyle name="Normal 2 7 3 11" xfId="28746"/>
    <cellStyle name="Normal 2 7 3 2" xfId="28747"/>
    <cellStyle name="Normal 2 7 3 2 2" xfId="28748"/>
    <cellStyle name="Normal 2 7 3 2 2 2" xfId="28749"/>
    <cellStyle name="Normal 2 7 3 2 2 2 2" xfId="28750"/>
    <cellStyle name="Normal 2 7 3 2 2 2 2 2" xfId="28751"/>
    <cellStyle name="Normal 2 7 3 2 2 2 3" xfId="28752"/>
    <cellStyle name="Normal 2 7 3 2 2 2_37. RESULTADO NEGOCIOS YOY" xfId="28753"/>
    <cellStyle name="Normal 2 7 3 2 2 3" xfId="28754"/>
    <cellStyle name="Normal 2 7 3 2 2 3 2" xfId="28755"/>
    <cellStyle name="Normal 2 7 3 2 2 3_37. RESULTADO NEGOCIOS YOY" xfId="28756"/>
    <cellStyle name="Normal 2 7 3 2 2 4" xfId="28757"/>
    <cellStyle name="Normal 2 7 3 2 2 4 2" xfId="28758"/>
    <cellStyle name="Normal 2 7 3 2 2 5" xfId="28759"/>
    <cellStyle name="Normal 2 7 3 2 2_37. RESULTADO NEGOCIOS YOY" xfId="28760"/>
    <cellStyle name="Normal 2 7 3 2 3" xfId="28761"/>
    <cellStyle name="Normal 2 7 3 2 3 2" xfId="28762"/>
    <cellStyle name="Normal 2 7 3 2 3 2 2" xfId="28763"/>
    <cellStyle name="Normal 2 7 3 2 3 3" xfId="28764"/>
    <cellStyle name="Normal 2 7 3 2 3 3 2" xfId="28765"/>
    <cellStyle name="Normal 2 7 3 2 3 4" xfId="28766"/>
    <cellStyle name="Normal 2 7 3 2 3_37. RESULTADO NEGOCIOS YOY" xfId="28767"/>
    <cellStyle name="Normal 2 7 3 2 4" xfId="28768"/>
    <cellStyle name="Normal 2 7 3 2 4 2" xfId="28769"/>
    <cellStyle name="Normal 2 7 3 2 4 2 2" xfId="28770"/>
    <cellStyle name="Normal 2 7 3 2 4 3" xfId="28771"/>
    <cellStyle name="Normal 2 7 3 2 4_37. RESULTADO NEGOCIOS YOY" xfId="28772"/>
    <cellStyle name="Normal 2 7 3 2 5" xfId="28773"/>
    <cellStyle name="Normal 2 7 3 2 5 2" xfId="28774"/>
    <cellStyle name="Normal 2 7 3 2 5_37. RESULTADO NEGOCIOS YOY" xfId="28775"/>
    <cellStyle name="Normal 2 7 3 2 6" xfId="28776"/>
    <cellStyle name="Normal 2 7 3 2 6 2" xfId="28777"/>
    <cellStyle name="Normal 2 7 3 2 6_37. RESULTADO NEGOCIOS YOY" xfId="28778"/>
    <cellStyle name="Normal 2 7 3 2 7" xfId="28779"/>
    <cellStyle name="Normal 2 7 3 2 7 2" xfId="28780"/>
    <cellStyle name="Normal 2 7 3 2 7_37. RESULTADO NEGOCIOS YOY" xfId="28781"/>
    <cellStyle name="Normal 2 7 3 2 8" xfId="28782"/>
    <cellStyle name="Normal 2 7 3 2 9" xfId="28783"/>
    <cellStyle name="Normal 2 7 3 2_37. RESULTADO NEGOCIOS YOY" xfId="28784"/>
    <cellStyle name="Normal 2 7 3 3" xfId="28785"/>
    <cellStyle name="Normal 2 7 3 3 2" xfId="28786"/>
    <cellStyle name="Normal 2 7 3 3 2 2" xfId="28787"/>
    <cellStyle name="Normal 2 7 3 3 2 2 2" xfId="28788"/>
    <cellStyle name="Normal 2 7 3 3 2 3" xfId="28789"/>
    <cellStyle name="Normal 2 7 3 3 2 4" xfId="28790"/>
    <cellStyle name="Normal 2 7 3 3 2_37. RESULTADO NEGOCIOS YOY" xfId="28791"/>
    <cellStyle name="Normal 2 7 3 3 3" xfId="28792"/>
    <cellStyle name="Normal 2 7 3 3 3 2" xfId="28793"/>
    <cellStyle name="Normal 2 7 3 3 3 2 2" xfId="28794"/>
    <cellStyle name="Normal 2 7 3 3 3 3" xfId="28795"/>
    <cellStyle name="Normal 2 7 3 3 3_37. RESULTADO NEGOCIOS YOY" xfId="28796"/>
    <cellStyle name="Normal 2 7 3 3 4" xfId="28797"/>
    <cellStyle name="Normal 2 7 3 3 4 2" xfId="28798"/>
    <cellStyle name="Normal 2 7 3 3 5" xfId="28799"/>
    <cellStyle name="Normal 2 7 3 3 5 2" xfId="28800"/>
    <cellStyle name="Normal 2 7 3 3 6" xfId="28801"/>
    <cellStyle name="Normal 2 7 3 3 7" xfId="28802"/>
    <cellStyle name="Normal 2 7 3 3_37. RESULTADO NEGOCIOS YOY" xfId="28803"/>
    <cellStyle name="Normal 2 7 3 4" xfId="28804"/>
    <cellStyle name="Normal 2 7 3 4 2" xfId="28805"/>
    <cellStyle name="Normal 2 7 3 4 2 2" xfId="28806"/>
    <cellStyle name="Normal 2 7 3 4 2 2 2" xfId="28807"/>
    <cellStyle name="Normal 2 7 3 4 2 3" xfId="28808"/>
    <cellStyle name="Normal 2 7 3 4 2_37. RESULTADO NEGOCIOS YOY" xfId="28809"/>
    <cellStyle name="Normal 2 7 3 4 3" xfId="28810"/>
    <cellStyle name="Normal 2 7 3 4 3 2" xfId="28811"/>
    <cellStyle name="Normal 2 7 3 4 3 2 2" xfId="28812"/>
    <cellStyle name="Normal 2 7 3 4 3 3" xfId="28813"/>
    <cellStyle name="Normal 2 7 3 4 4" xfId="28814"/>
    <cellStyle name="Normal 2 7 3 4 4 2" xfId="28815"/>
    <cellStyle name="Normal 2 7 3 4 5" xfId="28816"/>
    <cellStyle name="Normal 2 7 3 4 5 2" xfId="28817"/>
    <cellStyle name="Normal 2 7 3 4 6" xfId="28818"/>
    <cellStyle name="Normal 2 7 3 4 7" xfId="28819"/>
    <cellStyle name="Normal 2 7 3 4_37. RESULTADO NEGOCIOS YOY" xfId="28820"/>
    <cellStyle name="Normal 2 7 3 5" xfId="28821"/>
    <cellStyle name="Normal 2 7 3 5 2" xfId="28822"/>
    <cellStyle name="Normal 2 7 3 5 2 2" xfId="28823"/>
    <cellStyle name="Normal 2 7 3 5 3" xfId="28824"/>
    <cellStyle name="Normal 2 7 3 5 4" xfId="28825"/>
    <cellStyle name="Normal 2 7 3 5_37. RESULTADO NEGOCIOS YOY" xfId="28826"/>
    <cellStyle name="Normal 2 7 3 6" xfId="28827"/>
    <cellStyle name="Normal 2 7 3 6 2" xfId="28828"/>
    <cellStyle name="Normal 2 7 3 6 2 2" xfId="28829"/>
    <cellStyle name="Normal 2 7 3 6 3" xfId="28830"/>
    <cellStyle name="Normal 2 7 3 6_37. RESULTADO NEGOCIOS YOY" xfId="28831"/>
    <cellStyle name="Normal 2 7 3 7" xfId="28832"/>
    <cellStyle name="Normal 2 7 3 7 2" xfId="28833"/>
    <cellStyle name="Normal 2 7 3 7_37. RESULTADO NEGOCIOS YOY" xfId="28834"/>
    <cellStyle name="Normal 2 7 3 8" xfId="28835"/>
    <cellStyle name="Normal 2 7 3 8 2" xfId="28836"/>
    <cellStyle name="Normal 2 7 3 8_37. RESULTADO NEGOCIOS YOY" xfId="28837"/>
    <cellStyle name="Normal 2 7 3 9" xfId="28838"/>
    <cellStyle name="Normal 2 7 3 9 2" xfId="28839"/>
    <cellStyle name="Normal 2 7 3 9_37. RESULTADO NEGOCIOS YOY" xfId="28840"/>
    <cellStyle name="Normal 2 7 3_37. RESULTADO NEGOCIOS YOY" xfId="28841"/>
    <cellStyle name="Normal 2 7 4" xfId="28842"/>
    <cellStyle name="Normal 2 7 4 2" xfId="28843"/>
    <cellStyle name="Normal 2 7 4 2 2" xfId="28844"/>
    <cellStyle name="Normal 2 7 4 2 2 2" xfId="28845"/>
    <cellStyle name="Normal 2 7 4 2 2 2 2" xfId="28846"/>
    <cellStyle name="Normal 2 7 4 2 2 3" xfId="28847"/>
    <cellStyle name="Normal 2 7 4 2 3" xfId="28848"/>
    <cellStyle name="Normal 2 7 4 2 4" xfId="28849"/>
    <cellStyle name="Normal 2 7 4 2 4 2" xfId="28850"/>
    <cellStyle name="Normal 2 7 4 2 5" xfId="28851"/>
    <cellStyle name="Normal 2 7 4 2 6" xfId="28852"/>
    <cellStyle name="Normal 2 7 4 2_37. RESULTADO NEGOCIOS YOY" xfId="28853"/>
    <cellStyle name="Normal 2 7 4 3" xfId="28854"/>
    <cellStyle name="Normal 2 7 4 3 2" xfId="28855"/>
    <cellStyle name="Normal 2 7 4 3 2 2" xfId="28856"/>
    <cellStyle name="Normal 2 7 4 3 2 2 2" xfId="28857"/>
    <cellStyle name="Normal 2 7 4 3 2 3" xfId="28858"/>
    <cellStyle name="Normal 2 7 4 3 3" xfId="28859"/>
    <cellStyle name="Normal 2 7 4 3 4" xfId="28860"/>
    <cellStyle name="Normal 2 7 4 3 4 2" xfId="28861"/>
    <cellStyle name="Normal 2 7 4 3 5" xfId="28862"/>
    <cellStyle name="Normal 2 7 4 4" xfId="28863"/>
    <cellStyle name="Normal 2 7 4 4 2" xfId="28864"/>
    <cellStyle name="Normal 2 7 4 4 3" xfId="28865"/>
    <cellStyle name="Normal 2 7 4 4 3 2" xfId="28866"/>
    <cellStyle name="Normal 2 7 4 4 4" xfId="28867"/>
    <cellStyle name="Normal 2 7 4 5" xfId="28868"/>
    <cellStyle name="Normal 2 7 4 6" xfId="28869"/>
    <cellStyle name="Normal 2 7 4 6 2" xfId="28870"/>
    <cellStyle name="Normal 2 7 4 7" xfId="28871"/>
    <cellStyle name="Normal 2 7 4 8" xfId="28872"/>
    <cellStyle name="Normal 2 7 4_37. RESULTADO NEGOCIOS YOY" xfId="28873"/>
    <cellStyle name="Normal 2 7 5" xfId="28874"/>
    <cellStyle name="Normal 2 7 5 2" xfId="28875"/>
    <cellStyle name="Normal 2 7 5 2 2" xfId="28876"/>
    <cellStyle name="Normal 2 7 5 2_37. RESULTADO NEGOCIOS YOY" xfId="28877"/>
    <cellStyle name="Normal 2 7 5 3" xfId="28878"/>
    <cellStyle name="Normal 2 7 5_37. RESULTADO NEGOCIOS YOY" xfId="28879"/>
    <cellStyle name="Normal 2 7 6" xfId="28880"/>
    <cellStyle name="Normal 2 7 6 2" xfId="28881"/>
    <cellStyle name="Normal 2 7 6 2 2" xfId="28882"/>
    <cellStyle name="Normal 2 7 6 2 2 2" xfId="28883"/>
    <cellStyle name="Normal 2 7 6 2 3" xfId="28884"/>
    <cellStyle name="Normal 2 7 6 3" xfId="28885"/>
    <cellStyle name="Normal 2 7 6 4" xfId="28886"/>
    <cellStyle name="Normal 2 7 6 4 2" xfId="28887"/>
    <cellStyle name="Normal 2 7 6 5" xfId="28888"/>
    <cellStyle name="Normal 2 7 6 6" xfId="28889"/>
    <cellStyle name="Normal 2 7 6_37. RESULTADO NEGOCIOS YOY" xfId="28890"/>
    <cellStyle name="Normal 2 7 7" xfId="28891"/>
    <cellStyle name="Normal 2 7 7 2" xfId="28892"/>
    <cellStyle name="Normal 2 7 7 2 2" xfId="28893"/>
    <cellStyle name="Normal 2 7 7 2 2 2" xfId="28894"/>
    <cellStyle name="Normal 2 7 7 2 3" xfId="28895"/>
    <cellStyle name="Normal 2 7 7 3" xfId="28896"/>
    <cellStyle name="Normal 2 7 7 4" xfId="28897"/>
    <cellStyle name="Normal 2 7 7 4 2" xfId="28898"/>
    <cellStyle name="Normal 2 7 7 5" xfId="28899"/>
    <cellStyle name="Normal 2 7 7 6" xfId="28900"/>
    <cellStyle name="Normal 2 7 7_37. RESULTADO NEGOCIOS YOY" xfId="28901"/>
    <cellStyle name="Normal 2 7 8" xfId="28902"/>
    <cellStyle name="Normal 2 7 8 2" xfId="28903"/>
    <cellStyle name="Normal 2 7 8 2 2" xfId="28904"/>
    <cellStyle name="Normal 2 7 8 2 2 2" xfId="28905"/>
    <cellStyle name="Normal 2 7 8 2 3" xfId="28906"/>
    <cellStyle name="Normal 2 7 8 3" xfId="28907"/>
    <cellStyle name="Normal 2 7 8 4" xfId="28908"/>
    <cellStyle name="Normal 2 7 8 4 2" xfId="28909"/>
    <cellStyle name="Normal 2 7 8 5" xfId="28910"/>
    <cellStyle name="Normal 2 7 8_37. RESULTADO NEGOCIOS YOY" xfId="28911"/>
    <cellStyle name="Normal 2 7 9" xfId="28912"/>
    <cellStyle name="Normal 2 7 9 2" xfId="28913"/>
    <cellStyle name="Normal 2 7 9 2 2" xfId="28914"/>
    <cellStyle name="Normal 2 7 9 3" xfId="28915"/>
    <cellStyle name="Normal 2 7 9_37. RESULTADO NEGOCIOS YOY" xfId="28916"/>
    <cellStyle name="Normal 2 7_37. RESULTADO NEGOCIOS YOY" xfId="28917"/>
    <cellStyle name="Normal 2 8" xfId="28918"/>
    <cellStyle name="Normal 2 8 10" xfId="28919"/>
    <cellStyle name="Normal 2 8 10 2" xfId="28920"/>
    <cellStyle name="Normal 2 8 11" xfId="28921"/>
    <cellStyle name="Normal 2 8 11 2" xfId="28922"/>
    <cellStyle name="Normal 2 8 12" xfId="28923"/>
    <cellStyle name="Normal 2 8 13" xfId="28924"/>
    <cellStyle name="Normal 2 8 2" xfId="28925"/>
    <cellStyle name="Normal 2 8 2 10" xfId="28926"/>
    <cellStyle name="Normal 2 8 2 10 2" xfId="28927"/>
    <cellStyle name="Normal 2 8 2 10 3" xfId="28928"/>
    <cellStyle name="Normal 2 8 2 10 4" xfId="28929"/>
    <cellStyle name="Normal 2 8 2 10_37. RESULTADO NEGOCIOS YOY" xfId="28930"/>
    <cellStyle name="Normal 2 8 2 11" xfId="28931"/>
    <cellStyle name="Normal 2 8 2 2" xfId="28932"/>
    <cellStyle name="Normal 2 8 2 2 10" xfId="28933"/>
    <cellStyle name="Normal 2 8 2 2 11" xfId="28934"/>
    <cellStyle name="Normal 2 8 2 2 2" xfId="28935"/>
    <cellStyle name="Normal 2 8 2 2 2 2" xfId="28936"/>
    <cellStyle name="Normal 2 8 2 2 2 2 2" xfId="28937"/>
    <cellStyle name="Normal 2 8 2 2 2 2 3" xfId="28938"/>
    <cellStyle name="Normal 2 8 2 2 2 2 3 2" xfId="28939"/>
    <cellStyle name="Normal 2 8 2 2 2 2 4" xfId="28940"/>
    <cellStyle name="Normal 2 8 2 2 2 2 5" xfId="28941"/>
    <cellStyle name="Normal 2 8 2 2 2 2_37. RESULTADO NEGOCIOS YOY" xfId="28942"/>
    <cellStyle name="Normal 2 8 2 2 2 3" xfId="28943"/>
    <cellStyle name="Normal 2 8 2 2 2 3 2" xfId="28944"/>
    <cellStyle name="Normal 2 8 2 2 2 3 2 2" xfId="28945"/>
    <cellStyle name="Normal 2 8 2 2 2 3 3" xfId="28946"/>
    <cellStyle name="Normal 2 8 2 2 2 3_37. RESULTADO NEGOCIOS YOY" xfId="28947"/>
    <cellStyle name="Normal 2 8 2 2 2 4" xfId="28948"/>
    <cellStyle name="Normal 2 8 2 2 2 4 2" xfId="28949"/>
    <cellStyle name="Normal 2 8 2 2 2 5" xfId="28950"/>
    <cellStyle name="Normal 2 8 2 2 2 5 2" xfId="28951"/>
    <cellStyle name="Normal 2 8 2 2 2 6" xfId="28952"/>
    <cellStyle name="Normal 2 8 2 2 2 7" xfId="28953"/>
    <cellStyle name="Normal 2 8 2 2 2_37. RESULTADO NEGOCIOS YOY" xfId="28954"/>
    <cellStyle name="Normal 2 8 2 2 3" xfId="28955"/>
    <cellStyle name="Normal 2 8 2 2 3 2" xfId="28956"/>
    <cellStyle name="Normal 2 8 2 2 3 2 2" xfId="28957"/>
    <cellStyle name="Normal 2 8 2 2 3 2 2 2" xfId="28958"/>
    <cellStyle name="Normal 2 8 2 2 3 2 3" xfId="28959"/>
    <cellStyle name="Normal 2 8 2 2 3 2 4" xfId="28960"/>
    <cellStyle name="Normal 2 8 2 2 3 2_37. RESULTADO NEGOCIOS YOY" xfId="28961"/>
    <cellStyle name="Normal 2 8 2 2 3 3" xfId="28962"/>
    <cellStyle name="Normal 2 8 2 2 3 3 2" xfId="28963"/>
    <cellStyle name="Normal 2 8 2 2 3 3 2 2" xfId="28964"/>
    <cellStyle name="Normal 2 8 2 2 3 3 3" xfId="28965"/>
    <cellStyle name="Normal 2 8 2 2 3 4" xfId="28966"/>
    <cellStyle name="Normal 2 8 2 2 3 4 2" xfId="28967"/>
    <cellStyle name="Normal 2 8 2 2 3 5" xfId="28968"/>
    <cellStyle name="Normal 2 8 2 2 3 5 2" xfId="28969"/>
    <cellStyle name="Normal 2 8 2 2 3 6" xfId="28970"/>
    <cellStyle name="Normal 2 8 2 2 3 7" xfId="28971"/>
    <cellStyle name="Normal 2 8 2 2 3_37. RESULTADO NEGOCIOS YOY" xfId="28972"/>
    <cellStyle name="Normal 2 8 2 2 4" xfId="28973"/>
    <cellStyle name="Normal 2 8 2 2 4 2" xfId="28974"/>
    <cellStyle name="Normal 2 8 2 2 4 2 2" xfId="28975"/>
    <cellStyle name="Normal 2 8 2 2 4 2 2 2" xfId="28976"/>
    <cellStyle name="Normal 2 8 2 2 4 2 3" xfId="28977"/>
    <cellStyle name="Normal 2 8 2 2 4 2 4" xfId="28978"/>
    <cellStyle name="Normal 2 8 2 2 4 3" xfId="28979"/>
    <cellStyle name="Normal 2 8 2 2 4 3 2" xfId="28980"/>
    <cellStyle name="Normal 2 8 2 2 4 3 2 2" xfId="28981"/>
    <cellStyle name="Normal 2 8 2 2 4 3 3" xfId="28982"/>
    <cellStyle name="Normal 2 8 2 2 4 4" xfId="28983"/>
    <cellStyle name="Normal 2 8 2 2 4 4 2" xfId="28984"/>
    <cellStyle name="Normal 2 8 2 2 4 5" xfId="28985"/>
    <cellStyle name="Normal 2 8 2 2 4 5 2" xfId="28986"/>
    <cellStyle name="Normal 2 8 2 2 4 6" xfId="28987"/>
    <cellStyle name="Normal 2 8 2 2 4 7" xfId="28988"/>
    <cellStyle name="Normal 2 8 2 2 4_37. RESULTADO NEGOCIOS YOY" xfId="28989"/>
    <cellStyle name="Normal 2 8 2 2 5" xfId="28990"/>
    <cellStyle name="Normal 2 8 2 2 5 2" xfId="28991"/>
    <cellStyle name="Normal 2 8 2 2 5 2 2" xfId="28992"/>
    <cellStyle name="Normal 2 8 2 2 5 2 3" xfId="28993"/>
    <cellStyle name="Normal 2 8 2 2 5 3" xfId="28994"/>
    <cellStyle name="Normal 2 8 2 2 5 4" xfId="28995"/>
    <cellStyle name="Normal 2 8 2 2 5_37. RESULTADO NEGOCIOS YOY" xfId="28996"/>
    <cellStyle name="Normal 2 8 2 2 6" xfId="28997"/>
    <cellStyle name="Normal 2 8 2 2 6 2" xfId="28998"/>
    <cellStyle name="Normal 2 8 2 2 6 2 2" xfId="28999"/>
    <cellStyle name="Normal 2 8 2 2 6 2 3" xfId="29000"/>
    <cellStyle name="Normal 2 8 2 2 6 3" xfId="29001"/>
    <cellStyle name="Normal 2 8 2 2 6 4" xfId="29002"/>
    <cellStyle name="Normal 2 8 2 2 6_37. RESULTADO NEGOCIOS YOY" xfId="29003"/>
    <cellStyle name="Normal 2 8 2 2 7" xfId="29004"/>
    <cellStyle name="Normal 2 8 2 2 7 2" xfId="29005"/>
    <cellStyle name="Normal 2 8 2 2 7 3" xfId="29006"/>
    <cellStyle name="Normal 2 8 2 2 7 4" xfId="29007"/>
    <cellStyle name="Normal 2 8 2 2 7_37. RESULTADO NEGOCIOS YOY" xfId="29008"/>
    <cellStyle name="Normal 2 8 2 2 8" xfId="29009"/>
    <cellStyle name="Normal 2 8 2 2 8 2" xfId="29010"/>
    <cellStyle name="Normal 2 8 2 2 8 3" xfId="29011"/>
    <cellStyle name="Normal 2 8 2 2 8 4" xfId="29012"/>
    <cellStyle name="Normal 2 8 2 2 8_37. RESULTADO NEGOCIOS YOY" xfId="29013"/>
    <cellStyle name="Normal 2 8 2 2 9" xfId="29014"/>
    <cellStyle name="Normal 2 8 2 2 9 2" xfId="29015"/>
    <cellStyle name="Normal 2 8 2 2 9_37. RESULTADO NEGOCIOS YOY" xfId="29016"/>
    <cellStyle name="Normal 2 8 2 2_37. RESULTADO NEGOCIOS YOY" xfId="29017"/>
    <cellStyle name="Normal 2 8 2 3" xfId="29018"/>
    <cellStyle name="Normal 2 8 2 3 2" xfId="29019"/>
    <cellStyle name="Normal 2 8 2 3 2 2" xfId="29020"/>
    <cellStyle name="Normal 2 8 2 3 2 2 2" xfId="29021"/>
    <cellStyle name="Normal 2 8 2 3 2 2 3" xfId="29022"/>
    <cellStyle name="Normal 2 8 2 3 2 2_37. RESULTADO NEGOCIOS YOY" xfId="29023"/>
    <cellStyle name="Normal 2 8 2 3 2 3" xfId="29024"/>
    <cellStyle name="Normal 2 8 2 3 2 3 2" xfId="29025"/>
    <cellStyle name="Normal 2 8 2 3 2 4" xfId="29026"/>
    <cellStyle name="Normal 2 8 2 3 2 5" xfId="29027"/>
    <cellStyle name="Normal 2 8 2 3 2_37. RESULTADO NEGOCIOS YOY" xfId="29028"/>
    <cellStyle name="Normal 2 8 2 3 3" xfId="29029"/>
    <cellStyle name="Normal 2 8 2 3 3 2" xfId="29030"/>
    <cellStyle name="Normal 2 8 2 3 3 2 2" xfId="29031"/>
    <cellStyle name="Normal 2 8 2 3 3 2 3" xfId="29032"/>
    <cellStyle name="Normal 2 8 2 3 3 3" xfId="29033"/>
    <cellStyle name="Normal 2 8 2 3 3 3 2" xfId="29034"/>
    <cellStyle name="Normal 2 8 2 3 3 4" xfId="29035"/>
    <cellStyle name="Normal 2 8 2 3 3 5" xfId="29036"/>
    <cellStyle name="Normal 2 8 2 3 3_37. RESULTADO NEGOCIOS YOY" xfId="29037"/>
    <cellStyle name="Normal 2 8 2 3 4" xfId="29038"/>
    <cellStyle name="Normal 2 8 2 3 4 2" xfId="29039"/>
    <cellStyle name="Normal 2 8 2 3 4 3" xfId="29040"/>
    <cellStyle name="Normal 2 8 2 3 4 4" xfId="29041"/>
    <cellStyle name="Normal 2 8 2 3 4_37. RESULTADO NEGOCIOS YOY" xfId="29042"/>
    <cellStyle name="Normal 2 8 2 3 5" xfId="29043"/>
    <cellStyle name="Normal 2 8 2 3 5 2" xfId="29044"/>
    <cellStyle name="Normal 2 8 2 3 5 3" xfId="29045"/>
    <cellStyle name="Normal 2 8 2 3 5 4" xfId="29046"/>
    <cellStyle name="Normal 2 8 2 3 5_37. RESULTADO NEGOCIOS YOY" xfId="29047"/>
    <cellStyle name="Normal 2 8 2 3 6" xfId="29048"/>
    <cellStyle name="Normal 2 8 2 3 7" xfId="29049"/>
    <cellStyle name="Normal 2 8 2 3 7 2" xfId="29050"/>
    <cellStyle name="Normal 2 8 2 3 8" xfId="29051"/>
    <cellStyle name="Normal 2 8 2 3 8 2" xfId="29052"/>
    <cellStyle name="Normal 2 8 2 3 9" xfId="29053"/>
    <cellStyle name="Normal 2 8 2 3_37. RESULTADO NEGOCIOS YOY" xfId="29054"/>
    <cellStyle name="Normal 2 8 2 4" xfId="29055"/>
    <cellStyle name="Normal 2 8 2 4 2" xfId="29056"/>
    <cellStyle name="Normal 2 8 2 4 2 2" xfId="29057"/>
    <cellStyle name="Normal 2 8 2 4 2 3" xfId="29058"/>
    <cellStyle name="Normal 2 8 2 4 2_37. RESULTADO NEGOCIOS YOY" xfId="29059"/>
    <cellStyle name="Normal 2 8 2 4 3" xfId="29060"/>
    <cellStyle name="Normal 2 8 2 4 3 2" xfId="29061"/>
    <cellStyle name="Normal 2 8 2 4 4" xfId="29062"/>
    <cellStyle name="Normal 2 8 2 4 5" xfId="29063"/>
    <cellStyle name="Normal 2 8 2 4_37. RESULTADO NEGOCIOS YOY" xfId="29064"/>
    <cellStyle name="Normal 2 8 2 5" xfId="29065"/>
    <cellStyle name="Normal 2 8 2 5 2" xfId="29066"/>
    <cellStyle name="Normal 2 8 2 5 3" xfId="29067"/>
    <cellStyle name="Normal 2 8 2 5 4" xfId="29068"/>
    <cellStyle name="Normal 2 8 2 5 5" xfId="29069"/>
    <cellStyle name="Normal 2 8 2 5_37. RESULTADO NEGOCIOS YOY" xfId="29070"/>
    <cellStyle name="Normal 2 8 2 6" xfId="29071"/>
    <cellStyle name="Normal 2 8 2 6 2" xfId="29072"/>
    <cellStyle name="Normal 2 8 2 6 3" xfId="29073"/>
    <cellStyle name="Normal 2 8 2 6 4" xfId="29074"/>
    <cellStyle name="Normal 2 8 2 6 5" xfId="29075"/>
    <cellStyle name="Normal 2 8 2 6_37. RESULTADO NEGOCIOS YOY" xfId="29076"/>
    <cellStyle name="Normal 2 8 2 7" xfId="29077"/>
    <cellStyle name="Normal 2 8 2 7 2" xfId="29078"/>
    <cellStyle name="Normal 2 8 2 7 3" xfId="29079"/>
    <cellStyle name="Normal 2 8 2 7 4" xfId="29080"/>
    <cellStyle name="Normal 2 8 2 7_37. RESULTADO NEGOCIOS YOY" xfId="29081"/>
    <cellStyle name="Normal 2 8 2 8" xfId="29082"/>
    <cellStyle name="Normal 2 8 2 8 2" xfId="29083"/>
    <cellStyle name="Normal 2 8 2 8 3" xfId="29084"/>
    <cellStyle name="Normal 2 8 2 8 4" xfId="29085"/>
    <cellStyle name="Normal 2 8 2 8_37. RESULTADO NEGOCIOS YOY" xfId="29086"/>
    <cellStyle name="Normal 2 8 2 9" xfId="29087"/>
    <cellStyle name="Normal 2 8 2 9 2" xfId="29088"/>
    <cellStyle name="Normal 2 8 2 9 3" xfId="29089"/>
    <cellStyle name="Normal 2 8 2 9 4" xfId="29090"/>
    <cellStyle name="Normal 2 8 2 9_37. RESULTADO NEGOCIOS YOY" xfId="29091"/>
    <cellStyle name="Normal 2 8 2_37. RESULTADO NEGOCIOS YOY" xfId="29092"/>
    <cellStyle name="Normal 2 8 3" xfId="29093"/>
    <cellStyle name="Normal 2 8 3 10" xfId="29094"/>
    <cellStyle name="Normal 2 8 3 11" xfId="29095"/>
    <cellStyle name="Normal 2 8 3 12" xfId="29096"/>
    <cellStyle name="Normal 2 8 3 2" xfId="29097"/>
    <cellStyle name="Normal 2 8 3 2 2" xfId="29098"/>
    <cellStyle name="Normal 2 8 3 2 2 2" xfId="29099"/>
    <cellStyle name="Normal 2 8 3 2 2 2 2" xfId="29100"/>
    <cellStyle name="Normal 2 8 3 2 2 2 2 2" xfId="29101"/>
    <cellStyle name="Normal 2 8 3 2 2 2 3" xfId="29102"/>
    <cellStyle name="Normal 2 8 3 2 2 2_37. RESULTADO NEGOCIOS YOY" xfId="29103"/>
    <cellStyle name="Normal 2 8 3 2 2 3" xfId="29104"/>
    <cellStyle name="Normal 2 8 3 2 2 3 2" xfId="29105"/>
    <cellStyle name="Normal 2 8 3 2 2 3_37. RESULTADO NEGOCIOS YOY" xfId="29106"/>
    <cellStyle name="Normal 2 8 3 2 2 4" xfId="29107"/>
    <cellStyle name="Normal 2 8 3 2 2 4 2" xfId="29108"/>
    <cellStyle name="Normal 2 8 3 2 2 5" xfId="29109"/>
    <cellStyle name="Normal 2 8 3 2 2_37. RESULTADO NEGOCIOS YOY" xfId="29110"/>
    <cellStyle name="Normal 2 8 3 2 3" xfId="29111"/>
    <cellStyle name="Normal 2 8 3 2 3 2" xfId="29112"/>
    <cellStyle name="Normal 2 8 3 2 3 2 2" xfId="29113"/>
    <cellStyle name="Normal 2 8 3 2 3 3" xfId="29114"/>
    <cellStyle name="Normal 2 8 3 2 3 3 2" xfId="29115"/>
    <cellStyle name="Normal 2 8 3 2 3 4" xfId="29116"/>
    <cellStyle name="Normal 2 8 3 2 3_37. RESULTADO NEGOCIOS YOY" xfId="29117"/>
    <cellStyle name="Normal 2 8 3 2 4" xfId="29118"/>
    <cellStyle name="Normal 2 8 3 2 4 2" xfId="29119"/>
    <cellStyle name="Normal 2 8 3 2 4 2 2" xfId="29120"/>
    <cellStyle name="Normal 2 8 3 2 4 3" xfId="29121"/>
    <cellStyle name="Normal 2 8 3 2 4_37. RESULTADO NEGOCIOS YOY" xfId="29122"/>
    <cellStyle name="Normal 2 8 3 2 5" xfId="29123"/>
    <cellStyle name="Normal 2 8 3 2 5 2" xfId="29124"/>
    <cellStyle name="Normal 2 8 3 2 5_37. RESULTADO NEGOCIOS YOY" xfId="29125"/>
    <cellStyle name="Normal 2 8 3 2 6" xfId="29126"/>
    <cellStyle name="Normal 2 8 3 2 6 2" xfId="29127"/>
    <cellStyle name="Normal 2 8 3 2 6_37. RESULTADO NEGOCIOS YOY" xfId="29128"/>
    <cellStyle name="Normal 2 8 3 2 7" xfId="29129"/>
    <cellStyle name="Normal 2 8 3 2 7 2" xfId="29130"/>
    <cellStyle name="Normal 2 8 3 2 7_37. RESULTADO NEGOCIOS YOY" xfId="29131"/>
    <cellStyle name="Normal 2 8 3 2 8" xfId="29132"/>
    <cellStyle name="Normal 2 8 3 2_37. RESULTADO NEGOCIOS YOY" xfId="29133"/>
    <cellStyle name="Normal 2 8 3 3" xfId="29134"/>
    <cellStyle name="Normal 2 8 3 3 2" xfId="29135"/>
    <cellStyle name="Normal 2 8 3 3 2 2" xfId="29136"/>
    <cellStyle name="Normal 2 8 3 3 2 3" xfId="29137"/>
    <cellStyle name="Normal 2 8 3 3 2 4" xfId="29138"/>
    <cellStyle name="Normal 2 8 3 3 2 4 2" xfId="29139"/>
    <cellStyle name="Normal 2 8 3 3 2 5" xfId="29140"/>
    <cellStyle name="Normal 2 8 3 3 3" xfId="29141"/>
    <cellStyle name="Normal 2 8 3 3 3 2" xfId="29142"/>
    <cellStyle name="Normal 2 8 3 3 3_37. RESULTADO NEGOCIOS YOY" xfId="29143"/>
    <cellStyle name="Normal 2 8 3 3 4" xfId="29144"/>
    <cellStyle name="Normal 2 8 3 3 4 2" xfId="29145"/>
    <cellStyle name="Normal 2 8 3 3 4_37. RESULTADO NEGOCIOS YOY" xfId="29146"/>
    <cellStyle name="Normal 2 8 3 3 5" xfId="29147"/>
    <cellStyle name="Normal 2 8 3 3 5 2" xfId="29148"/>
    <cellStyle name="Normal 2 8 3 3 6" xfId="29149"/>
    <cellStyle name="Normal 2 8 3 3_37. RESULTADO NEGOCIOS YOY" xfId="29150"/>
    <cellStyle name="Normal 2 8 3 4" xfId="29151"/>
    <cellStyle name="Normal 2 8 3 4 2" xfId="29152"/>
    <cellStyle name="Normal 2 8 3 4 2 2" xfId="29153"/>
    <cellStyle name="Normal 2 8 3 4 2 2 2" xfId="29154"/>
    <cellStyle name="Normal 2 8 3 4 2 3" xfId="29155"/>
    <cellStyle name="Normal 2 8 3 4 2_37. RESULTADO NEGOCIOS YOY" xfId="29156"/>
    <cellStyle name="Normal 2 8 3 4 3" xfId="29157"/>
    <cellStyle name="Normal 2 8 3 4 3 2" xfId="29158"/>
    <cellStyle name="Normal 2 8 3 4 3 2 2" xfId="29159"/>
    <cellStyle name="Normal 2 8 3 4 3 3" xfId="29160"/>
    <cellStyle name="Normal 2 8 3 4 4" xfId="29161"/>
    <cellStyle name="Normal 2 8 3 4 4 2" xfId="29162"/>
    <cellStyle name="Normal 2 8 3 4 4_37. RESULTADO NEGOCIOS YOY" xfId="29163"/>
    <cellStyle name="Normal 2 8 3 4 5" xfId="29164"/>
    <cellStyle name="Normal 2 8 3 4 5 2" xfId="29165"/>
    <cellStyle name="Normal 2 8 3 4 6" xfId="29166"/>
    <cellStyle name="Normal 2 8 3 4_37. RESULTADO NEGOCIOS YOY" xfId="29167"/>
    <cellStyle name="Normal 2 8 3 5" xfId="29168"/>
    <cellStyle name="Normal 2 8 3 5 2" xfId="29169"/>
    <cellStyle name="Normal 2 8 3 5 2 2" xfId="29170"/>
    <cellStyle name="Normal 2 8 3 5 2 2 2" xfId="29171"/>
    <cellStyle name="Normal 2 8 3 5 2 3" xfId="29172"/>
    <cellStyle name="Normal 2 8 3 5 3" xfId="29173"/>
    <cellStyle name="Normal 2 8 3 5 3 2" xfId="29174"/>
    <cellStyle name="Normal 2 8 3 5 4" xfId="29175"/>
    <cellStyle name="Normal 2 8 3 5 4 2" xfId="29176"/>
    <cellStyle name="Normal 2 8 3 5 5" xfId="29177"/>
    <cellStyle name="Normal 2 8 3 5_37. RESULTADO NEGOCIOS YOY" xfId="29178"/>
    <cellStyle name="Normal 2 8 3 6" xfId="29179"/>
    <cellStyle name="Normal 2 8 3 6 2" xfId="29180"/>
    <cellStyle name="Normal 2 8 3 6 2 2" xfId="29181"/>
    <cellStyle name="Normal 2 8 3 6 3" xfId="29182"/>
    <cellStyle name="Normal 2 8 3 6_37. RESULTADO NEGOCIOS YOY" xfId="29183"/>
    <cellStyle name="Normal 2 8 3 7" xfId="29184"/>
    <cellStyle name="Normal 2 8 3 7 2" xfId="29185"/>
    <cellStyle name="Normal 2 8 3 7_37. RESULTADO NEGOCIOS YOY" xfId="29186"/>
    <cellStyle name="Normal 2 8 3 8" xfId="29187"/>
    <cellStyle name="Normal 2 8 3 8 2" xfId="29188"/>
    <cellStyle name="Normal 2 8 3 8_37. RESULTADO NEGOCIOS YOY" xfId="29189"/>
    <cellStyle name="Normal 2 8 3 9" xfId="29190"/>
    <cellStyle name="Normal 2 8 3 9 2" xfId="29191"/>
    <cellStyle name="Normal 2 8 3 9_37. RESULTADO NEGOCIOS YOY" xfId="29192"/>
    <cellStyle name="Normal 2 8 3_37. RESULTADO NEGOCIOS YOY" xfId="29193"/>
    <cellStyle name="Normal 2 8 4" xfId="29194"/>
    <cellStyle name="Normal 2 8 4 2" xfId="29195"/>
    <cellStyle name="Normal 2 8 4 2 2" xfId="29196"/>
    <cellStyle name="Normal 2 8 4 2 2 2" xfId="29197"/>
    <cellStyle name="Normal 2 8 4 2 2 3" xfId="29198"/>
    <cellStyle name="Normal 2 8 4 2 3" xfId="29199"/>
    <cellStyle name="Normal 2 8 4 2 4" xfId="29200"/>
    <cellStyle name="Normal 2 8 4 2 5" xfId="29201"/>
    <cellStyle name="Normal 2 8 4 2 6" xfId="29202"/>
    <cellStyle name="Normal 2 8 4 2_37. RESULTADO NEGOCIOS YOY" xfId="29203"/>
    <cellStyle name="Normal 2 8 4 3" xfId="29204"/>
    <cellStyle name="Normal 2 8 4 3 2" xfId="29205"/>
    <cellStyle name="Normal 2 8 4 3 3" xfId="29206"/>
    <cellStyle name="Normal 2 8 4 4" xfId="29207"/>
    <cellStyle name="Normal 2 8 4_37. RESULTADO NEGOCIOS YOY" xfId="29208"/>
    <cellStyle name="Normal 2 8 5" xfId="29209"/>
    <cellStyle name="Normal 2 8 5 2" xfId="29210"/>
    <cellStyle name="Normal 2 8 5 2 2" xfId="29211"/>
    <cellStyle name="Normal 2 8 5 2_37. RESULTADO NEGOCIOS YOY" xfId="29212"/>
    <cellStyle name="Normal 2 8 5 3" xfId="29213"/>
    <cellStyle name="Normal 2 8 5 4" xfId="29214"/>
    <cellStyle name="Normal 2 8 5_37. RESULTADO NEGOCIOS YOY" xfId="29215"/>
    <cellStyle name="Normal 2 8 6" xfId="29216"/>
    <cellStyle name="Normal 2 8 6 2" xfId="29217"/>
    <cellStyle name="Normal 2 8 6 2 2" xfId="29218"/>
    <cellStyle name="Normal 2 8 6 2 2 2" xfId="29219"/>
    <cellStyle name="Normal 2 8 6 2 3" xfId="29220"/>
    <cellStyle name="Normal 2 8 6 3" xfId="29221"/>
    <cellStyle name="Normal 2 8 6 4" xfId="29222"/>
    <cellStyle name="Normal 2 8 6 4 2" xfId="29223"/>
    <cellStyle name="Normal 2 8 6 5" xfId="29224"/>
    <cellStyle name="Normal 2 8 6 6" xfId="29225"/>
    <cellStyle name="Normal 2 8 6_37. RESULTADO NEGOCIOS YOY" xfId="29226"/>
    <cellStyle name="Normal 2 8 7" xfId="29227"/>
    <cellStyle name="Normal 2 8 7 2" xfId="29228"/>
    <cellStyle name="Normal 2 8 7 2 2" xfId="29229"/>
    <cellStyle name="Normal 2 8 7 2 2 2" xfId="29230"/>
    <cellStyle name="Normal 2 8 7 2 3" xfId="29231"/>
    <cellStyle name="Normal 2 8 7 3" xfId="29232"/>
    <cellStyle name="Normal 2 8 7 4" xfId="29233"/>
    <cellStyle name="Normal 2 8 7 4 2" xfId="29234"/>
    <cellStyle name="Normal 2 8 7 5" xfId="29235"/>
    <cellStyle name="Normal 2 8 7 6" xfId="29236"/>
    <cellStyle name="Normal 2 8 7_37. RESULTADO NEGOCIOS YOY" xfId="29237"/>
    <cellStyle name="Normal 2 8 8" xfId="29238"/>
    <cellStyle name="Normal 2 8 8 2" xfId="29239"/>
    <cellStyle name="Normal 2 8 8 2 2" xfId="29240"/>
    <cellStyle name="Normal 2 8 8 2 2 2" xfId="29241"/>
    <cellStyle name="Normal 2 8 8 2 3" xfId="29242"/>
    <cellStyle name="Normal 2 8 8 3" xfId="29243"/>
    <cellStyle name="Normal 2 8 8 4" xfId="29244"/>
    <cellStyle name="Normal 2 8 8 4 2" xfId="29245"/>
    <cellStyle name="Normal 2 8 8 5" xfId="29246"/>
    <cellStyle name="Normal 2 8 8_37. RESULTADO NEGOCIOS YOY" xfId="29247"/>
    <cellStyle name="Normal 2 8 9" xfId="29248"/>
    <cellStyle name="Normal 2 8 9 2" xfId="29249"/>
    <cellStyle name="Normal 2 8 9 2 2" xfId="29250"/>
    <cellStyle name="Normal 2 8 9 3" xfId="29251"/>
    <cellStyle name="Normal 2 8_37. RESULTADO NEGOCIOS YOY" xfId="29252"/>
    <cellStyle name="Normal 2 9" xfId="29253"/>
    <cellStyle name="Normal 2 9 10" xfId="29254"/>
    <cellStyle name="Normal 2 9 10 2" xfId="29255"/>
    <cellStyle name="Normal 2 9 11" xfId="29256"/>
    <cellStyle name="Normal 2 9 12" xfId="29257"/>
    <cellStyle name="Normal 2 9 2" xfId="29258"/>
    <cellStyle name="Normal 2 9 2 10" xfId="29259"/>
    <cellStyle name="Normal 2 9 2 10 2" xfId="29260"/>
    <cellStyle name="Normal 2 9 2 10 3" xfId="29261"/>
    <cellStyle name="Normal 2 9 2 10 4" xfId="29262"/>
    <cellStyle name="Normal 2 9 2 10_37. RESULTADO NEGOCIOS YOY" xfId="29263"/>
    <cellStyle name="Normal 2 9 2 11" xfId="29264"/>
    <cellStyle name="Normal 2 9 2 2" xfId="29265"/>
    <cellStyle name="Normal 2 9 2 2 10" xfId="29266"/>
    <cellStyle name="Normal 2 9 2 2 11" xfId="29267"/>
    <cellStyle name="Normal 2 9 2 2 2" xfId="29268"/>
    <cellStyle name="Normal 2 9 2 2 2 2" xfId="29269"/>
    <cellStyle name="Normal 2 9 2 2 2 2 2" xfId="29270"/>
    <cellStyle name="Normal 2 9 2 2 2 2 2 2" xfId="29271"/>
    <cellStyle name="Normal 2 9 2 2 2 2 3" xfId="29272"/>
    <cellStyle name="Normal 2 9 2 2 2 2 4" xfId="29273"/>
    <cellStyle name="Normal 2 9 2 2 2 2_37. RESULTADO NEGOCIOS YOY" xfId="29274"/>
    <cellStyle name="Normal 2 9 2 2 2 3" xfId="29275"/>
    <cellStyle name="Normal 2 9 2 2 2 3 2" xfId="29276"/>
    <cellStyle name="Normal 2 9 2 2 2 3 2 2" xfId="29277"/>
    <cellStyle name="Normal 2 9 2 2 2 3 3" xfId="29278"/>
    <cellStyle name="Normal 2 9 2 2 2 4" xfId="29279"/>
    <cellStyle name="Normal 2 9 2 2 2 4 2" xfId="29280"/>
    <cellStyle name="Normal 2 9 2 2 2 5" xfId="29281"/>
    <cellStyle name="Normal 2 9 2 2 2 5 2" xfId="29282"/>
    <cellStyle name="Normal 2 9 2 2 2 6" xfId="29283"/>
    <cellStyle name="Normal 2 9 2 2 2 7" xfId="29284"/>
    <cellStyle name="Normal 2 9 2 2 2_37. RESULTADO NEGOCIOS YOY" xfId="29285"/>
    <cellStyle name="Normal 2 9 2 2 3" xfId="29286"/>
    <cellStyle name="Normal 2 9 2 2 3 2" xfId="29287"/>
    <cellStyle name="Normal 2 9 2 2 3 2 2" xfId="29288"/>
    <cellStyle name="Normal 2 9 2 2 3 2 2 2" xfId="29289"/>
    <cellStyle name="Normal 2 9 2 2 3 2 3" xfId="29290"/>
    <cellStyle name="Normal 2 9 2 2 3 2 4" xfId="29291"/>
    <cellStyle name="Normal 2 9 2 2 3 3" xfId="29292"/>
    <cellStyle name="Normal 2 9 2 2 3 3 2" xfId="29293"/>
    <cellStyle name="Normal 2 9 2 2 3 3 2 2" xfId="29294"/>
    <cellStyle name="Normal 2 9 2 2 3 3 3" xfId="29295"/>
    <cellStyle name="Normal 2 9 2 2 3 4" xfId="29296"/>
    <cellStyle name="Normal 2 9 2 2 3 4 2" xfId="29297"/>
    <cellStyle name="Normal 2 9 2 2 3 5" xfId="29298"/>
    <cellStyle name="Normal 2 9 2 2 3 5 2" xfId="29299"/>
    <cellStyle name="Normal 2 9 2 2 3 6" xfId="29300"/>
    <cellStyle name="Normal 2 9 2 2 3 7" xfId="29301"/>
    <cellStyle name="Normal 2 9 2 2 3_37. RESULTADO NEGOCIOS YOY" xfId="29302"/>
    <cellStyle name="Normal 2 9 2 2 4" xfId="29303"/>
    <cellStyle name="Normal 2 9 2 2 4 2" xfId="29304"/>
    <cellStyle name="Normal 2 9 2 2 4 2 2" xfId="29305"/>
    <cellStyle name="Normal 2 9 2 2 4 2 2 2" xfId="29306"/>
    <cellStyle name="Normal 2 9 2 2 4 2 3" xfId="29307"/>
    <cellStyle name="Normal 2 9 2 2 4 2 4" xfId="29308"/>
    <cellStyle name="Normal 2 9 2 2 4 3" xfId="29309"/>
    <cellStyle name="Normal 2 9 2 2 4 4" xfId="29310"/>
    <cellStyle name="Normal 2 9 2 2 4 4 2" xfId="29311"/>
    <cellStyle name="Normal 2 9 2 2 4 5" xfId="29312"/>
    <cellStyle name="Normal 2 9 2 2 4 6" xfId="29313"/>
    <cellStyle name="Normal 2 9 2 2 4_37. RESULTADO NEGOCIOS YOY" xfId="29314"/>
    <cellStyle name="Normal 2 9 2 2 5" xfId="29315"/>
    <cellStyle name="Normal 2 9 2 2 5 2" xfId="29316"/>
    <cellStyle name="Normal 2 9 2 2 5 2 2" xfId="29317"/>
    <cellStyle name="Normal 2 9 2 2 5 2 3" xfId="29318"/>
    <cellStyle name="Normal 2 9 2 2 5 3" xfId="29319"/>
    <cellStyle name="Normal 2 9 2 2 5 4" xfId="29320"/>
    <cellStyle name="Normal 2 9 2 2 5_37. RESULTADO NEGOCIOS YOY" xfId="29321"/>
    <cellStyle name="Normal 2 9 2 2 6" xfId="29322"/>
    <cellStyle name="Normal 2 9 2 2 6 2" xfId="29323"/>
    <cellStyle name="Normal 2 9 2 2 6 2 2" xfId="29324"/>
    <cellStyle name="Normal 2 9 2 2 6 2 3" xfId="29325"/>
    <cellStyle name="Normal 2 9 2 2 6 3" xfId="29326"/>
    <cellStyle name="Normal 2 9 2 2 6 4" xfId="29327"/>
    <cellStyle name="Normal 2 9 2 2 6_37. RESULTADO NEGOCIOS YOY" xfId="29328"/>
    <cellStyle name="Normal 2 9 2 2 7" xfId="29329"/>
    <cellStyle name="Normal 2 9 2 2 7 2" xfId="29330"/>
    <cellStyle name="Normal 2 9 2 2 7 3" xfId="29331"/>
    <cellStyle name="Normal 2 9 2 2 7 4" xfId="29332"/>
    <cellStyle name="Normal 2 9 2 2 7_37. RESULTADO NEGOCIOS YOY" xfId="29333"/>
    <cellStyle name="Normal 2 9 2 2 8" xfId="29334"/>
    <cellStyle name="Normal 2 9 2 2 8 2" xfId="29335"/>
    <cellStyle name="Normal 2 9 2 2 8 3" xfId="29336"/>
    <cellStyle name="Normal 2 9 2 2 8 4" xfId="29337"/>
    <cellStyle name="Normal 2 9 2 2 9" xfId="29338"/>
    <cellStyle name="Normal 2 9 2 2_37. RESULTADO NEGOCIOS YOY" xfId="29339"/>
    <cellStyle name="Normal 2 9 2 3" xfId="29340"/>
    <cellStyle name="Normal 2 9 2 3 2" xfId="29341"/>
    <cellStyle name="Normal 2 9 2 3 2 2" xfId="29342"/>
    <cellStyle name="Normal 2 9 2 3 2 3" xfId="29343"/>
    <cellStyle name="Normal 2 9 2 3 2 4" xfId="29344"/>
    <cellStyle name="Normal 2 9 2 3 2_37. RESULTADO NEGOCIOS YOY" xfId="29345"/>
    <cellStyle name="Normal 2 9 2 3 3" xfId="29346"/>
    <cellStyle name="Normal 2 9 2 3 3 2" xfId="29347"/>
    <cellStyle name="Normal 2 9 2 3 3 3" xfId="29348"/>
    <cellStyle name="Normal 2 9 2 3 3 4" xfId="29349"/>
    <cellStyle name="Normal 2 9 2 3 3_37. RESULTADO NEGOCIOS YOY" xfId="29350"/>
    <cellStyle name="Normal 2 9 2 3 4" xfId="29351"/>
    <cellStyle name="Normal 2 9 2 3 4 2" xfId="29352"/>
    <cellStyle name="Normal 2 9 2 3 4 3" xfId="29353"/>
    <cellStyle name="Normal 2 9 2 3 4 4" xfId="29354"/>
    <cellStyle name="Normal 2 9 2 3 4_37. RESULTADO NEGOCIOS YOY" xfId="29355"/>
    <cellStyle name="Normal 2 9 2 3 5" xfId="29356"/>
    <cellStyle name="Normal 2 9 2 3 5 2" xfId="29357"/>
    <cellStyle name="Normal 2 9 2 3 5 3" xfId="29358"/>
    <cellStyle name="Normal 2 9 2 3 5 4" xfId="29359"/>
    <cellStyle name="Normal 2 9 2 3 5_37. RESULTADO NEGOCIOS YOY" xfId="29360"/>
    <cellStyle name="Normal 2 9 2 3 6" xfId="29361"/>
    <cellStyle name="Normal 2 9 2 3 7" xfId="29362"/>
    <cellStyle name="Normal 2 9 2 3 8" xfId="29363"/>
    <cellStyle name="Normal 2 9 2 3 9" xfId="29364"/>
    <cellStyle name="Normal 2 9 2 3_37. RESULTADO NEGOCIOS YOY" xfId="29365"/>
    <cellStyle name="Normal 2 9 2 4" xfId="29366"/>
    <cellStyle name="Normal 2 9 2 4 2" xfId="29367"/>
    <cellStyle name="Normal 2 9 2 4 3" xfId="29368"/>
    <cellStyle name="Normal 2 9 2 4 4" xfId="29369"/>
    <cellStyle name="Normal 2 9 2 4 5" xfId="29370"/>
    <cellStyle name="Normal 2 9 2 4_37. RESULTADO NEGOCIOS YOY" xfId="29371"/>
    <cellStyle name="Normal 2 9 2 5" xfId="29372"/>
    <cellStyle name="Normal 2 9 2 5 2" xfId="29373"/>
    <cellStyle name="Normal 2 9 2 5 3" xfId="29374"/>
    <cellStyle name="Normal 2 9 2 5 4" xfId="29375"/>
    <cellStyle name="Normal 2 9 2 5 5" xfId="29376"/>
    <cellStyle name="Normal 2 9 2 5_37. RESULTADO NEGOCIOS YOY" xfId="29377"/>
    <cellStyle name="Normal 2 9 2 6" xfId="29378"/>
    <cellStyle name="Normal 2 9 2 6 2" xfId="29379"/>
    <cellStyle name="Normal 2 9 2 6 3" xfId="29380"/>
    <cellStyle name="Normal 2 9 2 6 4" xfId="29381"/>
    <cellStyle name="Normal 2 9 2 6_37. RESULTADO NEGOCIOS YOY" xfId="29382"/>
    <cellStyle name="Normal 2 9 2 7" xfId="29383"/>
    <cellStyle name="Normal 2 9 2 7 2" xfId="29384"/>
    <cellStyle name="Normal 2 9 2 7 3" xfId="29385"/>
    <cellStyle name="Normal 2 9 2 7 4" xfId="29386"/>
    <cellStyle name="Normal 2 9 2 7_37. RESULTADO NEGOCIOS YOY" xfId="29387"/>
    <cellStyle name="Normal 2 9 2 8" xfId="29388"/>
    <cellStyle name="Normal 2 9 2 8 2" xfId="29389"/>
    <cellStyle name="Normal 2 9 2 8 3" xfId="29390"/>
    <cellStyle name="Normal 2 9 2 8 4" xfId="29391"/>
    <cellStyle name="Normal 2 9 2 8_37. RESULTADO NEGOCIOS YOY" xfId="29392"/>
    <cellStyle name="Normal 2 9 2 9" xfId="29393"/>
    <cellStyle name="Normal 2 9 2 9 2" xfId="29394"/>
    <cellStyle name="Normal 2 9 2 9 3" xfId="29395"/>
    <cellStyle name="Normal 2 9 2 9 4" xfId="29396"/>
    <cellStyle name="Normal 2 9 2 9_37. RESULTADO NEGOCIOS YOY" xfId="29397"/>
    <cellStyle name="Normal 2 9 2_37. RESULTADO NEGOCIOS YOY" xfId="29398"/>
    <cellStyle name="Normal 2 9 3" xfId="29399"/>
    <cellStyle name="Normal 2 9 3 10" xfId="29400"/>
    <cellStyle name="Normal 2 9 3 11" xfId="29401"/>
    <cellStyle name="Normal 2 9 3 2" xfId="29402"/>
    <cellStyle name="Normal 2 9 3 2 2" xfId="29403"/>
    <cellStyle name="Normal 2 9 3 2 2 2" xfId="29404"/>
    <cellStyle name="Normal 2 9 3 2 2 2 2" xfId="29405"/>
    <cellStyle name="Normal 2 9 3 2 2 2 2 2" xfId="29406"/>
    <cellStyle name="Normal 2 9 3 2 2 2 3" xfId="29407"/>
    <cellStyle name="Normal 2 9 3 2 2 2_37. RESULTADO NEGOCIOS YOY" xfId="29408"/>
    <cellStyle name="Normal 2 9 3 2 2 3" xfId="29409"/>
    <cellStyle name="Normal 2 9 3 2 2 3 2" xfId="29410"/>
    <cellStyle name="Normal 2 9 3 2 2 3_37. RESULTADO NEGOCIOS YOY" xfId="29411"/>
    <cellStyle name="Normal 2 9 3 2 2 4" xfId="29412"/>
    <cellStyle name="Normal 2 9 3 2 2 4 2" xfId="29413"/>
    <cellStyle name="Normal 2 9 3 2 2 5" xfId="29414"/>
    <cellStyle name="Normal 2 9 3 2 2_37. RESULTADO NEGOCIOS YOY" xfId="29415"/>
    <cellStyle name="Normal 2 9 3 2 3" xfId="29416"/>
    <cellStyle name="Normal 2 9 3 2 3 2" xfId="29417"/>
    <cellStyle name="Normal 2 9 3 2 3 2 2" xfId="29418"/>
    <cellStyle name="Normal 2 9 3 2 3 3" xfId="29419"/>
    <cellStyle name="Normal 2 9 3 2 3 3 2" xfId="29420"/>
    <cellStyle name="Normal 2 9 3 2 3 4" xfId="29421"/>
    <cellStyle name="Normal 2 9 3 2 3_37. RESULTADO NEGOCIOS YOY" xfId="29422"/>
    <cellStyle name="Normal 2 9 3 2 4" xfId="29423"/>
    <cellStyle name="Normal 2 9 3 2 4 2" xfId="29424"/>
    <cellStyle name="Normal 2 9 3 2 4 2 2" xfId="29425"/>
    <cellStyle name="Normal 2 9 3 2 4 3" xfId="29426"/>
    <cellStyle name="Normal 2 9 3 2 4_37. RESULTADO NEGOCIOS YOY" xfId="29427"/>
    <cellStyle name="Normal 2 9 3 2 5" xfId="29428"/>
    <cellStyle name="Normal 2 9 3 2 5 2" xfId="29429"/>
    <cellStyle name="Normal 2 9 3 2 5_37. RESULTADO NEGOCIOS YOY" xfId="29430"/>
    <cellStyle name="Normal 2 9 3 2 6" xfId="29431"/>
    <cellStyle name="Normal 2 9 3 2 6 2" xfId="29432"/>
    <cellStyle name="Normal 2 9 3 2 6_37. RESULTADO NEGOCIOS YOY" xfId="29433"/>
    <cellStyle name="Normal 2 9 3 2 7" xfId="29434"/>
    <cellStyle name="Normal 2 9 3 2 7 2" xfId="29435"/>
    <cellStyle name="Normal 2 9 3 2 7_37. RESULTADO NEGOCIOS YOY" xfId="29436"/>
    <cellStyle name="Normal 2 9 3 2 8" xfId="29437"/>
    <cellStyle name="Normal 2 9 3 2 9" xfId="29438"/>
    <cellStyle name="Normal 2 9 3 2_37. RESULTADO NEGOCIOS YOY" xfId="29439"/>
    <cellStyle name="Normal 2 9 3 3" xfId="29440"/>
    <cellStyle name="Normal 2 9 3 3 2" xfId="29441"/>
    <cellStyle name="Normal 2 9 3 3 2 2" xfId="29442"/>
    <cellStyle name="Normal 2 9 3 3 2 2 2" xfId="29443"/>
    <cellStyle name="Normal 2 9 3 3 2 3" xfId="29444"/>
    <cellStyle name="Normal 2 9 3 3 2_37. RESULTADO NEGOCIOS YOY" xfId="29445"/>
    <cellStyle name="Normal 2 9 3 3 3" xfId="29446"/>
    <cellStyle name="Normal 2 9 3 3 3 2" xfId="29447"/>
    <cellStyle name="Normal 2 9 3 3 3 2 2" xfId="29448"/>
    <cellStyle name="Normal 2 9 3 3 3 3" xfId="29449"/>
    <cellStyle name="Normal 2 9 3 3 3_37. RESULTADO NEGOCIOS YOY" xfId="29450"/>
    <cellStyle name="Normal 2 9 3 3 4" xfId="29451"/>
    <cellStyle name="Normal 2 9 3 3 4 2" xfId="29452"/>
    <cellStyle name="Normal 2 9 3 3 5" xfId="29453"/>
    <cellStyle name="Normal 2 9 3 3 5 2" xfId="29454"/>
    <cellStyle name="Normal 2 9 3 3 6" xfId="29455"/>
    <cellStyle name="Normal 2 9 3 3_37. RESULTADO NEGOCIOS YOY" xfId="29456"/>
    <cellStyle name="Normal 2 9 3 4" xfId="29457"/>
    <cellStyle name="Normal 2 9 3 4 2" xfId="29458"/>
    <cellStyle name="Normal 2 9 3 4 2 2" xfId="29459"/>
    <cellStyle name="Normal 2 9 3 4 2 2 2" xfId="29460"/>
    <cellStyle name="Normal 2 9 3 4 2 3" xfId="29461"/>
    <cellStyle name="Normal 2 9 3 4 3" xfId="29462"/>
    <cellStyle name="Normal 2 9 3 4 3 2" xfId="29463"/>
    <cellStyle name="Normal 2 9 3 4 3 2 2" xfId="29464"/>
    <cellStyle name="Normal 2 9 3 4 3 3" xfId="29465"/>
    <cellStyle name="Normal 2 9 3 4 4" xfId="29466"/>
    <cellStyle name="Normal 2 9 3 4 4 2" xfId="29467"/>
    <cellStyle name="Normal 2 9 3 4 5" xfId="29468"/>
    <cellStyle name="Normal 2 9 3 4 5 2" xfId="29469"/>
    <cellStyle name="Normal 2 9 3 4 6" xfId="29470"/>
    <cellStyle name="Normal 2 9 3 4_37. RESULTADO NEGOCIOS YOY" xfId="29471"/>
    <cellStyle name="Normal 2 9 3 5" xfId="29472"/>
    <cellStyle name="Normal 2 9 3 5 2" xfId="29473"/>
    <cellStyle name="Normal 2 9 3 5 2 2" xfId="29474"/>
    <cellStyle name="Normal 2 9 3 5 3" xfId="29475"/>
    <cellStyle name="Normal 2 9 3 5_37. RESULTADO NEGOCIOS YOY" xfId="29476"/>
    <cellStyle name="Normal 2 9 3 6" xfId="29477"/>
    <cellStyle name="Normal 2 9 3 6 2" xfId="29478"/>
    <cellStyle name="Normal 2 9 3 6 2 2" xfId="29479"/>
    <cellStyle name="Normal 2 9 3 6 3" xfId="29480"/>
    <cellStyle name="Normal 2 9 3 6_37. RESULTADO NEGOCIOS YOY" xfId="29481"/>
    <cellStyle name="Normal 2 9 3 7" xfId="29482"/>
    <cellStyle name="Normal 2 9 3 7 2" xfId="29483"/>
    <cellStyle name="Normal 2 9 3 7_37. RESULTADO NEGOCIOS YOY" xfId="29484"/>
    <cellStyle name="Normal 2 9 3 8" xfId="29485"/>
    <cellStyle name="Normal 2 9 3 8 2" xfId="29486"/>
    <cellStyle name="Normal 2 9 3 8_37. RESULTADO NEGOCIOS YOY" xfId="29487"/>
    <cellStyle name="Normal 2 9 3 9" xfId="29488"/>
    <cellStyle name="Normal 2 9 3_37. RESULTADO NEGOCIOS YOY" xfId="29489"/>
    <cellStyle name="Normal 2 9 4" xfId="29490"/>
    <cellStyle name="Normal 2 9 4 2" xfId="29491"/>
    <cellStyle name="Normal 2 9 4_37. RESULTADO NEGOCIOS YOY" xfId="29492"/>
    <cellStyle name="Normal 2 9 5" xfId="29493"/>
    <cellStyle name="Normal 2 9 5 2" xfId="29494"/>
    <cellStyle name="Normal 2 9 5 2 2" xfId="29495"/>
    <cellStyle name="Normal 2 9 5 2 2 2" xfId="29496"/>
    <cellStyle name="Normal 2 9 5 2 3" xfId="29497"/>
    <cellStyle name="Normal 2 9 5 2_37. RESULTADO NEGOCIOS YOY" xfId="29498"/>
    <cellStyle name="Normal 2 9 5 3" xfId="29499"/>
    <cellStyle name="Normal 2 9 5 4" xfId="29500"/>
    <cellStyle name="Normal 2 9 5 4 2" xfId="29501"/>
    <cellStyle name="Normal 2 9 5 5" xfId="29502"/>
    <cellStyle name="Normal 2 9 5 6" xfId="29503"/>
    <cellStyle name="Normal 2 9 5_37. RESULTADO NEGOCIOS YOY" xfId="29504"/>
    <cellStyle name="Normal 2 9 6" xfId="29505"/>
    <cellStyle name="Normal 2 9 6 2" xfId="29506"/>
    <cellStyle name="Normal 2 9 6 2 2" xfId="29507"/>
    <cellStyle name="Normal 2 9 6 2 2 2" xfId="29508"/>
    <cellStyle name="Normal 2 9 6 2 3" xfId="29509"/>
    <cellStyle name="Normal 2 9 6 3" xfId="29510"/>
    <cellStyle name="Normal 2 9 6 4" xfId="29511"/>
    <cellStyle name="Normal 2 9 6 4 2" xfId="29512"/>
    <cellStyle name="Normal 2 9 6 5" xfId="29513"/>
    <cellStyle name="Normal 2 9 7" xfId="29514"/>
    <cellStyle name="Normal 2 9 7 2" xfId="29515"/>
    <cellStyle name="Normal 2 9 7 2 2" xfId="29516"/>
    <cellStyle name="Normal 2 9 7 2 2 2" xfId="29517"/>
    <cellStyle name="Normal 2 9 7 2 3" xfId="29518"/>
    <cellStyle name="Normal 2 9 7 3" xfId="29519"/>
    <cellStyle name="Normal 2 9 7 4" xfId="29520"/>
    <cellStyle name="Normal 2 9 7 4 2" xfId="29521"/>
    <cellStyle name="Normal 2 9 7 5" xfId="29522"/>
    <cellStyle name="Normal 2 9 7_37. RESULTADO NEGOCIOS YOY" xfId="29523"/>
    <cellStyle name="Normal 2 9 8" xfId="29524"/>
    <cellStyle name="Normal 2 9 8 2" xfId="29525"/>
    <cellStyle name="Normal 2 9 8 2 2" xfId="29526"/>
    <cellStyle name="Normal 2 9 8 3" xfId="29527"/>
    <cellStyle name="Normal 2 9 8_37. RESULTADO NEGOCIOS YOY" xfId="29528"/>
    <cellStyle name="Normal 2 9 9" xfId="29529"/>
    <cellStyle name="Normal 2 9 9 2" xfId="29530"/>
    <cellStyle name="Normal 2 9_37. RESULTADO NEGOCIOS YOY" xfId="29531"/>
    <cellStyle name="Normal 2_37. RESULTADO NEGOCIOS YOY" xfId="29532"/>
    <cellStyle name="Normal 20" xfId="29533"/>
    <cellStyle name="Normal 20 10" xfId="29534"/>
    <cellStyle name="Normal 20 11" xfId="29535"/>
    <cellStyle name="Normal 20 2" xfId="29536"/>
    <cellStyle name="Normal 20 2 2" xfId="29537"/>
    <cellStyle name="Normal 20 2 3" xfId="29538"/>
    <cellStyle name="Normal 20 2 4" xfId="29539"/>
    <cellStyle name="Normal 20 2 5" xfId="29540"/>
    <cellStyle name="Normal 20 2 6" xfId="29541"/>
    <cellStyle name="Normal 20 2_37. RESULTADO NEGOCIOS YOY" xfId="29542"/>
    <cellStyle name="Normal 20 3" xfId="29543"/>
    <cellStyle name="Normal 20 3 2" xfId="29544"/>
    <cellStyle name="Normal 20 3 3" xfId="29545"/>
    <cellStyle name="Normal 20 3 4" xfId="29546"/>
    <cellStyle name="Normal 20 3 5" xfId="29547"/>
    <cellStyle name="Normal 20 3_37. RESULTADO NEGOCIOS YOY" xfId="29548"/>
    <cellStyle name="Normal 20 4" xfId="29549"/>
    <cellStyle name="Normal 20 4 2" xfId="29550"/>
    <cellStyle name="Normal 20 4_37. RESULTADO NEGOCIOS YOY" xfId="29551"/>
    <cellStyle name="Normal 20 5" xfId="29552"/>
    <cellStyle name="Normal 20 6" xfId="29553"/>
    <cellStyle name="Normal 20 7" xfId="29554"/>
    <cellStyle name="Normal 20 8" xfId="29555"/>
    <cellStyle name="Normal 20 8 2" xfId="29556"/>
    <cellStyle name="Normal 20 8_37. RESULTADO NEGOCIOS YOY" xfId="29557"/>
    <cellStyle name="Normal 20 9" xfId="29558"/>
    <cellStyle name="Normal 20_37. RESULTADO NEGOCIOS YOY" xfId="29559"/>
    <cellStyle name="Normal 21" xfId="29560"/>
    <cellStyle name="Normal 21 10" xfId="29561"/>
    <cellStyle name="Normal 21 10 2" xfId="29562"/>
    <cellStyle name="Normal 21 10_37. RESULTADO NEGOCIOS YOY" xfId="29563"/>
    <cellStyle name="Normal 21 11" xfId="29564"/>
    <cellStyle name="Normal 21 11 2" xfId="29565"/>
    <cellStyle name="Normal 21 11_37. RESULTADO NEGOCIOS YOY" xfId="29566"/>
    <cellStyle name="Normal 21 12" xfId="29567"/>
    <cellStyle name="Normal 21 13" xfId="29568"/>
    <cellStyle name="Normal 21 14" xfId="29569"/>
    <cellStyle name="Normal 21 2" xfId="29570"/>
    <cellStyle name="Normal 21 2 2" xfId="29571"/>
    <cellStyle name="Normal 21 2 2 2" xfId="29572"/>
    <cellStyle name="Normal 21 2 3" xfId="29573"/>
    <cellStyle name="Normal 21 2_37. RESULTADO NEGOCIOS YOY" xfId="29574"/>
    <cellStyle name="Normal 21 3" xfId="29575"/>
    <cellStyle name="Normal 21 3 2" xfId="29576"/>
    <cellStyle name="Normal 21 4" xfId="29577"/>
    <cellStyle name="Normal 21 5" xfId="29578"/>
    <cellStyle name="Normal 21 5 2" xfId="29579"/>
    <cellStyle name="Normal 21 5_37. RESULTADO NEGOCIOS YOY" xfId="29580"/>
    <cellStyle name="Normal 21 6" xfId="29581"/>
    <cellStyle name="Normal 21 7" xfId="29582"/>
    <cellStyle name="Normal 21 8" xfId="29583"/>
    <cellStyle name="Normal 21 9" xfId="29584"/>
    <cellStyle name="Normal 21 9 2" xfId="29585"/>
    <cellStyle name="Normal 21 9 2 2" xfId="29586"/>
    <cellStyle name="Normal 21 9 2_37. RESULTADO NEGOCIOS YOY" xfId="29587"/>
    <cellStyle name="Normal 21 9 3" xfId="29588"/>
    <cellStyle name="Normal 21 9_37. RESULTADO NEGOCIOS YOY" xfId="29589"/>
    <cellStyle name="Normal 21_37. RESULTADO NEGOCIOS YOY" xfId="29590"/>
    <cellStyle name="Normal 22" xfId="29591"/>
    <cellStyle name="Normal 22 2" xfId="29592"/>
    <cellStyle name="Normal 22 2 2" xfId="29593"/>
    <cellStyle name="Normal 22 2 3" xfId="29594"/>
    <cellStyle name="Normal 22 3" xfId="29595"/>
    <cellStyle name="Normal 22 3 2" xfId="29596"/>
    <cellStyle name="Normal 22 3 3" xfId="29597"/>
    <cellStyle name="Normal 22 3_37. RESULTADO NEGOCIOS YOY" xfId="29598"/>
    <cellStyle name="Normal 22 4" xfId="29599"/>
    <cellStyle name="Normal 22 4 2" xfId="29600"/>
    <cellStyle name="Normal 22 4_37. RESULTADO NEGOCIOS YOY" xfId="29601"/>
    <cellStyle name="Normal 22 5" xfId="29602"/>
    <cellStyle name="Normal 22 5 2" xfId="29603"/>
    <cellStyle name="Normal 22 5 2 2" xfId="29604"/>
    <cellStyle name="Normal 22 5 2_37. RESULTADO NEGOCIOS YOY" xfId="29605"/>
    <cellStyle name="Normal 22 5 3" xfId="29606"/>
    <cellStyle name="Normal 22 5_37. RESULTADO NEGOCIOS YOY" xfId="29607"/>
    <cellStyle name="Normal 22 6" xfId="29608"/>
    <cellStyle name="Normal 22 6 2" xfId="29609"/>
    <cellStyle name="Normal 22 6_37. RESULTADO NEGOCIOS YOY" xfId="29610"/>
    <cellStyle name="Normal 22 7" xfId="29611"/>
    <cellStyle name="Normal 22 8" xfId="29612"/>
    <cellStyle name="Normal 22 9" xfId="29613"/>
    <cellStyle name="Normal 22_37. RESULTADO NEGOCIOS YOY" xfId="29614"/>
    <cellStyle name="Normal 23" xfId="29615"/>
    <cellStyle name="Normal 23 2" xfId="29616"/>
    <cellStyle name="Normal 23 2 2" xfId="29617"/>
    <cellStyle name="Normal 23 2 3" xfId="29618"/>
    <cellStyle name="Normal 23 2_37. RESULTADO NEGOCIOS YOY" xfId="29619"/>
    <cellStyle name="Normal 23 3" xfId="29620"/>
    <cellStyle name="Normal 23 3 2" xfId="29621"/>
    <cellStyle name="Normal 23 4" xfId="29622"/>
    <cellStyle name="Normal 23 5" xfId="29623"/>
    <cellStyle name="Normal 23 6" xfId="29624"/>
    <cellStyle name="Normal 23 7" xfId="29625"/>
    <cellStyle name="Normal 23 8" xfId="29626"/>
    <cellStyle name="Normal 23_37. RESULTADO NEGOCIOS YOY" xfId="29627"/>
    <cellStyle name="Normal 24" xfId="7"/>
    <cellStyle name="Normal 24 2" xfId="29628"/>
    <cellStyle name="Normal 24 2 2" xfId="29629"/>
    <cellStyle name="Normal 24 3" xfId="29630"/>
    <cellStyle name="Normal 24 3 2" xfId="29631"/>
    <cellStyle name="Normal 24 4" xfId="29632"/>
    <cellStyle name="Normal 24 5" xfId="29633"/>
    <cellStyle name="Normal 24 6" xfId="29634"/>
    <cellStyle name="Normal 24_37. RESULTADO NEGOCIOS YOY" xfId="29635"/>
    <cellStyle name="Normal 25" xfId="29636"/>
    <cellStyle name="Normal 25 2" xfId="29637"/>
    <cellStyle name="Normal 25 2 2" xfId="29638"/>
    <cellStyle name="Normal 25 3" xfId="29639"/>
    <cellStyle name="Normal 25 3 2" xfId="29640"/>
    <cellStyle name="Normal 25 3_37. RESULTADO NEGOCIOS YOY" xfId="29641"/>
    <cellStyle name="Normal 25 4" xfId="29642"/>
    <cellStyle name="Normal 25 4 2" xfId="29643"/>
    <cellStyle name="Normal 25 4_37. RESULTADO NEGOCIOS YOY" xfId="29644"/>
    <cellStyle name="Normal 25 5" xfId="29645"/>
    <cellStyle name="Normal 25 6" xfId="29646"/>
    <cellStyle name="Normal 25 7" xfId="29647"/>
    <cellStyle name="Normal 25_37. RESULTADO NEGOCIOS YOY" xfId="29648"/>
    <cellStyle name="Normal 26" xfId="29649"/>
    <cellStyle name="Normal 26 2" xfId="29650"/>
    <cellStyle name="Normal 26 2 2" xfId="29651"/>
    <cellStyle name="Normal 26 2 3" xfId="29652"/>
    <cellStyle name="Normal 26 2_37. RESULTADO NEGOCIOS YOY" xfId="29653"/>
    <cellStyle name="Normal 26 3" xfId="29654"/>
    <cellStyle name="Normal 26 3 2" xfId="29655"/>
    <cellStyle name="Normal 26 3_37. RESULTADO NEGOCIOS YOY" xfId="29656"/>
    <cellStyle name="Normal 26 4" xfId="29657"/>
    <cellStyle name="Normal 26 4 2" xfId="29658"/>
    <cellStyle name="Normal 26 4_37. RESULTADO NEGOCIOS YOY" xfId="29659"/>
    <cellStyle name="Normal 26 5" xfId="29660"/>
    <cellStyle name="Normal 26_37. RESULTADO NEGOCIOS YOY" xfId="29661"/>
    <cellStyle name="Normal 27" xfId="29662"/>
    <cellStyle name="Normal 27 2" xfId="29663"/>
    <cellStyle name="Normal 27 2 2" xfId="29664"/>
    <cellStyle name="Normal 27 2_37. RESULTADO NEGOCIOS YOY" xfId="29665"/>
    <cellStyle name="Normal 27 3" xfId="29666"/>
    <cellStyle name="Normal 27 4" xfId="29667"/>
    <cellStyle name="Normal 27 4 2" xfId="29668"/>
    <cellStyle name="Normal 27 4_37. RESULTADO NEGOCIOS YOY" xfId="29669"/>
    <cellStyle name="Normal 27 5" xfId="29670"/>
    <cellStyle name="Normal 27 5 2" xfId="29671"/>
    <cellStyle name="Normal 27 5_37. RESULTADO NEGOCIOS YOY" xfId="29672"/>
    <cellStyle name="Normal 27 6" xfId="29673"/>
    <cellStyle name="Normal 27 7" xfId="29674"/>
    <cellStyle name="Normal 27_37. RESULTADO NEGOCIOS YOY" xfId="29675"/>
    <cellStyle name="Normal 28" xfId="29676"/>
    <cellStyle name="Normal 28 2" xfId="29677"/>
    <cellStyle name="Normal 28 2 2" xfId="29678"/>
    <cellStyle name="Normal 28 3" xfId="29679"/>
    <cellStyle name="Normal 28 3 2" xfId="29680"/>
    <cellStyle name="Normal 28 4" xfId="29681"/>
    <cellStyle name="Normal 28_37. RESULTADO NEGOCIOS YOY" xfId="29682"/>
    <cellStyle name="Normal 29" xfId="29683"/>
    <cellStyle name="Normal 29 2" xfId="29684"/>
    <cellStyle name="Normal 29 2 2" xfId="29685"/>
    <cellStyle name="Normal 29 2 2 2" xfId="29686"/>
    <cellStyle name="Normal 29 2 2_37. RESULTADO NEGOCIOS YOY" xfId="29687"/>
    <cellStyle name="Normal 29 2 3" xfId="29688"/>
    <cellStyle name="Normal 29 2 3 2" xfId="29689"/>
    <cellStyle name="Normal 29 2 3_37. RESULTADO NEGOCIOS YOY" xfId="29690"/>
    <cellStyle name="Normal 29 2 4" xfId="29691"/>
    <cellStyle name="Normal 29 2 5" xfId="29692"/>
    <cellStyle name="Normal 29 2_37. RESULTADO NEGOCIOS YOY" xfId="29693"/>
    <cellStyle name="Normal 29 3" xfId="29694"/>
    <cellStyle name="Normal 29 3 2" xfId="29695"/>
    <cellStyle name="Normal 29 3 2 2" xfId="29696"/>
    <cellStyle name="Normal 29 3 2_37. RESULTADO NEGOCIOS YOY" xfId="29697"/>
    <cellStyle name="Normal 29 3 3" xfId="29698"/>
    <cellStyle name="Normal 29 3 3 2" xfId="29699"/>
    <cellStyle name="Normal 29 3 3_37. RESULTADO NEGOCIOS YOY" xfId="29700"/>
    <cellStyle name="Normal 29 3 4" xfId="29701"/>
    <cellStyle name="Normal 29 3_37. RESULTADO NEGOCIOS YOY" xfId="29702"/>
    <cellStyle name="Normal 29 4" xfId="29703"/>
    <cellStyle name="Normal 29 4 2" xfId="29704"/>
    <cellStyle name="Normal 29 4 3" xfId="29705"/>
    <cellStyle name="Normal 29 4_37. RESULTADO NEGOCIOS YOY" xfId="29706"/>
    <cellStyle name="Normal 29 5" xfId="29707"/>
    <cellStyle name="Normal 29 5 2" xfId="29708"/>
    <cellStyle name="Normal 29 5_37. RESULTADO NEGOCIOS YOY" xfId="29709"/>
    <cellStyle name="Normal 29 6" xfId="29710"/>
    <cellStyle name="Normal 29 7" xfId="29711"/>
    <cellStyle name="Normal 29 8" xfId="29712"/>
    <cellStyle name="Normal 29_37. RESULTADO NEGOCIOS YOY" xfId="29713"/>
    <cellStyle name="Normal 3" xfId="29714"/>
    <cellStyle name="Normal 3 10" xfId="29715"/>
    <cellStyle name="Normal 3 10 10" xfId="29716"/>
    <cellStyle name="Normal 3 10 10 2" xfId="29717"/>
    <cellStyle name="Normal 3 10 10_37. RESULTADO NEGOCIOS YOY" xfId="29718"/>
    <cellStyle name="Normal 3 10 11" xfId="29719"/>
    <cellStyle name="Normal 3 10 12" xfId="29720"/>
    <cellStyle name="Normal 3 10 13" xfId="29721"/>
    <cellStyle name="Normal 3 10 2" xfId="29722"/>
    <cellStyle name="Normal 3 10 2 2" xfId="29723"/>
    <cellStyle name="Normal 3 10 2 2 2" xfId="29724"/>
    <cellStyle name="Normal 3 10 2 2_37. RESULTADO NEGOCIOS YOY" xfId="29725"/>
    <cellStyle name="Normal 3 10 2 3" xfId="29726"/>
    <cellStyle name="Normal 3 10 2 3 2" xfId="29727"/>
    <cellStyle name="Normal 3 10 2 3_37. RESULTADO NEGOCIOS YOY" xfId="29728"/>
    <cellStyle name="Normal 3 10 2 4" xfId="29729"/>
    <cellStyle name="Normal 3 10 2_37. RESULTADO NEGOCIOS YOY" xfId="29730"/>
    <cellStyle name="Normal 3 10 3" xfId="29731"/>
    <cellStyle name="Normal 3 10 3 2" xfId="29732"/>
    <cellStyle name="Normal 3 10 3 2 2" xfId="29733"/>
    <cellStyle name="Normal 3 10 3 3" xfId="29734"/>
    <cellStyle name="Normal 3 10 3 3 2" xfId="29735"/>
    <cellStyle name="Normal 3 10 3 4" xfId="29736"/>
    <cellStyle name="Normal 3 10 3_37. RESULTADO NEGOCIOS YOY" xfId="29737"/>
    <cellStyle name="Normal 3 10 4" xfId="29738"/>
    <cellStyle name="Normal 3 10 4 2" xfId="29739"/>
    <cellStyle name="Normal 3 10 4 2 2" xfId="29740"/>
    <cellStyle name="Normal 3 10 4 3" xfId="29741"/>
    <cellStyle name="Normal 3 10 4_37. RESULTADO NEGOCIOS YOY" xfId="29742"/>
    <cellStyle name="Normal 3 10 5" xfId="29743"/>
    <cellStyle name="Normal 3 10 5 2" xfId="29744"/>
    <cellStyle name="Normal 3 10 5_37. RESULTADO NEGOCIOS YOY" xfId="29745"/>
    <cellStyle name="Normal 3 10 6" xfId="29746"/>
    <cellStyle name="Normal 3 10 6 2" xfId="29747"/>
    <cellStyle name="Normal 3 10 6_37. RESULTADO NEGOCIOS YOY" xfId="29748"/>
    <cellStyle name="Normal 3 10 7" xfId="29749"/>
    <cellStyle name="Normal 3 10 7 2" xfId="29750"/>
    <cellStyle name="Normal 3 10 7_37. RESULTADO NEGOCIOS YOY" xfId="29751"/>
    <cellStyle name="Normal 3 10 8" xfId="29752"/>
    <cellStyle name="Normal 3 10 8 2" xfId="29753"/>
    <cellStyle name="Normal 3 10 8 2 2" xfId="29754"/>
    <cellStyle name="Normal 3 10 8 2_37. RESULTADO NEGOCIOS YOY" xfId="29755"/>
    <cellStyle name="Normal 3 10 8 3" xfId="29756"/>
    <cellStyle name="Normal 3 10 8_37. RESULTADO NEGOCIOS YOY" xfId="29757"/>
    <cellStyle name="Normal 3 10 9" xfId="29758"/>
    <cellStyle name="Normal 3 10 9 2" xfId="29759"/>
    <cellStyle name="Normal 3 10 9 2 2" xfId="29760"/>
    <cellStyle name="Normal 3 10 9 2_37. RESULTADO NEGOCIOS YOY" xfId="29761"/>
    <cellStyle name="Normal 3 10 9 3" xfId="29762"/>
    <cellStyle name="Normal 3 10 9_37. RESULTADO NEGOCIOS YOY" xfId="29763"/>
    <cellStyle name="Normal 3 10_37. RESULTADO NEGOCIOS YOY" xfId="29764"/>
    <cellStyle name="Normal 3 11" xfId="29765"/>
    <cellStyle name="Normal 3 11 2" xfId="29766"/>
    <cellStyle name="Normal 3 11 2 2" xfId="29767"/>
    <cellStyle name="Normal 3 11 2_37. RESULTADO NEGOCIOS YOY" xfId="29768"/>
    <cellStyle name="Normal 3 11 3" xfId="29769"/>
    <cellStyle name="Normal 3 11 3 2" xfId="29770"/>
    <cellStyle name="Normal 3 11 3_37. RESULTADO NEGOCIOS YOY" xfId="29771"/>
    <cellStyle name="Normal 3 11 4" xfId="29772"/>
    <cellStyle name="Normal 3 11 4 2" xfId="29773"/>
    <cellStyle name="Normal 3 11 4_37. RESULTADO NEGOCIOS YOY" xfId="29774"/>
    <cellStyle name="Normal 3 11 5" xfId="29775"/>
    <cellStyle name="Normal 3 11 5 2" xfId="29776"/>
    <cellStyle name="Normal 3 11 5_37. RESULTADO NEGOCIOS YOY" xfId="29777"/>
    <cellStyle name="Normal 3 11 6" xfId="29778"/>
    <cellStyle name="Normal 3 11 7" xfId="29779"/>
    <cellStyle name="Normal 3 11_37. RESULTADO NEGOCIOS YOY" xfId="29780"/>
    <cellStyle name="Normal 3 12" xfId="29781"/>
    <cellStyle name="Normal 3 12 2" xfId="29782"/>
    <cellStyle name="Normal 3 12 2 2" xfId="29783"/>
    <cellStyle name="Normal 3 12 3" xfId="29784"/>
    <cellStyle name="Normal 3 12 3 2" xfId="29785"/>
    <cellStyle name="Normal 3 12 4" xfId="29786"/>
    <cellStyle name="Normal 3 12_37. RESULTADO NEGOCIOS YOY" xfId="29787"/>
    <cellStyle name="Normal 3 13" xfId="29788"/>
    <cellStyle name="Normal 3 13 2" xfId="29789"/>
    <cellStyle name="Normal 3 13 2 2" xfId="29790"/>
    <cellStyle name="Normal 3 13 3" xfId="29791"/>
    <cellStyle name="Normal 3 13 3 2" xfId="29792"/>
    <cellStyle name="Normal 3 13 4" xfId="29793"/>
    <cellStyle name="Normal 3 14" xfId="29794"/>
    <cellStyle name="Normal 3 15" xfId="29795"/>
    <cellStyle name="Normal 3 16" xfId="29796"/>
    <cellStyle name="Normal 3 17" xfId="29797"/>
    <cellStyle name="Normal 3 18" xfId="29798"/>
    <cellStyle name="Normal 3 19" xfId="29799"/>
    <cellStyle name="Normal 3 19 2" xfId="29800"/>
    <cellStyle name="Normal 3 2" xfId="29801"/>
    <cellStyle name="Normal 3 2 10" xfId="29802"/>
    <cellStyle name="Normal 3 2 10 2" xfId="29803"/>
    <cellStyle name="Normal 3 2 10 2 2" xfId="29804"/>
    <cellStyle name="Normal 3 2 10 2_37. RESULTADO NEGOCIOS YOY" xfId="29805"/>
    <cellStyle name="Normal 3 2 10 3" xfId="29806"/>
    <cellStyle name="Normal 3 2 10 4" xfId="29807"/>
    <cellStyle name="Normal 3 2 10_37. RESULTADO NEGOCIOS YOY" xfId="29808"/>
    <cellStyle name="Normal 3 2 11" xfId="29809"/>
    <cellStyle name="Normal 3 2 11 2" xfId="29810"/>
    <cellStyle name="Normal 3 2 11 3" xfId="29811"/>
    <cellStyle name="Normal 3 2 11 4" xfId="29812"/>
    <cellStyle name="Normal 3 2 11_37. RESULTADO NEGOCIOS YOY" xfId="29813"/>
    <cellStyle name="Normal 3 2 12" xfId="29814"/>
    <cellStyle name="Normal 3 2 12 2" xfId="29815"/>
    <cellStyle name="Normal 3 2 12 3" xfId="29816"/>
    <cellStyle name="Normal 3 2 12 4" xfId="29817"/>
    <cellStyle name="Normal 3 2 12_37. RESULTADO NEGOCIOS YOY" xfId="29818"/>
    <cellStyle name="Normal 3 2 13" xfId="29819"/>
    <cellStyle name="Normal 3 2 13 2" xfId="29820"/>
    <cellStyle name="Normal 3 2 13 3" xfId="29821"/>
    <cellStyle name="Normal 3 2 13 4" xfId="29822"/>
    <cellStyle name="Normal 3 2 13_37. RESULTADO NEGOCIOS YOY" xfId="29823"/>
    <cellStyle name="Normal 3 2 14" xfId="29824"/>
    <cellStyle name="Normal 3 2 14 2" xfId="29825"/>
    <cellStyle name="Normal 3 2 14 3" xfId="29826"/>
    <cellStyle name="Normal 3 2 14 4" xfId="29827"/>
    <cellStyle name="Normal 3 2 14_37. RESULTADO NEGOCIOS YOY" xfId="29828"/>
    <cellStyle name="Normal 3 2 15" xfId="29829"/>
    <cellStyle name="Normal 3 2 16" xfId="29830"/>
    <cellStyle name="Normal 3 2 16 2" xfId="29831"/>
    <cellStyle name="Normal 3 2 17" xfId="29832"/>
    <cellStyle name="Normal 3 2 18" xfId="29833"/>
    <cellStyle name="Normal 3 2 19" xfId="29834"/>
    <cellStyle name="Normal 3 2 2" xfId="29835"/>
    <cellStyle name="Normal 3 2 2 10" xfId="29836"/>
    <cellStyle name="Normal 3 2 2 10 2" xfId="29837"/>
    <cellStyle name="Normal 3 2 2 10 2 2" xfId="29838"/>
    <cellStyle name="Normal 3 2 2 10 2 2 2" xfId="29839"/>
    <cellStyle name="Normal 3 2 2 10 2 2_37. RESULTADO NEGOCIOS YOY" xfId="29840"/>
    <cellStyle name="Normal 3 2 2 10 2 3" xfId="29841"/>
    <cellStyle name="Normal 3 2 2 10 2_37. RESULTADO NEGOCIOS YOY" xfId="29842"/>
    <cellStyle name="Normal 3 2 2 10 3" xfId="29843"/>
    <cellStyle name="Normal 3 2 2 10 3 2" xfId="29844"/>
    <cellStyle name="Normal 3 2 2 10 3_37. RESULTADO NEGOCIOS YOY" xfId="29845"/>
    <cellStyle name="Normal 3 2 2 10 4" xfId="29846"/>
    <cellStyle name="Normal 3 2 2 10 5" xfId="29847"/>
    <cellStyle name="Normal 3 2 2 10_37. RESULTADO NEGOCIOS YOY" xfId="29848"/>
    <cellStyle name="Normal 3 2 2 11" xfId="29849"/>
    <cellStyle name="Normal 3 2 2 11 2" xfId="29850"/>
    <cellStyle name="Normal 3 2 2 11 2 2" xfId="29851"/>
    <cellStyle name="Normal 3 2 2 11 2 3" xfId="29852"/>
    <cellStyle name="Normal 3 2 2 11 2_37. RESULTADO NEGOCIOS YOY" xfId="29853"/>
    <cellStyle name="Normal 3 2 2 11 3" xfId="29854"/>
    <cellStyle name="Normal 3 2 2 11 3 2" xfId="29855"/>
    <cellStyle name="Normal 3 2 2 11 3_37. RESULTADO NEGOCIOS YOY" xfId="29856"/>
    <cellStyle name="Normal 3 2 2 11 4" xfId="29857"/>
    <cellStyle name="Normal 3 2 2 11 5" xfId="29858"/>
    <cellStyle name="Normal 3 2 2 11_37. RESULTADO NEGOCIOS YOY" xfId="29859"/>
    <cellStyle name="Normal 3 2 2 12" xfId="29860"/>
    <cellStyle name="Normal 3 2 2 12 2" xfId="29861"/>
    <cellStyle name="Normal 3 2 2 12 2 2" xfId="29862"/>
    <cellStyle name="Normal 3 2 2 12 2 3" xfId="29863"/>
    <cellStyle name="Normal 3 2 2 12 2_37. RESULTADO NEGOCIOS YOY" xfId="29864"/>
    <cellStyle name="Normal 3 2 2 12 3" xfId="29865"/>
    <cellStyle name="Normal 3 2 2 12 3 2" xfId="29866"/>
    <cellStyle name="Normal 3 2 2 12 4" xfId="29867"/>
    <cellStyle name="Normal 3 2 2 12 5" xfId="29868"/>
    <cellStyle name="Normal 3 2 2 12_37. RESULTADO NEGOCIOS YOY" xfId="29869"/>
    <cellStyle name="Normal 3 2 2 13" xfId="29870"/>
    <cellStyle name="Normal 3 2 2 13 2" xfId="29871"/>
    <cellStyle name="Normal 3 2 2 13 2 2" xfId="29872"/>
    <cellStyle name="Normal 3 2 2 13 2_37. RESULTADO NEGOCIOS YOY" xfId="29873"/>
    <cellStyle name="Normal 3 2 2 13 3" xfId="29874"/>
    <cellStyle name="Normal 3 2 2 13 3 2" xfId="29875"/>
    <cellStyle name="Normal 3 2 2 13 4" xfId="29876"/>
    <cellStyle name="Normal 3 2 2 13 5" xfId="29877"/>
    <cellStyle name="Normal 3 2 2 13_37. RESULTADO NEGOCIOS YOY" xfId="29878"/>
    <cellStyle name="Normal 3 2 2 14" xfId="29879"/>
    <cellStyle name="Normal 3 2 2 14 2" xfId="29880"/>
    <cellStyle name="Normal 3 2 2 14 2 2" xfId="29881"/>
    <cellStyle name="Normal 3 2 2 14 2 3" xfId="29882"/>
    <cellStyle name="Normal 3 2 2 14 3" xfId="29883"/>
    <cellStyle name="Normal 3 2 2 14 4" xfId="29884"/>
    <cellStyle name="Normal 3 2 2 14_37. RESULTADO NEGOCIOS YOY" xfId="29885"/>
    <cellStyle name="Normal 3 2 2 15" xfId="29886"/>
    <cellStyle name="Normal 3 2 2 15 2" xfId="29887"/>
    <cellStyle name="Normal 3 2 2 15 3" xfId="29888"/>
    <cellStyle name="Normal 3 2 2 15_37. RESULTADO NEGOCIOS YOY" xfId="29889"/>
    <cellStyle name="Normal 3 2 2 16" xfId="29890"/>
    <cellStyle name="Normal 3 2 2 16 2" xfId="29891"/>
    <cellStyle name="Normal 3 2 2 16 3" xfId="29892"/>
    <cellStyle name="Normal 3 2 2 16_37. RESULTADO NEGOCIOS YOY" xfId="29893"/>
    <cellStyle name="Normal 3 2 2 17" xfId="29894"/>
    <cellStyle name="Normal 3 2 2 17 2" xfId="29895"/>
    <cellStyle name="Normal 3 2 2 17_37. RESULTADO NEGOCIOS YOY" xfId="29896"/>
    <cellStyle name="Normal 3 2 2 18" xfId="29897"/>
    <cellStyle name="Normal 3 2 2 19" xfId="29898"/>
    <cellStyle name="Normal 3 2 2 2" xfId="29899"/>
    <cellStyle name="Normal 3 2 2 2 10" xfId="29900"/>
    <cellStyle name="Normal 3 2 2 2 10 2" xfId="29901"/>
    <cellStyle name="Normal 3 2 2 2 10 2 2" xfId="29902"/>
    <cellStyle name="Normal 3 2 2 2 10 2 3" xfId="29903"/>
    <cellStyle name="Normal 3 2 2 2 10 3" xfId="29904"/>
    <cellStyle name="Normal 3 2 2 2 10 4" xfId="29905"/>
    <cellStyle name="Normal 3 2 2 2 10_37. RESULTADO NEGOCIOS YOY" xfId="29906"/>
    <cellStyle name="Normal 3 2 2 2 11" xfId="29907"/>
    <cellStyle name="Normal 3 2 2 2 11 2" xfId="29908"/>
    <cellStyle name="Normal 3 2 2 2 11 3" xfId="29909"/>
    <cellStyle name="Normal 3 2 2 2 11 4" xfId="29910"/>
    <cellStyle name="Normal 3 2 2 2 11_37. RESULTADO NEGOCIOS YOY" xfId="29911"/>
    <cellStyle name="Normal 3 2 2 2 12" xfId="29912"/>
    <cellStyle name="Normal 3 2 2 2 12 2" xfId="29913"/>
    <cellStyle name="Normal 3 2 2 2 12 3" xfId="29914"/>
    <cellStyle name="Normal 3 2 2 2 12_37. RESULTADO NEGOCIOS YOY" xfId="29915"/>
    <cellStyle name="Normal 3 2 2 2 13" xfId="29916"/>
    <cellStyle name="Normal 3 2 2 2 13 2" xfId="29917"/>
    <cellStyle name="Normal 3 2 2 2 13_37. RESULTADO NEGOCIOS YOY" xfId="29918"/>
    <cellStyle name="Normal 3 2 2 2 14" xfId="29919"/>
    <cellStyle name="Normal 3 2 2 2 15" xfId="29920"/>
    <cellStyle name="Normal 3 2 2 2 16" xfId="29921"/>
    <cellStyle name="Normal 3 2 2 2 2" xfId="29922"/>
    <cellStyle name="Normal 3 2 2 2 2 10" xfId="29923"/>
    <cellStyle name="Normal 3 2 2 2 2 10 2" xfId="29924"/>
    <cellStyle name="Normal 3 2 2 2 2 10_37. RESULTADO NEGOCIOS YOY" xfId="29925"/>
    <cellStyle name="Normal 3 2 2 2 2 11" xfId="29926"/>
    <cellStyle name="Normal 3 2 2 2 2 12" xfId="29927"/>
    <cellStyle name="Normal 3 2 2 2 2 13" xfId="29928"/>
    <cellStyle name="Normal 3 2 2 2 2 14" xfId="29929"/>
    <cellStyle name="Normal 3 2 2 2 2 2" xfId="29930"/>
    <cellStyle name="Normal 3 2 2 2 2 2 2" xfId="29931"/>
    <cellStyle name="Normal 3 2 2 2 2 2 2 2" xfId="29932"/>
    <cellStyle name="Normal 3 2 2 2 2 2 2 2 2" xfId="29933"/>
    <cellStyle name="Normal 3 2 2 2 2 2 2 2 2 2" xfId="29934"/>
    <cellStyle name="Normal 3 2 2 2 2 2 2 2 3" xfId="29935"/>
    <cellStyle name="Normal 3 2 2 2 2 2 2 2_37. RESULTADO NEGOCIOS YOY" xfId="29936"/>
    <cellStyle name="Normal 3 2 2 2 2 2 2 3" xfId="29937"/>
    <cellStyle name="Normal 3 2 2 2 2 2 2 3 2" xfId="29938"/>
    <cellStyle name="Normal 3 2 2 2 2 2 2 3_37. RESULTADO NEGOCIOS YOY" xfId="29939"/>
    <cellStyle name="Normal 3 2 2 2 2 2 2 4" xfId="29940"/>
    <cellStyle name="Normal 3 2 2 2 2 2 2 4 2" xfId="29941"/>
    <cellStyle name="Normal 3 2 2 2 2 2 2 5" xfId="29942"/>
    <cellStyle name="Normal 3 2 2 2 2 2 2 6" xfId="29943"/>
    <cellStyle name="Normal 3 2 2 2 2 2 2_37. RESULTADO NEGOCIOS YOY" xfId="29944"/>
    <cellStyle name="Normal 3 2 2 2 2 2 3" xfId="29945"/>
    <cellStyle name="Normal 3 2 2 2 2 2 3 2" xfId="29946"/>
    <cellStyle name="Normal 3 2 2 2 2 2 3 2 2" xfId="29947"/>
    <cellStyle name="Normal 3 2 2 2 2 2 3 3" xfId="29948"/>
    <cellStyle name="Normal 3 2 2 2 2 2 3 3 2" xfId="29949"/>
    <cellStyle name="Normal 3 2 2 2 2 2 3 4" xfId="29950"/>
    <cellStyle name="Normal 3 2 2 2 2 2 3_37. RESULTADO NEGOCIOS YOY" xfId="29951"/>
    <cellStyle name="Normal 3 2 2 2 2 2 4" xfId="29952"/>
    <cellStyle name="Normal 3 2 2 2 2 2 4 2" xfId="29953"/>
    <cellStyle name="Normal 3 2 2 2 2 2 4 2 2" xfId="29954"/>
    <cellStyle name="Normal 3 2 2 2 2 2 4 3" xfId="29955"/>
    <cellStyle name="Normal 3 2 2 2 2 2 4_37. RESULTADO NEGOCIOS YOY" xfId="29956"/>
    <cellStyle name="Normal 3 2 2 2 2 2 5" xfId="29957"/>
    <cellStyle name="Normal 3 2 2 2 2 2 5 2" xfId="29958"/>
    <cellStyle name="Normal 3 2 2 2 2 2 5_37. RESULTADO NEGOCIOS YOY" xfId="29959"/>
    <cellStyle name="Normal 3 2 2 2 2 2 6" xfId="29960"/>
    <cellStyle name="Normal 3 2 2 2 2 2 6 2" xfId="29961"/>
    <cellStyle name="Normal 3 2 2 2 2 2 6_37. RESULTADO NEGOCIOS YOY" xfId="29962"/>
    <cellStyle name="Normal 3 2 2 2 2 2 7" xfId="29963"/>
    <cellStyle name="Normal 3 2 2 2 2 2 7 2" xfId="29964"/>
    <cellStyle name="Normal 3 2 2 2 2 2 7_37. RESULTADO NEGOCIOS YOY" xfId="29965"/>
    <cellStyle name="Normal 3 2 2 2 2 2 8" xfId="29966"/>
    <cellStyle name="Normal 3 2 2 2 2 2_37. RESULTADO NEGOCIOS YOY" xfId="29967"/>
    <cellStyle name="Normal 3 2 2 2 2 3" xfId="29968"/>
    <cellStyle name="Normal 3 2 2 2 2 3 2" xfId="29969"/>
    <cellStyle name="Normal 3 2 2 2 2 3 2 2" xfId="29970"/>
    <cellStyle name="Normal 3 2 2 2 2 3 2 2 2" xfId="29971"/>
    <cellStyle name="Normal 3 2 2 2 2 3 2 2_37. RESULTADO NEGOCIOS YOY" xfId="29972"/>
    <cellStyle name="Normal 3 2 2 2 2 3 2 3" xfId="29973"/>
    <cellStyle name="Normal 3 2 2 2 2 3 2 3 2" xfId="29974"/>
    <cellStyle name="Normal 3 2 2 2 2 3 2 3_37. RESULTADO NEGOCIOS YOY" xfId="29975"/>
    <cellStyle name="Normal 3 2 2 2 2 3 2 4" xfId="29976"/>
    <cellStyle name="Normal 3 2 2 2 2 3 2 5" xfId="29977"/>
    <cellStyle name="Normal 3 2 2 2 2 3 2_37. RESULTADO NEGOCIOS YOY" xfId="29978"/>
    <cellStyle name="Normal 3 2 2 2 2 3 3" xfId="29979"/>
    <cellStyle name="Normal 3 2 2 2 2 3 3 2" xfId="29980"/>
    <cellStyle name="Normal 3 2 2 2 2 3 3 2 2" xfId="29981"/>
    <cellStyle name="Normal 3 2 2 2 2 3 3 3" xfId="29982"/>
    <cellStyle name="Normal 3 2 2 2 2 3 3 3 2" xfId="29983"/>
    <cellStyle name="Normal 3 2 2 2 2 3 3 4" xfId="29984"/>
    <cellStyle name="Normal 3 2 2 2 2 3 3_37. RESULTADO NEGOCIOS YOY" xfId="29985"/>
    <cellStyle name="Normal 3 2 2 2 2 3 4" xfId="29986"/>
    <cellStyle name="Normal 3 2 2 2 2 3 4 2" xfId="29987"/>
    <cellStyle name="Normal 3 2 2 2 2 3 4 2 2" xfId="29988"/>
    <cellStyle name="Normal 3 2 2 2 2 3 4 3" xfId="29989"/>
    <cellStyle name="Normal 3 2 2 2 2 3 4_37. RESULTADO NEGOCIOS YOY" xfId="29990"/>
    <cellStyle name="Normal 3 2 2 2 2 3 5" xfId="29991"/>
    <cellStyle name="Normal 3 2 2 2 2 3 5 2" xfId="29992"/>
    <cellStyle name="Normal 3 2 2 2 2 3 5_37. RESULTADO NEGOCIOS YOY" xfId="29993"/>
    <cellStyle name="Normal 3 2 2 2 2 3 6" xfId="29994"/>
    <cellStyle name="Normal 3 2 2 2 2 3 6 2" xfId="29995"/>
    <cellStyle name="Normal 3 2 2 2 2 3 6_37. RESULTADO NEGOCIOS YOY" xfId="29996"/>
    <cellStyle name="Normal 3 2 2 2 2 3 7" xfId="29997"/>
    <cellStyle name="Normal 3 2 2 2 2 3 8" xfId="29998"/>
    <cellStyle name="Normal 3 2 2 2 2 3_37. RESULTADO NEGOCIOS YOY" xfId="29999"/>
    <cellStyle name="Normal 3 2 2 2 2 4" xfId="30000"/>
    <cellStyle name="Normal 3 2 2 2 2 4 2" xfId="30001"/>
    <cellStyle name="Normal 3 2 2 2 2 4 2 2" xfId="30002"/>
    <cellStyle name="Normal 3 2 2 2 2 4 2 3" xfId="30003"/>
    <cellStyle name="Normal 3 2 2 2 2 4 2_37. RESULTADO NEGOCIOS YOY" xfId="30004"/>
    <cellStyle name="Normal 3 2 2 2 2 4 3" xfId="30005"/>
    <cellStyle name="Normal 3 2 2 2 2 4 3 2" xfId="30006"/>
    <cellStyle name="Normal 3 2 2 2 2 4 3_37. RESULTADO NEGOCIOS YOY" xfId="30007"/>
    <cellStyle name="Normal 3 2 2 2 2 4 4" xfId="30008"/>
    <cellStyle name="Normal 3 2 2 2 2 4 5" xfId="30009"/>
    <cellStyle name="Normal 3 2 2 2 2 4_37. RESULTADO NEGOCIOS YOY" xfId="30010"/>
    <cellStyle name="Normal 3 2 2 2 2 5" xfId="30011"/>
    <cellStyle name="Normal 3 2 2 2 2 5 2" xfId="30012"/>
    <cellStyle name="Normal 3 2 2 2 2 5 2 2" xfId="30013"/>
    <cellStyle name="Normal 3 2 2 2 2 5 2 3" xfId="30014"/>
    <cellStyle name="Normal 3 2 2 2 2 5 2_37. RESULTADO NEGOCIOS YOY" xfId="30015"/>
    <cellStyle name="Normal 3 2 2 2 2 5 3" xfId="30016"/>
    <cellStyle name="Normal 3 2 2 2 2 5 3 2" xfId="30017"/>
    <cellStyle name="Normal 3 2 2 2 2 5 4" xfId="30018"/>
    <cellStyle name="Normal 3 2 2 2 2 5 5" xfId="30019"/>
    <cellStyle name="Normal 3 2 2 2 2 5_37. RESULTADO NEGOCIOS YOY" xfId="30020"/>
    <cellStyle name="Normal 3 2 2 2 2 6" xfId="30021"/>
    <cellStyle name="Normal 3 2 2 2 2 6 2" xfId="30022"/>
    <cellStyle name="Normal 3 2 2 2 2 6 2 2" xfId="30023"/>
    <cellStyle name="Normal 3 2 2 2 2 6 2 3" xfId="30024"/>
    <cellStyle name="Normal 3 2 2 2 2 6 3" xfId="30025"/>
    <cellStyle name="Normal 3 2 2 2 2 6 4" xfId="30026"/>
    <cellStyle name="Normal 3 2 2 2 2 6_37. RESULTADO NEGOCIOS YOY" xfId="30027"/>
    <cellStyle name="Normal 3 2 2 2 2 7" xfId="30028"/>
    <cellStyle name="Normal 3 2 2 2 2 7 2" xfId="30029"/>
    <cellStyle name="Normal 3 2 2 2 2 7 3" xfId="30030"/>
    <cellStyle name="Normal 3 2 2 2 2 7 4" xfId="30031"/>
    <cellStyle name="Normal 3 2 2 2 2 7_37. RESULTADO NEGOCIOS YOY" xfId="30032"/>
    <cellStyle name="Normal 3 2 2 2 2 8" xfId="30033"/>
    <cellStyle name="Normal 3 2 2 2 2 8 2" xfId="30034"/>
    <cellStyle name="Normal 3 2 2 2 2 8 3" xfId="30035"/>
    <cellStyle name="Normal 3 2 2 2 2 8 4" xfId="30036"/>
    <cellStyle name="Normal 3 2 2 2 2 8_37. RESULTADO NEGOCIOS YOY" xfId="30037"/>
    <cellStyle name="Normal 3 2 2 2 2 9" xfId="30038"/>
    <cellStyle name="Normal 3 2 2 2 2 9 2" xfId="30039"/>
    <cellStyle name="Normal 3 2 2 2 2 9_37. RESULTADO NEGOCIOS YOY" xfId="30040"/>
    <cellStyle name="Normal 3 2 2 2 2_37. RESULTADO NEGOCIOS YOY" xfId="30041"/>
    <cellStyle name="Normal 3 2 2 2 3" xfId="30042"/>
    <cellStyle name="Normal 3 2 2 2 3 2" xfId="30043"/>
    <cellStyle name="Normal 3 2 2 2 3 2 2" xfId="30044"/>
    <cellStyle name="Normal 3 2 2 2 3 2 2 2" xfId="30045"/>
    <cellStyle name="Normal 3 2 2 2 3 2 2 2 2" xfId="30046"/>
    <cellStyle name="Normal 3 2 2 2 3 2 2 2 2 2" xfId="30047"/>
    <cellStyle name="Normal 3 2 2 2 3 2 2 2 3" xfId="30048"/>
    <cellStyle name="Normal 3 2 2 2 3 2 2 2_37. RESULTADO NEGOCIOS YOY" xfId="30049"/>
    <cellStyle name="Normal 3 2 2 2 3 2 2 3" xfId="30050"/>
    <cellStyle name="Normal 3 2 2 2 3 2 2 3 2" xfId="30051"/>
    <cellStyle name="Normal 3 2 2 2 3 2 2 3_37. RESULTADO NEGOCIOS YOY" xfId="30052"/>
    <cellStyle name="Normal 3 2 2 2 3 2 2 4" xfId="30053"/>
    <cellStyle name="Normal 3 2 2 2 3 2 2 4 2" xfId="30054"/>
    <cellStyle name="Normal 3 2 2 2 3 2 2 5" xfId="30055"/>
    <cellStyle name="Normal 3 2 2 2 3 2 2 6" xfId="30056"/>
    <cellStyle name="Normal 3 2 2 2 3 2 2_37. RESULTADO NEGOCIOS YOY" xfId="30057"/>
    <cellStyle name="Normal 3 2 2 2 3 2 3" xfId="30058"/>
    <cellStyle name="Normal 3 2 2 2 3 2 3 2" xfId="30059"/>
    <cellStyle name="Normal 3 2 2 2 3 2 3 2 2" xfId="30060"/>
    <cellStyle name="Normal 3 2 2 2 3 2 3 3" xfId="30061"/>
    <cellStyle name="Normal 3 2 2 2 3 2 3 3 2" xfId="30062"/>
    <cellStyle name="Normal 3 2 2 2 3 2 3 4" xfId="30063"/>
    <cellStyle name="Normal 3 2 2 2 3 2 3_37. RESULTADO NEGOCIOS YOY" xfId="30064"/>
    <cellStyle name="Normal 3 2 2 2 3 2 4" xfId="30065"/>
    <cellStyle name="Normal 3 2 2 2 3 2 4 2" xfId="30066"/>
    <cellStyle name="Normal 3 2 2 2 3 2 4 2 2" xfId="30067"/>
    <cellStyle name="Normal 3 2 2 2 3 2 4 3" xfId="30068"/>
    <cellStyle name="Normal 3 2 2 2 3 2 4_37. RESULTADO NEGOCIOS YOY" xfId="30069"/>
    <cellStyle name="Normal 3 2 2 2 3 2 5" xfId="30070"/>
    <cellStyle name="Normal 3 2 2 2 3 2 5 2" xfId="30071"/>
    <cellStyle name="Normal 3 2 2 2 3 2 5_37. RESULTADO NEGOCIOS YOY" xfId="30072"/>
    <cellStyle name="Normal 3 2 2 2 3 2 6" xfId="30073"/>
    <cellStyle name="Normal 3 2 2 2 3 2 6 2" xfId="30074"/>
    <cellStyle name="Normal 3 2 2 2 3 2 6_37. RESULTADO NEGOCIOS YOY" xfId="30075"/>
    <cellStyle name="Normal 3 2 2 2 3 2 7" xfId="30076"/>
    <cellStyle name="Normal 3 2 2 2 3 2 8" xfId="30077"/>
    <cellStyle name="Normal 3 2 2 2 3 2_37. RESULTADO NEGOCIOS YOY" xfId="30078"/>
    <cellStyle name="Normal 3 2 2 2 3 3" xfId="30079"/>
    <cellStyle name="Normal 3 2 2 2 3 3 2" xfId="30080"/>
    <cellStyle name="Normal 3 2 2 2 3 3 2 2" xfId="30081"/>
    <cellStyle name="Normal 3 2 2 2 3 3 2 2 2" xfId="30082"/>
    <cellStyle name="Normal 3 2 2 2 3 3 2 3" xfId="30083"/>
    <cellStyle name="Normal 3 2 2 2 3 3 2 4" xfId="30084"/>
    <cellStyle name="Normal 3 2 2 2 3 3 2_37. RESULTADO NEGOCIOS YOY" xfId="30085"/>
    <cellStyle name="Normal 3 2 2 2 3 3 3" xfId="30086"/>
    <cellStyle name="Normal 3 2 2 2 3 3 3 2" xfId="30087"/>
    <cellStyle name="Normal 3 2 2 2 3 3 3_37. RESULTADO NEGOCIOS YOY" xfId="30088"/>
    <cellStyle name="Normal 3 2 2 2 3 3 4" xfId="30089"/>
    <cellStyle name="Normal 3 2 2 2 3 3 4 2" xfId="30090"/>
    <cellStyle name="Normal 3 2 2 2 3 3 5" xfId="30091"/>
    <cellStyle name="Normal 3 2 2 2 3 3 6" xfId="30092"/>
    <cellStyle name="Normal 3 2 2 2 3 3_37. RESULTADO NEGOCIOS YOY" xfId="30093"/>
    <cellStyle name="Normal 3 2 2 2 3 4" xfId="30094"/>
    <cellStyle name="Normal 3 2 2 2 3 4 2" xfId="30095"/>
    <cellStyle name="Normal 3 2 2 2 3 4 2 2" xfId="30096"/>
    <cellStyle name="Normal 3 2 2 2 3 4 2 3" xfId="30097"/>
    <cellStyle name="Normal 3 2 2 2 3 4 3" xfId="30098"/>
    <cellStyle name="Normal 3 2 2 2 3 4 3 2" xfId="30099"/>
    <cellStyle name="Normal 3 2 2 2 3 4 4" xfId="30100"/>
    <cellStyle name="Normal 3 2 2 2 3 4 5" xfId="30101"/>
    <cellStyle name="Normal 3 2 2 2 3 4_37. RESULTADO NEGOCIOS YOY" xfId="30102"/>
    <cellStyle name="Normal 3 2 2 2 3 5" xfId="30103"/>
    <cellStyle name="Normal 3 2 2 2 3 5 2" xfId="30104"/>
    <cellStyle name="Normal 3 2 2 2 3 5 2 2" xfId="30105"/>
    <cellStyle name="Normal 3 2 2 2 3 5 2 3" xfId="30106"/>
    <cellStyle name="Normal 3 2 2 2 3 5 3" xfId="30107"/>
    <cellStyle name="Normal 3 2 2 2 3 5 4" xfId="30108"/>
    <cellStyle name="Normal 3 2 2 2 3 5_37. RESULTADO NEGOCIOS YOY" xfId="30109"/>
    <cellStyle name="Normal 3 2 2 2 3 6" xfId="30110"/>
    <cellStyle name="Normal 3 2 2 2 3 6 2" xfId="30111"/>
    <cellStyle name="Normal 3 2 2 2 3 6 3" xfId="30112"/>
    <cellStyle name="Normal 3 2 2 2 3 6_37. RESULTADO NEGOCIOS YOY" xfId="30113"/>
    <cellStyle name="Normal 3 2 2 2 3 7" xfId="30114"/>
    <cellStyle name="Normal 3 2 2 2 3 7 2" xfId="30115"/>
    <cellStyle name="Normal 3 2 2 2 3 7 3" xfId="30116"/>
    <cellStyle name="Normal 3 2 2 2 3 7_37. RESULTADO NEGOCIOS YOY" xfId="30117"/>
    <cellStyle name="Normal 3 2 2 2 3 8" xfId="30118"/>
    <cellStyle name="Normal 3 2 2 2 3 8 2" xfId="30119"/>
    <cellStyle name="Normal 3 2 2 2 3 8_37. RESULTADO NEGOCIOS YOY" xfId="30120"/>
    <cellStyle name="Normal 3 2 2 2 3 9" xfId="30121"/>
    <cellStyle name="Normal 3 2 2 2 3_37. RESULTADO NEGOCIOS YOY" xfId="30122"/>
    <cellStyle name="Normal 3 2 2 2 4" xfId="30123"/>
    <cellStyle name="Normal 3 2 2 2 4 2" xfId="30124"/>
    <cellStyle name="Normal 3 2 2 2 4 2 2" xfId="30125"/>
    <cellStyle name="Normal 3 2 2 2 4 2 2 2" xfId="30126"/>
    <cellStyle name="Normal 3 2 2 2 4 2 2 2 2" xfId="30127"/>
    <cellStyle name="Normal 3 2 2 2 4 2 2 3" xfId="30128"/>
    <cellStyle name="Normal 3 2 2 2 4 2 2_37. RESULTADO NEGOCIOS YOY" xfId="30129"/>
    <cellStyle name="Normal 3 2 2 2 4 2 3" xfId="30130"/>
    <cellStyle name="Normal 3 2 2 2 4 2 3 2" xfId="30131"/>
    <cellStyle name="Normal 3 2 2 2 4 2 3_37. RESULTADO NEGOCIOS YOY" xfId="30132"/>
    <cellStyle name="Normal 3 2 2 2 4 2 4" xfId="30133"/>
    <cellStyle name="Normal 3 2 2 2 4 2 4 2" xfId="30134"/>
    <cellStyle name="Normal 3 2 2 2 4 2 5" xfId="30135"/>
    <cellStyle name="Normal 3 2 2 2 4 2 6" xfId="30136"/>
    <cellStyle name="Normal 3 2 2 2 4 2_37. RESULTADO NEGOCIOS YOY" xfId="30137"/>
    <cellStyle name="Normal 3 2 2 2 4 3" xfId="30138"/>
    <cellStyle name="Normal 3 2 2 2 4 3 2" xfId="30139"/>
    <cellStyle name="Normal 3 2 2 2 4 3 2 2" xfId="30140"/>
    <cellStyle name="Normal 3 2 2 2 4 3 3" xfId="30141"/>
    <cellStyle name="Normal 3 2 2 2 4 3 3 2" xfId="30142"/>
    <cellStyle name="Normal 3 2 2 2 4 3 4" xfId="30143"/>
    <cellStyle name="Normal 3 2 2 2 4 3_37. RESULTADO NEGOCIOS YOY" xfId="30144"/>
    <cellStyle name="Normal 3 2 2 2 4 4" xfId="30145"/>
    <cellStyle name="Normal 3 2 2 2 4 4 2" xfId="30146"/>
    <cellStyle name="Normal 3 2 2 2 4 4 2 2" xfId="30147"/>
    <cellStyle name="Normal 3 2 2 2 4 4 3" xfId="30148"/>
    <cellStyle name="Normal 3 2 2 2 4 4_37. RESULTADO NEGOCIOS YOY" xfId="30149"/>
    <cellStyle name="Normal 3 2 2 2 4 5" xfId="30150"/>
    <cellStyle name="Normal 3 2 2 2 4 5 2" xfId="30151"/>
    <cellStyle name="Normal 3 2 2 2 4 5_37. RESULTADO NEGOCIOS YOY" xfId="30152"/>
    <cellStyle name="Normal 3 2 2 2 4 6" xfId="30153"/>
    <cellStyle name="Normal 3 2 2 2 4 6 2" xfId="30154"/>
    <cellStyle name="Normal 3 2 2 2 4 6_37. RESULTADO NEGOCIOS YOY" xfId="30155"/>
    <cellStyle name="Normal 3 2 2 2 4 7" xfId="30156"/>
    <cellStyle name="Normal 3 2 2 2 4 7 2" xfId="30157"/>
    <cellStyle name="Normal 3 2 2 2 4 7_37. RESULTADO NEGOCIOS YOY" xfId="30158"/>
    <cellStyle name="Normal 3 2 2 2 4 8" xfId="30159"/>
    <cellStyle name="Normal 3 2 2 2 4_37. RESULTADO NEGOCIOS YOY" xfId="30160"/>
    <cellStyle name="Normal 3 2 2 2 5" xfId="30161"/>
    <cellStyle name="Normal 3 2 2 2 5 2" xfId="30162"/>
    <cellStyle name="Normal 3 2 2 2 5 2 2" xfId="30163"/>
    <cellStyle name="Normal 3 2 2 2 5 2 2 2" xfId="30164"/>
    <cellStyle name="Normal 3 2 2 2 5 2 2 2 2" xfId="30165"/>
    <cellStyle name="Normal 3 2 2 2 5 2 2 3" xfId="30166"/>
    <cellStyle name="Normal 3 2 2 2 5 2 2_37. RESULTADO NEGOCIOS YOY" xfId="30167"/>
    <cellStyle name="Normal 3 2 2 2 5 2 3" xfId="30168"/>
    <cellStyle name="Normal 3 2 2 2 5 2 3 2" xfId="30169"/>
    <cellStyle name="Normal 3 2 2 2 5 2 3_37. RESULTADO NEGOCIOS YOY" xfId="30170"/>
    <cellStyle name="Normal 3 2 2 2 5 2 4" xfId="30171"/>
    <cellStyle name="Normal 3 2 2 2 5 2 4 2" xfId="30172"/>
    <cellStyle name="Normal 3 2 2 2 5 2 5" xfId="30173"/>
    <cellStyle name="Normal 3 2 2 2 5 2 6" xfId="30174"/>
    <cellStyle name="Normal 3 2 2 2 5 2_37. RESULTADO NEGOCIOS YOY" xfId="30175"/>
    <cellStyle name="Normal 3 2 2 2 5 3" xfId="30176"/>
    <cellStyle name="Normal 3 2 2 2 5 3 2" xfId="30177"/>
    <cellStyle name="Normal 3 2 2 2 5 3 2 2" xfId="30178"/>
    <cellStyle name="Normal 3 2 2 2 5 3 3" xfId="30179"/>
    <cellStyle name="Normal 3 2 2 2 5 3 3 2" xfId="30180"/>
    <cellStyle name="Normal 3 2 2 2 5 3 4" xfId="30181"/>
    <cellStyle name="Normal 3 2 2 2 5 3_37. RESULTADO NEGOCIOS YOY" xfId="30182"/>
    <cellStyle name="Normal 3 2 2 2 5 4" xfId="30183"/>
    <cellStyle name="Normal 3 2 2 2 5 4 2" xfId="30184"/>
    <cellStyle name="Normal 3 2 2 2 5 4 2 2" xfId="30185"/>
    <cellStyle name="Normal 3 2 2 2 5 4 3" xfId="30186"/>
    <cellStyle name="Normal 3 2 2 2 5 4_37. RESULTADO NEGOCIOS YOY" xfId="30187"/>
    <cellStyle name="Normal 3 2 2 2 5 5" xfId="30188"/>
    <cellStyle name="Normal 3 2 2 2 5 5 2" xfId="30189"/>
    <cellStyle name="Normal 3 2 2 2 5 5_37. RESULTADO NEGOCIOS YOY" xfId="30190"/>
    <cellStyle name="Normal 3 2 2 2 5 6" xfId="30191"/>
    <cellStyle name="Normal 3 2 2 2 5 6 2" xfId="30192"/>
    <cellStyle name="Normal 3 2 2 2 5 6_37. RESULTADO NEGOCIOS YOY" xfId="30193"/>
    <cellStyle name="Normal 3 2 2 2 5 7" xfId="30194"/>
    <cellStyle name="Normal 3 2 2 2 5 8" xfId="30195"/>
    <cellStyle name="Normal 3 2 2 2 5_37. RESULTADO NEGOCIOS YOY" xfId="30196"/>
    <cellStyle name="Normal 3 2 2 2 6" xfId="30197"/>
    <cellStyle name="Normal 3 2 2 2 6 2" xfId="30198"/>
    <cellStyle name="Normal 3 2 2 2 6 2 2" xfId="30199"/>
    <cellStyle name="Normal 3 2 2 2 6 2 2 2" xfId="30200"/>
    <cellStyle name="Normal 3 2 2 2 6 2 2_37. RESULTADO NEGOCIOS YOY" xfId="30201"/>
    <cellStyle name="Normal 3 2 2 2 6 2 3" xfId="30202"/>
    <cellStyle name="Normal 3 2 2 2 6 2 4" xfId="30203"/>
    <cellStyle name="Normal 3 2 2 2 6 2_37. RESULTADO NEGOCIOS YOY" xfId="30204"/>
    <cellStyle name="Normal 3 2 2 2 6 3" xfId="30205"/>
    <cellStyle name="Normal 3 2 2 2 6 3 2" xfId="30206"/>
    <cellStyle name="Normal 3 2 2 2 6 3_37. RESULTADO NEGOCIOS YOY" xfId="30207"/>
    <cellStyle name="Normal 3 2 2 2 6 4" xfId="30208"/>
    <cellStyle name="Normal 3 2 2 2 6 4 2" xfId="30209"/>
    <cellStyle name="Normal 3 2 2 2 6 5" xfId="30210"/>
    <cellStyle name="Normal 3 2 2 2 6 6" xfId="30211"/>
    <cellStyle name="Normal 3 2 2 2 6_37. RESULTADO NEGOCIOS YOY" xfId="30212"/>
    <cellStyle name="Normal 3 2 2 2 7" xfId="30213"/>
    <cellStyle name="Normal 3 2 2 2 7 2" xfId="30214"/>
    <cellStyle name="Normal 3 2 2 2 7 2 2" xfId="30215"/>
    <cellStyle name="Normal 3 2 2 2 7 2 3" xfId="30216"/>
    <cellStyle name="Normal 3 2 2 2 7 2_37. RESULTADO NEGOCIOS YOY" xfId="30217"/>
    <cellStyle name="Normal 3 2 2 2 7 3" xfId="30218"/>
    <cellStyle name="Normal 3 2 2 2 7 3 2" xfId="30219"/>
    <cellStyle name="Normal 3 2 2 2 7 4" xfId="30220"/>
    <cellStyle name="Normal 3 2 2 2 7 5" xfId="30221"/>
    <cellStyle name="Normal 3 2 2 2 7_37. RESULTADO NEGOCIOS YOY" xfId="30222"/>
    <cellStyle name="Normal 3 2 2 2 8" xfId="30223"/>
    <cellStyle name="Normal 3 2 2 2 8 2" xfId="30224"/>
    <cellStyle name="Normal 3 2 2 2 8 2 2" xfId="30225"/>
    <cellStyle name="Normal 3 2 2 2 8 2 3" xfId="30226"/>
    <cellStyle name="Normal 3 2 2 2 8 2_37. RESULTADO NEGOCIOS YOY" xfId="30227"/>
    <cellStyle name="Normal 3 2 2 2 8 3" xfId="30228"/>
    <cellStyle name="Normal 3 2 2 2 8 3 2" xfId="30229"/>
    <cellStyle name="Normal 3 2 2 2 8 4" xfId="30230"/>
    <cellStyle name="Normal 3 2 2 2 8 5" xfId="30231"/>
    <cellStyle name="Normal 3 2 2 2 8_37. RESULTADO NEGOCIOS YOY" xfId="30232"/>
    <cellStyle name="Normal 3 2 2 2 9" xfId="30233"/>
    <cellStyle name="Normal 3 2 2 2 9 2" xfId="30234"/>
    <cellStyle name="Normal 3 2 2 2 9 2 2" xfId="30235"/>
    <cellStyle name="Normal 3 2 2 2 9 2 3" xfId="30236"/>
    <cellStyle name="Normal 3 2 2 2 9 3" xfId="30237"/>
    <cellStyle name="Normal 3 2 2 2 9 3 2" xfId="30238"/>
    <cellStyle name="Normal 3 2 2 2 9 4" xfId="30239"/>
    <cellStyle name="Normal 3 2 2 2 9 5" xfId="30240"/>
    <cellStyle name="Normal 3 2 2 2 9_37. RESULTADO NEGOCIOS YOY" xfId="30241"/>
    <cellStyle name="Normal 3 2 2 2_37. RESULTADO NEGOCIOS YOY" xfId="30242"/>
    <cellStyle name="Normal 3 2 2 20" xfId="30243"/>
    <cellStyle name="Normal 3 2 2 21" xfId="30244"/>
    <cellStyle name="Normal 3 2 2 3" xfId="30245"/>
    <cellStyle name="Normal 3 2 2 3 10" xfId="30246"/>
    <cellStyle name="Normal 3 2 2 3 10 2" xfId="30247"/>
    <cellStyle name="Normal 3 2 2 3 10 3" xfId="30248"/>
    <cellStyle name="Normal 3 2 2 3 10 4" xfId="30249"/>
    <cellStyle name="Normal 3 2 2 3 10_37. RESULTADO NEGOCIOS YOY" xfId="30250"/>
    <cellStyle name="Normal 3 2 2 3 11" xfId="30251"/>
    <cellStyle name="Normal 3 2 2 3 11 2" xfId="30252"/>
    <cellStyle name="Normal 3 2 2 3 11_37. RESULTADO NEGOCIOS YOY" xfId="30253"/>
    <cellStyle name="Normal 3 2 2 3 12" xfId="30254"/>
    <cellStyle name="Normal 3 2 2 3 12 2" xfId="30255"/>
    <cellStyle name="Normal 3 2 2 3 12_37. RESULTADO NEGOCIOS YOY" xfId="30256"/>
    <cellStyle name="Normal 3 2 2 3 13" xfId="30257"/>
    <cellStyle name="Normal 3 2 2 3 14" xfId="30258"/>
    <cellStyle name="Normal 3 2 2 3 15" xfId="30259"/>
    <cellStyle name="Normal 3 2 2 3 16" xfId="30260"/>
    <cellStyle name="Normal 3 2 2 3 2" xfId="30261"/>
    <cellStyle name="Normal 3 2 2 3 2 10" xfId="30262"/>
    <cellStyle name="Normal 3 2 2 3 2 10 2" xfId="30263"/>
    <cellStyle name="Normal 3 2 2 3 2 10_37. RESULTADO NEGOCIOS YOY" xfId="30264"/>
    <cellStyle name="Normal 3 2 2 3 2 11" xfId="30265"/>
    <cellStyle name="Normal 3 2 2 3 2 2" xfId="30266"/>
    <cellStyle name="Normal 3 2 2 3 2 2 2" xfId="30267"/>
    <cellStyle name="Normal 3 2 2 3 2 2 2 2" xfId="30268"/>
    <cellStyle name="Normal 3 2 2 3 2 2 2 2 2" xfId="30269"/>
    <cellStyle name="Normal 3 2 2 3 2 2 2 2_37. RESULTADO NEGOCIOS YOY" xfId="30270"/>
    <cellStyle name="Normal 3 2 2 3 2 2 2 3" xfId="30271"/>
    <cellStyle name="Normal 3 2 2 3 2 2 2 3 2" xfId="30272"/>
    <cellStyle name="Normal 3 2 2 3 2 2 2 3_37. RESULTADO NEGOCIOS YOY" xfId="30273"/>
    <cellStyle name="Normal 3 2 2 3 2 2 2 4" xfId="30274"/>
    <cellStyle name="Normal 3 2 2 3 2 2 2 5" xfId="30275"/>
    <cellStyle name="Normal 3 2 2 3 2 2 2_37. RESULTADO NEGOCIOS YOY" xfId="30276"/>
    <cellStyle name="Normal 3 2 2 3 2 2 3" xfId="30277"/>
    <cellStyle name="Normal 3 2 2 3 2 2 3 2" xfId="30278"/>
    <cellStyle name="Normal 3 2 2 3 2 2 3 2 2" xfId="30279"/>
    <cellStyle name="Normal 3 2 2 3 2 2 3 3" xfId="30280"/>
    <cellStyle name="Normal 3 2 2 3 2 2 3 3 2" xfId="30281"/>
    <cellStyle name="Normal 3 2 2 3 2 2 3 4" xfId="30282"/>
    <cellStyle name="Normal 3 2 2 3 2 2 3_37. RESULTADO NEGOCIOS YOY" xfId="30283"/>
    <cellStyle name="Normal 3 2 2 3 2 2 4" xfId="30284"/>
    <cellStyle name="Normal 3 2 2 3 2 2 4 2" xfId="30285"/>
    <cellStyle name="Normal 3 2 2 3 2 2 4 2 2" xfId="30286"/>
    <cellStyle name="Normal 3 2 2 3 2 2 4 3" xfId="30287"/>
    <cellStyle name="Normal 3 2 2 3 2 2 4_37. RESULTADO NEGOCIOS YOY" xfId="30288"/>
    <cellStyle name="Normal 3 2 2 3 2 2 5" xfId="30289"/>
    <cellStyle name="Normal 3 2 2 3 2 2 5 2" xfId="30290"/>
    <cellStyle name="Normal 3 2 2 3 2 2 5_37. RESULTADO NEGOCIOS YOY" xfId="30291"/>
    <cellStyle name="Normal 3 2 2 3 2 2 6" xfId="30292"/>
    <cellStyle name="Normal 3 2 2 3 2 2 6 2" xfId="30293"/>
    <cellStyle name="Normal 3 2 2 3 2 2 6_37. RESULTADO NEGOCIOS YOY" xfId="30294"/>
    <cellStyle name="Normal 3 2 2 3 2 2 7" xfId="30295"/>
    <cellStyle name="Normal 3 2 2 3 2 2 7 2" xfId="30296"/>
    <cellStyle name="Normal 3 2 2 3 2 2 7_37. RESULTADO NEGOCIOS YOY" xfId="30297"/>
    <cellStyle name="Normal 3 2 2 3 2 2 8" xfId="30298"/>
    <cellStyle name="Normal 3 2 2 3 2 2_37. RESULTADO NEGOCIOS YOY" xfId="30299"/>
    <cellStyle name="Normal 3 2 2 3 2 3" xfId="30300"/>
    <cellStyle name="Normal 3 2 2 3 2 3 2" xfId="30301"/>
    <cellStyle name="Normal 3 2 2 3 2 3 2 2" xfId="30302"/>
    <cellStyle name="Normal 3 2 2 3 2 3 2 3" xfId="30303"/>
    <cellStyle name="Normal 3 2 2 3 2 3 2_37. RESULTADO NEGOCIOS YOY" xfId="30304"/>
    <cellStyle name="Normal 3 2 2 3 2 3 3" xfId="30305"/>
    <cellStyle name="Normal 3 2 2 3 2 3 3 2" xfId="30306"/>
    <cellStyle name="Normal 3 2 2 3 2 3 3_37. RESULTADO NEGOCIOS YOY" xfId="30307"/>
    <cellStyle name="Normal 3 2 2 3 2 3 4" xfId="30308"/>
    <cellStyle name="Normal 3 2 2 3 2 3 5" xfId="30309"/>
    <cellStyle name="Normal 3 2 2 3 2 3_37. RESULTADO NEGOCIOS YOY" xfId="30310"/>
    <cellStyle name="Normal 3 2 2 3 2 4" xfId="30311"/>
    <cellStyle name="Normal 3 2 2 3 2 4 2" xfId="30312"/>
    <cellStyle name="Normal 3 2 2 3 2 4 2 2" xfId="30313"/>
    <cellStyle name="Normal 3 2 2 3 2 4 2 3" xfId="30314"/>
    <cellStyle name="Normal 3 2 2 3 2 4 3" xfId="30315"/>
    <cellStyle name="Normal 3 2 2 3 2 4 3 2" xfId="30316"/>
    <cellStyle name="Normal 3 2 2 3 2 4 4" xfId="30317"/>
    <cellStyle name="Normal 3 2 2 3 2 4 5" xfId="30318"/>
    <cellStyle name="Normal 3 2 2 3 2 4_37. RESULTADO NEGOCIOS YOY" xfId="30319"/>
    <cellStyle name="Normal 3 2 2 3 2 5" xfId="30320"/>
    <cellStyle name="Normal 3 2 2 3 2 5 2" xfId="30321"/>
    <cellStyle name="Normal 3 2 2 3 2 5 2 2" xfId="30322"/>
    <cellStyle name="Normal 3 2 2 3 2 5 2 3" xfId="30323"/>
    <cellStyle name="Normal 3 2 2 3 2 5 3" xfId="30324"/>
    <cellStyle name="Normal 3 2 2 3 2 5 4" xfId="30325"/>
    <cellStyle name="Normal 3 2 2 3 2 5_37. RESULTADO NEGOCIOS YOY" xfId="30326"/>
    <cellStyle name="Normal 3 2 2 3 2 6" xfId="30327"/>
    <cellStyle name="Normal 3 2 2 3 2 6 2" xfId="30328"/>
    <cellStyle name="Normal 3 2 2 3 2 6 3" xfId="30329"/>
    <cellStyle name="Normal 3 2 2 3 2 6 4" xfId="30330"/>
    <cellStyle name="Normal 3 2 2 3 2 6_37. RESULTADO NEGOCIOS YOY" xfId="30331"/>
    <cellStyle name="Normal 3 2 2 3 2 7" xfId="30332"/>
    <cellStyle name="Normal 3 2 2 3 2 7 2" xfId="30333"/>
    <cellStyle name="Normal 3 2 2 3 2 7 3" xfId="30334"/>
    <cellStyle name="Normal 3 2 2 3 2 7 4" xfId="30335"/>
    <cellStyle name="Normal 3 2 2 3 2 7_37. RESULTADO NEGOCIOS YOY" xfId="30336"/>
    <cellStyle name="Normal 3 2 2 3 2 8" xfId="30337"/>
    <cellStyle name="Normal 3 2 2 3 2 8 2" xfId="30338"/>
    <cellStyle name="Normal 3 2 2 3 2 8_37. RESULTADO NEGOCIOS YOY" xfId="30339"/>
    <cellStyle name="Normal 3 2 2 3 2 9" xfId="30340"/>
    <cellStyle name="Normal 3 2 2 3 2 9 2" xfId="30341"/>
    <cellStyle name="Normal 3 2 2 3 2 9_37. RESULTADO NEGOCIOS YOY" xfId="30342"/>
    <cellStyle name="Normal 3 2 2 3 2_37. RESULTADO NEGOCIOS YOY" xfId="30343"/>
    <cellStyle name="Normal 3 2 2 3 3" xfId="30344"/>
    <cellStyle name="Normal 3 2 2 3 3 2" xfId="30345"/>
    <cellStyle name="Normal 3 2 2 3 3 2 2" xfId="30346"/>
    <cellStyle name="Normal 3 2 2 3 3 2 2 2" xfId="30347"/>
    <cellStyle name="Normal 3 2 2 3 3 2 2 2 2" xfId="30348"/>
    <cellStyle name="Normal 3 2 2 3 3 2 2 2_37. RESULTADO NEGOCIOS YOY" xfId="30349"/>
    <cellStyle name="Normal 3 2 2 3 3 2 2 3" xfId="30350"/>
    <cellStyle name="Normal 3 2 2 3 3 2 2 3 2" xfId="30351"/>
    <cellStyle name="Normal 3 2 2 3 3 2 2 3_37. RESULTADO NEGOCIOS YOY" xfId="30352"/>
    <cellStyle name="Normal 3 2 2 3 3 2 2 4" xfId="30353"/>
    <cellStyle name="Normal 3 2 2 3 3 2 2 5" xfId="30354"/>
    <cellStyle name="Normal 3 2 2 3 3 2 2_37. RESULTADO NEGOCIOS YOY" xfId="30355"/>
    <cellStyle name="Normal 3 2 2 3 3 2 3" xfId="30356"/>
    <cellStyle name="Normal 3 2 2 3 3 2 3 2" xfId="30357"/>
    <cellStyle name="Normal 3 2 2 3 3 2 3 2 2" xfId="30358"/>
    <cellStyle name="Normal 3 2 2 3 3 2 3 3" xfId="30359"/>
    <cellStyle name="Normal 3 2 2 3 3 2 3 3 2" xfId="30360"/>
    <cellStyle name="Normal 3 2 2 3 3 2 3 4" xfId="30361"/>
    <cellStyle name="Normal 3 2 2 3 3 2 3_37. RESULTADO NEGOCIOS YOY" xfId="30362"/>
    <cellStyle name="Normal 3 2 2 3 3 2 4" xfId="30363"/>
    <cellStyle name="Normal 3 2 2 3 3 2 4 2" xfId="30364"/>
    <cellStyle name="Normal 3 2 2 3 3 2 4 2 2" xfId="30365"/>
    <cellStyle name="Normal 3 2 2 3 3 2 4 3" xfId="30366"/>
    <cellStyle name="Normal 3 2 2 3 3 2 4_37. RESULTADO NEGOCIOS YOY" xfId="30367"/>
    <cellStyle name="Normal 3 2 2 3 3 2 5" xfId="30368"/>
    <cellStyle name="Normal 3 2 2 3 3 2 5 2" xfId="30369"/>
    <cellStyle name="Normal 3 2 2 3 3 2 5_37. RESULTADO NEGOCIOS YOY" xfId="30370"/>
    <cellStyle name="Normal 3 2 2 3 3 2 6" xfId="30371"/>
    <cellStyle name="Normal 3 2 2 3 3 2 6 2" xfId="30372"/>
    <cellStyle name="Normal 3 2 2 3 3 2 6_37. RESULTADO NEGOCIOS YOY" xfId="30373"/>
    <cellStyle name="Normal 3 2 2 3 3 2 7" xfId="30374"/>
    <cellStyle name="Normal 3 2 2 3 3 2 8" xfId="30375"/>
    <cellStyle name="Normal 3 2 2 3 3 2_37. RESULTADO NEGOCIOS YOY" xfId="30376"/>
    <cellStyle name="Normal 3 2 2 3 3 3" xfId="30377"/>
    <cellStyle name="Normal 3 2 2 3 3 3 2" xfId="30378"/>
    <cellStyle name="Normal 3 2 2 3 3 3 2 2" xfId="30379"/>
    <cellStyle name="Normal 3 2 2 3 3 3 2 3" xfId="30380"/>
    <cellStyle name="Normal 3 2 2 3 3 3 2_37. RESULTADO NEGOCIOS YOY" xfId="30381"/>
    <cellStyle name="Normal 3 2 2 3 3 3 3" xfId="30382"/>
    <cellStyle name="Normal 3 2 2 3 3 3 3 2" xfId="30383"/>
    <cellStyle name="Normal 3 2 2 3 3 3 3_37. RESULTADO NEGOCIOS YOY" xfId="30384"/>
    <cellStyle name="Normal 3 2 2 3 3 3 4" xfId="30385"/>
    <cellStyle name="Normal 3 2 2 3 3 3 5" xfId="30386"/>
    <cellStyle name="Normal 3 2 2 3 3 3_37. RESULTADO NEGOCIOS YOY" xfId="30387"/>
    <cellStyle name="Normal 3 2 2 3 3 4" xfId="30388"/>
    <cellStyle name="Normal 3 2 2 3 3 4 2" xfId="30389"/>
    <cellStyle name="Normal 3 2 2 3 3 4 2 2" xfId="30390"/>
    <cellStyle name="Normal 3 2 2 3 3 4 2 3" xfId="30391"/>
    <cellStyle name="Normal 3 2 2 3 3 4 3" xfId="30392"/>
    <cellStyle name="Normal 3 2 2 3 3 4 3 2" xfId="30393"/>
    <cellStyle name="Normal 3 2 2 3 3 4 4" xfId="30394"/>
    <cellStyle name="Normal 3 2 2 3 3 4 5" xfId="30395"/>
    <cellStyle name="Normal 3 2 2 3 3 4_37. RESULTADO NEGOCIOS YOY" xfId="30396"/>
    <cellStyle name="Normal 3 2 2 3 3 5" xfId="30397"/>
    <cellStyle name="Normal 3 2 2 3 3 5 2" xfId="30398"/>
    <cellStyle name="Normal 3 2 2 3 3 5 2 2" xfId="30399"/>
    <cellStyle name="Normal 3 2 2 3 3 5 2 3" xfId="30400"/>
    <cellStyle name="Normal 3 2 2 3 3 5 3" xfId="30401"/>
    <cellStyle name="Normal 3 2 2 3 3 5 4" xfId="30402"/>
    <cellStyle name="Normal 3 2 2 3 3 5_37. RESULTADO NEGOCIOS YOY" xfId="30403"/>
    <cellStyle name="Normal 3 2 2 3 3 6" xfId="30404"/>
    <cellStyle name="Normal 3 2 2 3 3 6 2" xfId="30405"/>
    <cellStyle name="Normal 3 2 2 3 3 6 3" xfId="30406"/>
    <cellStyle name="Normal 3 2 2 3 3 6_37. RESULTADO NEGOCIOS YOY" xfId="30407"/>
    <cellStyle name="Normal 3 2 2 3 3 7" xfId="30408"/>
    <cellStyle name="Normal 3 2 2 3 3 7 2" xfId="30409"/>
    <cellStyle name="Normal 3 2 2 3 3 7_37. RESULTADO NEGOCIOS YOY" xfId="30410"/>
    <cellStyle name="Normal 3 2 2 3 3 8" xfId="30411"/>
    <cellStyle name="Normal 3 2 2 3 3 8 2" xfId="30412"/>
    <cellStyle name="Normal 3 2 2 3 3 8_37. RESULTADO NEGOCIOS YOY" xfId="30413"/>
    <cellStyle name="Normal 3 2 2 3 3 9" xfId="30414"/>
    <cellStyle name="Normal 3 2 2 3 3_37. RESULTADO NEGOCIOS YOY" xfId="30415"/>
    <cellStyle name="Normal 3 2 2 3 4" xfId="30416"/>
    <cellStyle name="Normal 3 2 2 3 4 2" xfId="30417"/>
    <cellStyle name="Normal 3 2 2 3 4 2 2" xfId="30418"/>
    <cellStyle name="Normal 3 2 2 3 4 2 2 2" xfId="30419"/>
    <cellStyle name="Normal 3 2 2 3 4 2 2 2 2" xfId="30420"/>
    <cellStyle name="Normal 3 2 2 3 4 2 2 3" xfId="30421"/>
    <cellStyle name="Normal 3 2 2 3 4 2 2_37. RESULTADO NEGOCIOS YOY" xfId="30422"/>
    <cellStyle name="Normal 3 2 2 3 4 2 3" xfId="30423"/>
    <cellStyle name="Normal 3 2 2 3 4 2 3 2" xfId="30424"/>
    <cellStyle name="Normal 3 2 2 3 4 2 3_37. RESULTADO NEGOCIOS YOY" xfId="30425"/>
    <cellStyle name="Normal 3 2 2 3 4 2 4" xfId="30426"/>
    <cellStyle name="Normal 3 2 2 3 4 2 4 2" xfId="30427"/>
    <cellStyle name="Normal 3 2 2 3 4 2 5" xfId="30428"/>
    <cellStyle name="Normal 3 2 2 3 4 2 6" xfId="30429"/>
    <cellStyle name="Normal 3 2 2 3 4 2_37. RESULTADO NEGOCIOS YOY" xfId="30430"/>
    <cellStyle name="Normal 3 2 2 3 4 3" xfId="30431"/>
    <cellStyle name="Normal 3 2 2 3 4 3 2" xfId="30432"/>
    <cellStyle name="Normal 3 2 2 3 4 3 2 2" xfId="30433"/>
    <cellStyle name="Normal 3 2 2 3 4 3 3" xfId="30434"/>
    <cellStyle name="Normal 3 2 2 3 4 3 3 2" xfId="30435"/>
    <cellStyle name="Normal 3 2 2 3 4 3 4" xfId="30436"/>
    <cellStyle name="Normal 3 2 2 3 4 3_37. RESULTADO NEGOCIOS YOY" xfId="30437"/>
    <cellStyle name="Normal 3 2 2 3 4 4" xfId="30438"/>
    <cellStyle name="Normal 3 2 2 3 4 4 2" xfId="30439"/>
    <cellStyle name="Normal 3 2 2 3 4 4 2 2" xfId="30440"/>
    <cellStyle name="Normal 3 2 2 3 4 4 3" xfId="30441"/>
    <cellStyle name="Normal 3 2 2 3 4 4_37. RESULTADO NEGOCIOS YOY" xfId="30442"/>
    <cellStyle name="Normal 3 2 2 3 4 5" xfId="30443"/>
    <cellStyle name="Normal 3 2 2 3 4 5 2" xfId="30444"/>
    <cellStyle name="Normal 3 2 2 3 4 5_37. RESULTADO NEGOCIOS YOY" xfId="30445"/>
    <cellStyle name="Normal 3 2 2 3 4 6" xfId="30446"/>
    <cellStyle name="Normal 3 2 2 3 4 6 2" xfId="30447"/>
    <cellStyle name="Normal 3 2 2 3 4 6_37. RESULTADO NEGOCIOS YOY" xfId="30448"/>
    <cellStyle name="Normal 3 2 2 3 4 7" xfId="30449"/>
    <cellStyle name="Normal 3 2 2 3 4 7 2" xfId="30450"/>
    <cellStyle name="Normal 3 2 2 3 4 7_37. RESULTADO NEGOCIOS YOY" xfId="30451"/>
    <cellStyle name="Normal 3 2 2 3 4 8" xfId="30452"/>
    <cellStyle name="Normal 3 2 2 3 4_37. RESULTADO NEGOCIOS YOY" xfId="30453"/>
    <cellStyle name="Normal 3 2 2 3 5" xfId="30454"/>
    <cellStyle name="Normal 3 2 2 3 5 2" xfId="30455"/>
    <cellStyle name="Normal 3 2 2 3 5 2 2" xfId="30456"/>
    <cellStyle name="Normal 3 2 2 3 5 2 2 2" xfId="30457"/>
    <cellStyle name="Normal 3 2 2 3 5 2 2_37. RESULTADO NEGOCIOS YOY" xfId="30458"/>
    <cellStyle name="Normal 3 2 2 3 5 2 3" xfId="30459"/>
    <cellStyle name="Normal 3 2 2 3 5 2 3 2" xfId="30460"/>
    <cellStyle name="Normal 3 2 2 3 5 2 4" xfId="30461"/>
    <cellStyle name="Normal 3 2 2 3 5 2 5" xfId="30462"/>
    <cellStyle name="Normal 3 2 2 3 5 2_37. RESULTADO NEGOCIOS YOY" xfId="30463"/>
    <cellStyle name="Normal 3 2 2 3 5 3" xfId="30464"/>
    <cellStyle name="Normal 3 2 2 3 5 3 2" xfId="30465"/>
    <cellStyle name="Normal 3 2 2 3 5 3 2 2" xfId="30466"/>
    <cellStyle name="Normal 3 2 2 3 5 3 3" xfId="30467"/>
    <cellStyle name="Normal 3 2 2 3 5 3 3 2" xfId="30468"/>
    <cellStyle name="Normal 3 2 2 3 5 3 4" xfId="30469"/>
    <cellStyle name="Normal 3 2 2 3 5 3_37. RESULTADO NEGOCIOS YOY" xfId="30470"/>
    <cellStyle name="Normal 3 2 2 3 5 4" xfId="30471"/>
    <cellStyle name="Normal 3 2 2 3 5 4 2" xfId="30472"/>
    <cellStyle name="Normal 3 2 2 3 5 4 2 2" xfId="30473"/>
    <cellStyle name="Normal 3 2 2 3 5 4 3" xfId="30474"/>
    <cellStyle name="Normal 3 2 2 3 5 4_37. RESULTADO NEGOCIOS YOY" xfId="30475"/>
    <cellStyle name="Normal 3 2 2 3 5 5" xfId="30476"/>
    <cellStyle name="Normal 3 2 2 3 5 5 2" xfId="30477"/>
    <cellStyle name="Normal 3 2 2 3 5 5_37. RESULTADO NEGOCIOS YOY" xfId="30478"/>
    <cellStyle name="Normal 3 2 2 3 5 6" xfId="30479"/>
    <cellStyle name="Normal 3 2 2 3 5 6 2" xfId="30480"/>
    <cellStyle name="Normal 3 2 2 3 5 6_37. RESULTADO NEGOCIOS YOY" xfId="30481"/>
    <cellStyle name="Normal 3 2 2 3 5 7" xfId="30482"/>
    <cellStyle name="Normal 3 2 2 3 5 8" xfId="30483"/>
    <cellStyle name="Normal 3 2 2 3 5_37. RESULTADO NEGOCIOS YOY" xfId="30484"/>
    <cellStyle name="Normal 3 2 2 3 6" xfId="30485"/>
    <cellStyle name="Normal 3 2 2 3 6 2" xfId="30486"/>
    <cellStyle name="Normal 3 2 2 3 6 2 2" xfId="30487"/>
    <cellStyle name="Normal 3 2 2 3 6 2 3" xfId="30488"/>
    <cellStyle name="Normal 3 2 2 3 6 2_37. RESULTADO NEGOCIOS YOY" xfId="30489"/>
    <cellStyle name="Normal 3 2 2 3 6 3" xfId="30490"/>
    <cellStyle name="Normal 3 2 2 3 6 3 2" xfId="30491"/>
    <cellStyle name="Normal 3 2 2 3 6 3_37. RESULTADO NEGOCIOS YOY" xfId="30492"/>
    <cellStyle name="Normal 3 2 2 3 6 4" xfId="30493"/>
    <cellStyle name="Normal 3 2 2 3 6 5" xfId="30494"/>
    <cellStyle name="Normal 3 2 2 3 6_37. RESULTADO NEGOCIOS YOY" xfId="30495"/>
    <cellStyle name="Normal 3 2 2 3 7" xfId="30496"/>
    <cellStyle name="Normal 3 2 2 3 7 2" xfId="30497"/>
    <cellStyle name="Normal 3 2 2 3 7 2 2" xfId="30498"/>
    <cellStyle name="Normal 3 2 2 3 7 2 3" xfId="30499"/>
    <cellStyle name="Normal 3 2 2 3 7 3" xfId="30500"/>
    <cellStyle name="Normal 3 2 2 3 7 3 2" xfId="30501"/>
    <cellStyle name="Normal 3 2 2 3 7 4" xfId="30502"/>
    <cellStyle name="Normal 3 2 2 3 7 5" xfId="30503"/>
    <cellStyle name="Normal 3 2 2 3 7_37. RESULTADO NEGOCIOS YOY" xfId="30504"/>
    <cellStyle name="Normal 3 2 2 3 8" xfId="30505"/>
    <cellStyle name="Normal 3 2 2 3 8 2" xfId="30506"/>
    <cellStyle name="Normal 3 2 2 3 8 2 2" xfId="30507"/>
    <cellStyle name="Normal 3 2 2 3 8 2 3" xfId="30508"/>
    <cellStyle name="Normal 3 2 2 3 8 3" xfId="30509"/>
    <cellStyle name="Normal 3 2 2 3 8 4" xfId="30510"/>
    <cellStyle name="Normal 3 2 2 3 8_37. RESULTADO NEGOCIOS YOY" xfId="30511"/>
    <cellStyle name="Normal 3 2 2 3 9" xfId="30512"/>
    <cellStyle name="Normal 3 2 2 3 9 2" xfId="30513"/>
    <cellStyle name="Normal 3 2 2 3 9 3" xfId="30514"/>
    <cellStyle name="Normal 3 2 2 3 9 4" xfId="30515"/>
    <cellStyle name="Normal 3 2 2 3 9_37. RESULTADO NEGOCIOS YOY" xfId="30516"/>
    <cellStyle name="Normal 3 2 2 3_37. RESULTADO NEGOCIOS YOY" xfId="30517"/>
    <cellStyle name="Normal 3 2 2 4" xfId="30518"/>
    <cellStyle name="Normal 3 2 2 4 10" xfId="30519"/>
    <cellStyle name="Normal 3 2 2 4 10 2" xfId="30520"/>
    <cellStyle name="Normal 3 2 2 4 10_37. RESULTADO NEGOCIOS YOY" xfId="30521"/>
    <cellStyle name="Normal 3 2 2 4 11" xfId="30522"/>
    <cellStyle name="Normal 3 2 2 4 11 2" xfId="30523"/>
    <cellStyle name="Normal 3 2 2 4 11_37. RESULTADO NEGOCIOS YOY" xfId="30524"/>
    <cellStyle name="Normal 3 2 2 4 12" xfId="30525"/>
    <cellStyle name="Normal 3 2 2 4 12 2" xfId="30526"/>
    <cellStyle name="Normal 3 2 2 4 12_37. RESULTADO NEGOCIOS YOY" xfId="30527"/>
    <cellStyle name="Normal 3 2 2 4 13" xfId="30528"/>
    <cellStyle name="Normal 3 2 2 4 14" xfId="30529"/>
    <cellStyle name="Normal 3 2 2 4 2" xfId="30530"/>
    <cellStyle name="Normal 3 2 2 4 2 2" xfId="30531"/>
    <cellStyle name="Normal 3 2 2 4 2 2 2" xfId="30532"/>
    <cellStyle name="Normal 3 2 2 4 2 2 2 2" xfId="30533"/>
    <cellStyle name="Normal 3 2 2 4 2 2 2 2 2" xfId="30534"/>
    <cellStyle name="Normal 3 2 2 4 2 2 2 2_37. RESULTADO NEGOCIOS YOY" xfId="30535"/>
    <cellStyle name="Normal 3 2 2 4 2 2 2 3" xfId="30536"/>
    <cellStyle name="Normal 3 2 2 4 2 2 2 3 2" xfId="30537"/>
    <cellStyle name="Normal 3 2 2 4 2 2 2 3_37. RESULTADO NEGOCIOS YOY" xfId="30538"/>
    <cellStyle name="Normal 3 2 2 4 2 2 2 4" xfId="30539"/>
    <cellStyle name="Normal 3 2 2 4 2 2 2_37. RESULTADO NEGOCIOS YOY" xfId="30540"/>
    <cellStyle name="Normal 3 2 2 4 2 2 3" xfId="30541"/>
    <cellStyle name="Normal 3 2 2 4 2 2 3 2" xfId="30542"/>
    <cellStyle name="Normal 3 2 2 4 2 2 3 2 2" xfId="30543"/>
    <cellStyle name="Normal 3 2 2 4 2 2 3 3" xfId="30544"/>
    <cellStyle name="Normal 3 2 2 4 2 2 3 3 2" xfId="30545"/>
    <cellStyle name="Normal 3 2 2 4 2 2 3 4" xfId="30546"/>
    <cellStyle name="Normal 3 2 2 4 2 2 3_37. RESULTADO NEGOCIOS YOY" xfId="30547"/>
    <cellStyle name="Normal 3 2 2 4 2 2 4" xfId="30548"/>
    <cellStyle name="Normal 3 2 2 4 2 2 4 2" xfId="30549"/>
    <cellStyle name="Normal 3 2 2 4 2 2 4 2 2" xfId="30550"/>
    <cellStyle name="Normal 3 2 2 4 2 2 4 3" xfId="30551"/>
    <cellStyle name="Normal 3 2 2 4 2 2 4_37. RESULTADO NEGOCIOS YOY" xfId="30552"/>
    <cellStyle name="Normal 3 2 2 4 2 2 5" xfId="30553"/>
    <cellStyle name="Normal 3 2 2 4 2 2 5 2" xfId="30554"/>
    <cellStyle name="Normal 3 2 2 4 2 2 5_37. RESULTADO NEGOCIOS YOY" xfId="30555"/>
    <cellStyle name="Normal 3 2 2 4 2 2 6" xfId="30556"/>
    <cellStyle name="Normal 3 2 2 4 2 2 6 2" xfId="30557"/>
    <cellStyle name="Normal 3 2 2 4 2 2 6_37. RESULTADO NEGOCIOS YOY" xfId="30558"/>
    <cellStyle name="Normal 3 2 2 4 2 2 7" xfId="30559"/>
    <cellStyle name="Normal 3 2 2 4 2 2 8" xfId="30560"/>
    <cellStyle name="Normal 3 2 2 4 2 2_37. RESULTADO NEGOCIOS YOY" xfId="30561"/>
    <cellStyle name="Normal 3 2 2 4 2 3" xfId="30562"/>
    <cellStyle name="Normal 3 2 2 4 2 3 2" xfId="30563"/>
    <cellStyle name="Normal 3 2 2 4 2 3 2 2" xfId="30564"/>
    <cellStyle name="Normal 3 2 2 4 2 3 2_37. RESULTADO NEGOCIOS YOY" xfId="30565"/>
    <cellStyle name="Normal 3 2 2 4 2 3 3" xfId="30566"/>
    <cellStyle name="Normal 3 2 2 4 2 3 3 2" xfId="30567"/>
    <cellStyle name="Normal 3 2 2 4 2 3 3_37. RESULTADO NEGOCIOS YOY" xfId="30568"/>
    <cellStyle name="Normal 3 2 2 4 2 3 4" xfId="30569"/>
    <cellStyle name="Normal 3 2 2 4 2 3_37. RESULTADO NEGOCIOS YOY" xfId="30570"/>
    <cellStyle name="Normal 3 2 2 4 2 4" xfId="30571"/>
    <cellStyle name="Normal 3 2 2 4 2 4 2" xfId="30572"/>
    <cellStyle name="Normal 3 2 2 4 2 4 2 2" xfId="30573"/>
    <cellStyle name="Normal 3 2 2 4 2 4 3" xfId="30574"/>
    <cellStyle name="Normal 3 2 2 4 2 4 3 2" xfId="30575"/>
    <cellStyle name="Normal 3 2 2 4 2 4 4" xfId="30576"/>
    <cellStyle name="Normal 3 2 2 4 2 4_37. RESULTADO NEGOCIOS YOY" xfId="30577"/>
    <cellStyle name="Normal 3 2 2 4 2 5" xfId="30578"/>
    <cellStyle name="Normal 3 2 2 4 2 5 2" xfId="30579"/>
    <cellStyle name="Normal 3 2 2 4 2 5 2 2" xfId="30580"/>
    <cellStyle name="Normal 3 2 2 4 2 5 3" xfId="30581"/>
    <cellStyle name="Normal 3 2 2 4 2 5_37. RESULTADO NEGOCIOS YOY" xfId="30582"/>
    <cellStyle name="Normal 3 2 2 4 2 6" xfId="30583"/>
    <cellStyle name="Normal 3 2 2 4 2 6 2" xfId="30584"/>
    <cellStyle name="Normal 3 2 2 4 2 6_37. RESULTADO NEGOCIOS YOY" xfId="30585"/>
    <cellStyle name="Normal 3 2 2 4 2 7" xfId="30586"/>
    <cellStyle name="Normal 3 2 2 4 2 7 2" xfId="30587"/>
    <cellStyle name="Normal 3 2 2 4 2 7_37. RESULTADO NEGOCIOS YOY" xfId="30588"/>
    <cellStyle name="Normal 3 2 2 4 2 8" xfId="30589"/>
    <cellStyle name="Normal 3 2 2 4 2 8 2" xfId="30590"/>
    <cellStyle name="Normal 3 2 2 4 2 8_37. RESULTADO NEGOCIOS YOY" xfId="30591"/>
    <cellStyle name="Normal 3 2 2 4 2 9" xfId="30592"/>
    <cellStyle name="Normal 3 2 2 4 2_37. RESULTADO NEGOCIOS YOY" xfId="30593"/>
    <cellStyle name="Normal 3 2 2 4 3" xfId="30594"/>
    <cellStyle name="Normal 3 2 2 4 3 2" xfId="30595"/>
    <cellStyle name="Normal 3 2 2 4 3 2 2" xfId="30596"/>
    <cellStyle name="Normal 3 2 2 4 3 2 2 2" xfId="30597"/>
    <cellStyle name="Normal 3 2 2 4 3 2 2 2 2" xfId="30598"/>
    <cellStyle name="Normal 3 2 2 4 3 2 2 2_37. RESULTADO NEGOCIOS YOY" xfId="30599"/>
    <cellStyle name="Normal 3 2 2 4 3 2 2 3" xfId="30600"/>
    <cellStyle name="Normal 3 2 2 4 3 2 2 3 2" xfId="30601"/>
    <cellStyle name="Normal 3 2 2 4 3 2 2 3_37. RESULTADO NEGOCIOS YOY" xfId="30602"/>
    <cellStyle name="Normal 3 2 2 4 3 2 2 4" xfId="30603"/>
    <cellStyle name="Normal 3 2 2 4 3 2 2_37. RESULTADO NEGOCIOS YOY" xfId="30604"/>
    <cellStyle name="Normal 3 2 2 4 3 2 3" xfId="30605"/>
    <cellStyle name="Normal 3 2 2 4 3 2 3 2" xfId="30606"/>
    <cellStyle name="Normal 3 2 2 4 3 2 3 2 2" xfId="30607"/>
    <cellStyle name="Normal 3 2 2 4 3 2 3 3" xfId="30608"/>
    <cellStyle name="Normal 3 2 2 4 3 2 3 3 2" xfId="30609"/>
    <cellStyle name="Normal 3 2 2 4 3 2 3 4" xfId="30610"/>
    <cellStyle name="Normal 3 2 2 4 3 2 3_37. RESULTADO NEGOCIOS YOY" xfId="30611"/>
    <cellStyle name="Normal 3 2 2 4 3 2 4" xfId="30612"/>
    <cellStyle name="Normal 3 2 2 4 3 2 4 2" xfId="30613"/>
    <cellStyle name="Normal 3 2 2 4 3 2 4 2 2" xfId="30614"/>
    <cellStyle name="Normal 3 2 2 4 3 2 4 3" xfId="30615"/>
    <cellStyle name="Normal 3 2 2 4 3 2 4_37. RESULTADO NEGOCIOS YOY" xfId="30616"/>
    <cellStyle name="Normal 3 2 2 4 3 2 5" xfId="30617"/>
    <cellStyle name="Normal 3 2 2 4 3 2 5 2" xfId="30618"/>
    <cellStyle name="Normal 3 2 2 4 3 2 5_37. RESULTADO NEGOCIOS YOY" xfId="30619"/>
    <cellStyle name="Normal 3 2 2 4 3 2 6" xfId="30620"/>
    <cellStyle name="Normal 3 2 2 4 3 2 6 2" xfId="30621"/>
    <cellStyle name="Normal 3 2 2 4 3 2 6_37. RESULTADO NEGOCIOS YOY" xfId="30622"/>
    <cellStyle name="Normal 3 2 2 4 3 2 7" xfId="30623"/>
    <cellStyle name="Normal 3 2 2 4 3 2 8" xfId="30624"/>
    <cellStyle name="Normal 3 2 2 4 3 2_37. RESULTADO NEGOCIOS YOY" xfId="30625"/>
    <cellStyle name="Normal 3 2 2 4 3 3" xfId="30626"/>
    <cellStyle name="Normal 3 2 2 4 3 3 2" xfId="30627"/>
    <cellStyle name="Normal 3 2 2 4 3 3 2 2" xfId="30628"/>
    <cellStyle name="Normal 3 2 2 4 3 3 2_37. RESULTADO NEGOCIOS YOY" xfId="30629"/>
    <cellStyle name="Normal 3 2 2 4 3 3 3" xfId="30630"/>
    <cellStyle name="Normal 3 2 2 4 3 3 3 2" xfId="30631"/>
    <cellStyle name="Normal 3 2 2 4 3 3 3_37. RESULTADO NEGOCIOS YOY" xfId="30632"/>
    <cellStyle name="Normal 3 2 2 4 3 3 4" xfId="30633"/>
    <cellStyle name="Normal 3 2 2 4 3 3_37. RESULTADO NEGOCIOS YOY" xfId="30634"/>
    <cellStyle name="Normal 3 2 2 4 3 4" xfId="30635"/>
    <cellStyle name="Normal 3 2 2 4 3 4 2" xfId="30636"/>
    <cellStyle name="Normal 3 2 2 4 3 4 2 2" xfId="30637"/>
    <cellStyle name="Normal 3 2 2 4 3 4 3" xfId="30638"/>
    <cellStyle name="Normal 3 2 2 4 3 4 3 2" xfId="30639"/>
    <cellStyle name="Normal 3 2 2 4 3 4 4" xfId="30640"/>
    <cellStyle name="Normal 3 2 2 4 3 4_37. RESULTADO NEGOCIOS YOY" xfId="30641"/>
    <cellStyle name="Normal 3 2 2 4 3 5" xfId="30642"/>
    <cellStyle name="Normal 3 2 2 4 3 5 2" xfId="30643"/>
    <cellStyle name="Normal 3 2 2 4 3 5 2 2" xfId="30644"/>
    <cellStyle name="Normal 3 2 2 4 3 5 3" xfId="30645"/>
    <cellStyle name="Normal 3 2 2 4 3 5_37. RESULTADO NEGOCIOS YOY" xfId="30646"/>
    <cellStyle name="Normal 3 2 2 4 3 6" xfId="30647"/>
    <cellStyle name="Normal 3 2 2 4 3 6 2" xfId="30648"/>
    <cellStyle name="Normal 3 2 2 4 3 6_37. RESULTADO NEGOCIOS YOY" xfId="30649"/>
    <cellStyle name="Normal 3 2 2 4 3 7" xfId="30650"/>
    <cellStyle name="Normal 3 2 2 4 3 7 2" xfId="30651"/>
    <cellStyle name="Normal 3 2 2 4 3 7_37. RESULTADO NEGOCIOS YOY" xfId="30652"/>
    <cellStyle name="Normal 3 2 2 4 3 8" xfId="30653"/>
    <cellStyle name="Normal 3 2 2 4 3 8 2" xfId="30654"/>
    <cellStyle name="Normal 3 2 2 4 3 8_37. RESULTADO NEGOCIOS YOY" xfId="30655"/>
    <cellStyle name="Normal 3 2 2 4 3 9" xfId="30656"/>
    <cellStyle name="Normal 3 2 2 4 3_37. RESULTADO NEGOCIOS YOY" xfId="30657"/>
    <cellStyle name="Normal 3 2 2 4 4" xfId="30658"/>
    <cellStyle name="Normal 3 2 2 4 4 2" xfId="30659"/>
    <cellStyle name="Normal 3 2 2 4 4 2 2" xfId="30660"/>
    <cellStyle name="Normal 3 2 2 4 4 2 2 2" xfId="30661"/>
    <cellStyle name="Normal 3 2 2 4 4 2 2 2 2" xfId="30662"/>
    <cellStyle name="Normal 3 2 2 4 4 2 2 3" xfId="30663"/>
    <cellStyle name="Normal 3 2 2 4 4 2 2_37. RESULTADO NEGOCIOS YOY" xfId="30664"/>
    <cellStyle name="Normal 3 2 2 4 4 2 3" xfId="30665"/>
    <cellStyle name="Normal 3 2 2 4 4 2 3 2" xfId="30666"/>
    <cellStyle name="Normal 3 2 2 4 4 2 3_37. RESULTADO NEGOCIOS YOY" xfId="30667"/>
    <cellStyle name="Normal 3 2 2 4 4 2 4" xfId="30668"/>
    <cellStyle name="Normal 3 2 2 4 4 2 4 2" xfId="30669"/>
    <cellStyle name="Normal 3 2 2 4 4 2 5" xfId="30670"/>
    <cellStyle name="Normal 3 2 2 4 4 2 6" xfId="30671"/>
    <cellStyle name="Normal 3 2 2 4 4 2_37. RESULTADO NEGOCIOS YOY" xfId="30672"/>
    <cellStyle name="Normal 3 2 2 4 4 3" xfId="30673"/>
    <cellStyle name="Normal 3 2 2 4 4 3 2" xfId="30674"/>
    <cellStyle name="Normal 3 2 2 4 4 3 2 2" xfId="30675"/>
    <cellStyle name="Normal 3 2 2 4 4 3 3" xfId="30676"/>
    <cellStyle name="Normal 3 2 2 4 4 3 3 2" xfId="30677"/>
    <cellStyle name="Normal 3 2 2 4 4 3 4" xfId="30678"/>
    <cellStyle name="Normal 3 2 2 4 4 3_37. RESULTADO NEGOCIOS YOY" xfId="30679"/>
    <cellStyle name="Normal 3 2 2 4 4 4" xfId="30680"/>
    <cellStyle name="Normal 3 2 2 4 4 4 2" xfId="30681"/>
    <cellStyle name="Normal 3 2 2 4 4 4 2 2" xfId="30682"/>
    <cellStyle name="Normal 3 2 2 4 4 4 3" xfId="30683"/>
    <cellStyle name="Normal 3 2 2 4 4 4_37. RESULTADO NEGOCIOS YOY" xfId="30684"/>
    <cellStyle name="Normal 3 2 2 4 4 5" xfId="30685"/>
    <cellStyle name="Normal 3 2 2 4 4 5 2" xfId="30686"/>
    <cellStyle name="Normal 3 2 2 4 4 5_37. RESULTADO NEGOCIOS YOY" xfId="30687"/>
    <cellStyle name="Normal 3 2 2 4 4 6" xfId="30688"/>
    <cellStyle name="Normal 3 2 2 4 4 6 2" xfId="30689"/>
    <cellStyle name="Normal 3 2 2 4 4 6_37. RESULTADO NEGOCIOS YOY" xfId="30690"/>
    <cellStyle name="Normal 3 2 2 4 4 7" xfId="30691"/>
    <cellStyle name="Normal 3 2 2 4 4 7 2" xfId="30692"/>
    <cellStyle name="Normal 3 2 2 4 4 7_37. RESULTADO NEGOCIOS YOY" xfId="30693"/>
    <cellStyle name="Normal 3 2 2 4 4 8" xfId="30694"/>
    <cellStyle name="Normal 3 2 2 4 4_37. RESULTADO NEGOCIOS YOY" xfId="30695"/>
    <cellStyle name="Normal 3 2 2 4 5" xfId="30696"/>
    <cellStyle name="Normal 3 2 2 4 5 2" xfId="30697"/>
    <cellStyle name="Normal 3 2 2 4 5 2 2" xfId="30698"/>
    <cellStyle name="Normal 3 2 2 4 5 2 2 2" xfId="30699"/>
    <cellStyle name="Normal 3 2 2 4 5 2 3" xfId="30700"/>
    <cellStyle name="Normal 3 2 2 4 5 2 3 2" xfId="30701"/>
    <cellStyle name="Normal 3 2 2 4 5 2 4" xfId="30702"/>
    <cellStyle name="Normal 3 2 2 4 5 2 5" xfId="30703"/>
    <cellStyle name="Normal 3 2 2 4 5 2_37. RESULTADO NEGOCIOS YOY" xfId="30704"/>
    <cellStyle name="Normal 3 2 2 4 5 3" xfId="30705"/>
    <cellStyle name="Normal 3 2 2 4 5 3 2" xfId="30706"/>
    <cellStyle name="Normal 3 2 2 4 5 3 2 2" xfId="30707"/>
    <cellStyle name="Normal 3 2 2 4 5 3 3" xfId="30708"/>
    <cellStyle name="Normal 3 2 2 4 5 3 3 2" xfId="30709"/>
    <cellStyle name="Normal 3 2 2 4 5 3 4" xfId="30710"/>
    <cellStyle name="Normal 3 2 2 4 5 3_37. RESULTADO NEGOCIOS YOY" xfId="30711"/>
    <cellStyle name="Normal 3 2 2 4 5 4" xfId="30712"/>
    <cellStyle name="Normal 3 2 2 4 5 4 2" xfId="30713"/>
    <cellStyle name="Normal 3 2 2 4 5 4 2 2" xfId="30714"/>
    <cellStyle name="Normal 3 2 2 4 5 4 3" xfId="30715"/>
    <cellStyle name="Normal 3 2 2 4 5 4_37. RESULTADO NEGOCIOS YOY" xfId="30716"/>
    <cellStyle name="Normal 3 2 2 4 5 5" xfId="30717"/>
    <cellStyle name="Normal 3 2 2 4 5 5 2" xfId="30718"/>
    <cellStyle name="Normal 3 2 2 4 5 5_37. RESULTADO NEGOCIOS YOY" xfId="30719"/>
    <cellStyle name="Normal 3 2 2 4 5 6" xfId="30720"/>
    <cellStyle name="Normal 3 2 2 4 5 6 2" xfId="30721"/>
    <cellStyle name="Normal 3 2 2 4 5 6_37. RESULTADO NEGOCIOS YOY" xfId="30722"/>
    <cellStyle name="Normal 3 2 2 4 5 7" xfId="30723"/>
    <cellStyle name="Normal 3 2 2 4 5 7 2" xfId="30724"/>
    <cellStyle name="Normal 3 2 2 4 5 7_37. RESULTADO NEGOCIOS YOY" xfId="30725"/>
    <cellStyle name="Normal 3 2 2 4 5 8" xfId="30726"/>
    <cellStyle name="Normal 3 2 2 4 5_37. RESULTADO NEGOCIOS YOY" xfId="30727"/>
    <cellStyle name="Normal 3 2 2 4 6" xfId="30728"/>
    <cellStyle name="Normal 3 2 2 4 6 2" xfId="30729"/>
    <cellStyle name="Normal 3 2 2 4 6 2 2" xfId="30730"/>
    <cellStyle name="Normal 3 2 2 4 6 2 2 2" xfId="30731"/>
    <cellStyle name="Normal 3 2 2 4 6 2 3" xfId="30732"/>
    <cellStyle name="Normal 3 2 2 4 6 2 3 2" xfId="30733"/>
    <cellStyle name="Normal 3 2 2 4 6 2 4" xfId="30734"/>
    <cellStyle name="Normal 3 2 2 4 6 2 5" xfId="30735"/>
    <cellStyle name="Normal 3 2 2 4 6 2_37. RESULTADO NEGOCIOS YOY" xfId="30736"/>
    <cellStyle name="Normal 3 2 2 4 6 3" xfId="30737"/>
    <cellStyle name="Normal 3 2 2 4 6 3 2" xfId="30738"/>
    <cellStyle name="Normal 3 2 2 4 6 3 2 2" xfId="30739"/>
    <cellStyle name="Normal 3 2 2 4 6 3 3" xfId="30740"/>
    <cellStyle name="Normal 3 2 2 4 6 3 3 2" xfId="30741"/>
    <cellStyle name="Normal 3 2 2 4 6 3 4" xfId="30742"/>
    <cellStyle name="Normal 3 2 2 4 6 3_37. RESULTADO NEGOCIOS YOY" xfId="30743"/>
    <cellStyle name="Normal 3 2 2 4 6 4" xfId="30744"/>
    <cellStyle name="Normal 3 2 2 4 6 4 2" xfId="30745"/>
    <cellStyle name="Normal 3 2 2 4 6 4_37. RESULTADO NEGOCIOS YOY" xfId="30746"/>
    <cellStyle name="Normal 3 2 2 4 6 5" xfId="30747"/>
    <cellStyle name="Normal 3 2 2 4 6 5 2" xfId="30748"/>
    <cellStyle name="Normal 3 2 2 4 6 5_37. RESULTADO NEGOCIOS YOY" xfId="30749"/>
    <cellStyle name="Normal 3 2 2 4 6 6" xfId="30750"/>
    <cellStyle name="Normal 3 2 2 4 6 6 2" xfId="30751"/>
    <cellStyle name="Normal 3 2 2 4 6 6_37. RESULTADO NEGOCIOS YOY" xfId="30752"/>
    <cellStyle name="Normal 3 2 2 4 6 7" xfId="30753"/>
    <cellStyle name="Normal 3 2 2 4 6_37. RESULTADO NEGOCIOS YOY" xfId="30754"/>
    <cellStyle name="Normal 3 2 2 4 7" xfId="30755"/>
    <cellStyle name="Normal 3 2 2 4 7 2" xfId="30756"/>
    <cellStyle name="Normal 3 2 2 4 7 2 2" xfId="30757"/>
    <cellStyle name="Normal 3 2 2 4 7 2 3" xfId="30758"/>
    <cellStyle name="Normal 3 2 2 4 7 2_37. RESULTADO NEGOCIOS YOY" xfId="30759"/>
    <cellStyle name="Normal 3 2 2 4 7 3" xfId="30760"/>
    <cellStyle name="Normal 3 2 2 4 7 3 2" xfId="30761"/>
    <cellStyle name="Normal 3 2 2 4 7 3_37. RESULTADO NEGOCIOS YOY" xfId="30762"/>
    <cellStyle name="Normal 3 2 2 4 7 4" xfId="30763"/>
    <cellStyle name="Normal 3 2 2 4 7 5" xfId="30764"/>
    <cellStyle name="Normal 3 2 2 4 7_37. RESULTADO NEGOCIOS YOY" xfId="30765"/>
    <cellStyle name="Normal 3 2 2 4 8" xfId="30766"/>
    <cellStyle name="Normal 3 2 2 4 8 2" xfId="30767"/>
    <cellStyle name="Normal 3 2 2 4 8 2 2" xfId="30768"/>
    <cellStyle name="Normal 3 2 2 4 8 3" xfId="30769"/>
    <cellStyle name="Normal 3 2 2 4 8 3 2" xfId="30770"/>
    <cellStyle name="Normal 3 2 2 4 8 4" xfId="30771"/>
    <cellStyle name="Normal 3 2 2 4 8 5" xfId="30772"/>
    <cellStyle name="Normal 3 2 2 4 8_37. RESULTADO NEGOCIOS YOY" xfId="30773"/>
    <cellStyle name="Normal 3 2 2 4 9" xfId="30774"/>
    <cellStyle name="Normal 3 2 2 4 9 2" xfId="30775"/>
    <cellStyle name="Normal 3 2 2 4 9 2 2" xfId="30776"/>
    <cellStyle name="Normal 3 2 2 4 9 3" xfId="30777"/>
    <cellStyle name="Normal 3 2 2 4 9 4" xfId="30778"/>
    <cellStyle name="Normal 3 2 2 4 9_37. RESULTADO NEGOCIOS YOY" xfId="30779"/>
    <cellStyle name="Normal 3 2 2 4_37. RESULTADO NEGOCIOS YOY" xfId="30780"/>
    <cellStyle name="Normal 3 2 2 5" xfId="30781"/>
    <cellStyle name="Normal 3 2 2 5 10" xfId="30782"/>
    <cellStyle name="Normal 3 2 2 5 10 2" xfId="30783"/>
    <cellStyle name="Normal 3 2 2 5 10_37. RESULTADO NEGOCIOS YOY" xfId="30784"/>
    <cellStyle name="Normal 3 2 2 5 11" xfId="30785"/>
    <cellStyle name="Normal 3 2 2 5 11 2" xfId="30786"/>
    <cellStyle name="Normal 3 2 2 5 11_37. RESULTADO NEGOCIOS YOY" xfId="30787"/>
    <cellStyle name="Normal 3 2 2 5 12" xfId="30788"/>
    <cellStyle name="Normal 3 2 2 5 13" xfId="30789"/>
    <cellStyle name="Normal 3 2 2 5 2" xfId="30790"/>
    <cellStyle name="Normal 3 2 2 5 2 2" xfId="30791"/>
    <cellStyle name="Normal 3 2 2 5 2 2 2" xfId="30792"/>
    <cellStyle name="Normal 3 2 2 5 2 2 2 2" xfId="30793"/>
    <cellStyle name="Normal 3 2 2 5 2 2 2 2 2" xfId="30794"/>
    <cellStyle name="Normal 3 2 2 5 2 2 2 2_37. RESULTADO NEGOCIOS YOY" xfId="30795"/>
    <cellStyle name="Normal 3 2 2 5 2 2 2 3" xfId="30796"/>
    <cellStyle name="Normal 3 2 2 5 2 2 2 3 2" xfId="30797"/>
    <cellStyle name="Normal 3 2 2 5 2 2 2 3_37. RESULTADO NEGOCIOS YOY" xfId="30798"/>
    <cellStyle name="Normal 3 2 2 5 2 2 2 4" xfId="30799"/>
    <cellStyle name="Normal 3 2 2 5 2 2 2_37. RESULTADO NEGOCIOS YOY" xfId="30800"/>
    <cellStyle name="Normal 3 2 2 5 2 2 3" xfId="30801"/>
    <cellStyle name="Normal 3 2 2 5 2 2 3 2" xfId="30802"/>
    <cellStyle name="Normal 3 2 2 5 2 2 3 2 2" xfId="30803"/>
    <cellStyle name="Normal 3 2 2 5 2 2 3 3" xfId="30804"/>
    <cellStyle name="Normal 3 2 2 5 2 2 3 3 2" xfId="30805"/>
    <cellStyle name="Normal 3 2 2 5 2 2 3 4" xfId="30806"/>
    <cellStyle name="Normal 3 2 2 5 2 2 3_37. RESULTADO NEGOCIOS YOY" xfId="30807"/>
    <cellStyle name="Normal 3 2 2 5 2 2 4" xfId="30808"/>
    <cellStyle name="Normal 3 2 2 5 2 2 4 2" xfId="30809"/>
    <cellStyle name="Normal 3 2 2 5 2 2 4 2 2" xfId="30810"/>
    <cellStyle name="Normal 3 2 2 5 2 2 4 3" xfId="30811"/>
    <cellStyle name="Normal 3 2 2 5 2 2 4_37. RESULTADO NEGOCIOS YOY" xfId="30812"/>
    <cellStyle name="Normal 3 2 2 5 2 2 5" xfId="30813"/>
    <cellStyle name="Normal 3 2 2 5 2 2 5 2" xfId="30814"/>
    <cellStyle name="Normal 3 2 2 5 2 2 5_37. RESULTADO NEGOCIOS YOY" xfId="30815"/>
    <cellStyle name="Normal 3 2 2 5 2 2 6" xfId="30816"/>
    <cellStyle name="Normal 3 2 2 5 2 2 6 2" xfId="30817"/>
    <cellStyle name="Normal 3 2 2 5 2 2 6_37. RESULTADO NEGOCIOS YOY" xfId="30818"/>
    <cellStyle name="Normal 3 2 2 5 2 2 7" xfId="30819"/>
    <cellStyle name="Normal 3 2 2 5 2 2 8" xfId="30820"/>
    <cellStyle name="Normal 3 2 2 5 2 2_37. RESULTADO NEGOCIOS YOY" xfId="30821"/>
    <cellStyle name="Normal 3 2 2 5 2 3" xfId="30822"/>
    <cellStyle name="Normal 3 2 2 5 2 3 2" xfId="30823"/>
    <cellStyle name="Normal 3 2 2 5 2 3 2 2" xfId="30824"/>
    <cellStyle name="Normal 3 2 2 5 2 3 2_37. RESULTADO NEGOCIOS YOY" xfId="30825"/>
    <cellStyle name="Normal 3 2 2 5 2 3 3" xfId="30826"/>
    <cellStyle name="Normal 3 2 2 5 2 3 3 2" xfId="30827"/>
    <cellStyle name="Normal 3 2 2 5 2 3 3_37. RESULTADO NEGOCIOS YOY" xfId="30828"/>
    <cellStyle name="Normal 3 2 2 5 2 3 4" xfId="30829"/>
    <cellStyle name="Normal 3 2 2 5 2 3_37. RESULTADO NEGOCIOS YOY" xfId="30830"/>
    <cellStyle name="Normal 3 2 2 5 2 4" xfId="30831"/>
    <cellStyle name="Normal 3 2 2 5 2 4 2" xfId="30832"/>
    <cellStyle name="Normal 3 2 2 5 2 4 2 2" xfId="30833"/>
    <cellStyle name="Normal 3 2 2 5 2 4 3" xfId="30834"/>
    <cellStyle name="Normal 3 2 2 5 2 4 3 2" xfId="30835"/>
    <cellStyle name="Normal 3 2 2 5 2 4 4" xfId="30836"/>
    <cellStyle name="Normal 3 2 2 5 2 4_37. RESULTADO NEGOCIOS YOY" xfId="30837"/>
    <cellStyle name="Normal 3 2 2 5 2 5" xfId="30838"/>
    <cellStyle name="Normal 3 2 2 5 2 5 2" xfId="30839"/>
    <cellStyle name="Normal 3 2 2 5 2 5 2 2" xfId="30840"/>
    <cellStyle name="Normal 3 2 2 5 2 5 3" xfId="30841"/>
    <cellStyle name="Normal 3 2 2 5 2 5_37. RESULTADO NEGOCIOS YOY" xfId="30842"/>
    <cellStyle name="Normal 3 2 2 5 2 6" xfId="30843"/>
    <cellStyle name="Normal 3 2 2 5 2 6 2" xfId="30844"/>
    <cellStyle name="Normal 3 2 2 5 2 6_37. RESULTADO NEGOCIOS YOY" xfId="30845"/>
    <cellStyle name="Normal 3 2 2 5 2 7" xfId="30846"/>
    <cellStyle name="Normal 3 2 2 5 2 7 2" xfId="30847"/>
    <cellStyle name="Normal 3 2 2 5 2 7_37. RESULTADO NEGOCIOS YOY" xfId="30848"/>
    <cellStyle name="Normal 3 2 2 5 2 8" xfId="30849"/>
    <cellStyle name="Normal 3 2 2 5 2 8 2" xfId="30850"/>
    <cellStyle name="Normal 3 2 2 5 2 8_37. RESULTADO NEGOCIOS YOY" xfId="30851"/>
    <cellStyle name="Normal 3 2 2 5 2 9" xfId="30852"/>
    <cellStyle name="Normal 3 2 2 5 2_37. RESULTADO NEGOCIOS YOY" xfId="30853"/>
    <cellStyle name="Normal 3 2 2 5 3" xfId="30854"/>
    <cellStyle name="Normal 3 2 2 5 3 2" xfId="30855"/>
    <cellStyle name="Normal 3 2 2 5 3 2 2" xfId="30856"/>
    <cellStyle name="Normal 3 2 2 5 3 2 2 2" xfId="30857"/>
    <cellStyle name="Normal 3 2 2 5 3 2 2 2 2" xfId="30858"/>
    <cellStyle name="Normal 3 2 2 5 3 2 2 3" xfId="30859"/>
    <cellStyle name="Normal 3 2 2 5 3 2 2_37. RESULTADO NEGOCIOS YOY" xfId="30860"/>
    <cellStyle name="Normal 3 2 2 5 3 2 3" xfId="30861"/>
    <cellStyle name="Normal 3 2 2 5 3 2 3 2" xfId="30862"/>
    <cellStyle name="Normal 3 2 2 5 3 2 3_37. RESULTADO NEGOCIOS YOY" xfId="30863"/>
    <cellStyle name="Normal 3 2 2 5 3 2 4" xfId="30864"/>
    <cellStyle name="Normal 3 2 2 5 3 2 4 2" xfId="30865"/>
    <cellStyle name="Normal 3 2 2 5 3 2 5" xfId="30866"/>
    <cellStyle name="Normal 3 2 2 5 3 2 6" xfId="30867"/>
    <cellStyle name="Normal 3 2 2 5 3 2_37. RESULTADO NEGOCIOS YOY" xfId="30868"/>
    <cellStyle name="Normal 3 2 2 5 3 3" xfId="30869"/>
    <cellStyle name="Normal 3 2 2 5 3 3 2" xfId="30870"/>
    <cellStyle name="Normal 3 2 2 5 3 3 2 2" xfId="30871"/>
    <cellStyle name="Normal 3 2 2 5 3 3 3" xfId="30872"/>
    <cellStyle name="Normal 3 2 2 5 3 3 3 2" xfId="30873"/>
    <cellStyle name="Normal 3 2 2 5 3 3 4" xfId="30874"/>
    <cellStyle name="Normal 3 2 2 5 3 3_37. RESULTADO NEGOCIOS YOY" xfId="30875"/>
    <cellStyle name="Normal 3 2 2 5 3 4" xfId="30876"/>
    <cellStyle name="Normal 3 2 2 5 3 4 2" xfId="30877"/>
    <cellStyle name="Normal 3 2 2 5 3 4 2 2" xfId="30878"/>
    <cellStyle name="Normal 3 2 2 5 3 4 3" xfId="30879"/>
    <cellStyle name="Normal 3 2 2 5 3 4_37. RESULTADO NEGOCIOS YOY" xfId="30880"/>
    <cellStyle name="Normal 3 2 2 5 3 5" xfId="30881"/>
    <cellStyle name="Normal 3 2 2 5 3 5 2" xfId="30882"/>
    <cellStyle name="Normal 3 2 2 5 3 5_37. RESULTADO NEGOCIOS YOY" xfId="30883"/>
    <cellStyle name="Normal 3 2 2 5 3 6" xfId="30884"/>
    <cellStyle name="Normal 3 2 2 5 3 6 2" xfId="30885"/>
    <cellStyle name="Normal 3 2 2 5 3 6_37. RESULTADO NEGOCIOS YOY" xfId="30886"/>
    <cellStyle name="Normal 3 2 2 5 3 7" xfId="30887"/>
    <cellStyle name="Normal 3 2 2 5 3 7 2" xfId="30888"/>
    <cellStyle name="Normal 3 2 2 5 3 7_37. RESULTADO NEGOCIOS YOY" xfId="30889"/>
    <cellStyle name="Normal 3 2 2 5 3 8" xfId="30890"/>
    <cellStyle name="Normal 3 2 2 5 3_37. RESULTADO NEGOCIOS YOY" xfId="30891"/>
    <cellStyle name="Normal 3 2 2 5 4" xfId="30892"/>
    <cellStyle name="Normal 3 2 2 5 4 2" xfId="30893"/>
    <cellStyle name="Normal 3 2 2 5 4 2 2" xfId="30894"/>
    <cellStyle name="Normal 3 2 2 5 4 2 2 2" xfId="30895"/>
    <cellStyle name="Normal 3 2 2 5 4 2 2_37. RESULTADO NEGOCIOS YOY" xfId="30896"/>
    <cellStyle name="Normal 3 2 2 5 4 2 3" xfId="30897"/>
    <cellStyle name="Normal 3 2 2 5 4 2 3 2" xfId="30898"/>
    <cellStyle name="Normal 3 2 2 5 4 2 3_37. RESULTADO NEGOCIOS YOY" xfId="30899"/>
    <cellStyle name="Normal 3 2 2 5 4 2 4" xfId="30900"/>
    <cellStyle name="Normal 3 2 2 5 4 2 5" xfId="30901"/>
    <cellStyle name="Normal 3 2 2 5 4 2_37. RESULTADO NEGOCIOS YOY" xfId="30902"/>
    <cellStyle name="Normal 3 2 2 5 4 3" xfId="30903"/>
    <cellStyle name="Normal 3 2 2 5 4 3 2" xfId="30904"/>
    <cellStyle name="Normal 3 2 2 5 4 3 2 2" xfId="30905"/>
    <cellStyle name="Normal 3 2 2 5 4 3 3" xfId="30906"/>
    <cellStyle name="Normal 3 2 2 5 4 3 3 2" xfId="30907"/>
    <cellStyle name="Normal 3 2 2 5 4 3 4" xfId="30908"/>
    <cellStyle name="Normal 3 2 2 5 4 3_37. RESULTADO NEGOCIOS YOY" xfId="30909"/>
    <cellStyle name="Normal 3 2 2 5 4 4" xfId="30910"/>
    <cellStyle name="Normal 3 2 2 5 4 4 2" xfId="30911"/>
    <cellStyle name="Normal 3 2 2 5 4 4 2 2" xfId="30912"/>
    <cellStyle name="Normal 3 2 2 5 4 4 3" xfId="30913"/>
    <cellStyle name="Normal 3 2 2 5 4 4_37. RESULTADO NEGOCIOS YOY" xfId="30914"/>
    <cellStyle name="Normal 3 2 2 5 4 5" xfId="30915"/>
    <cellStyle name="Normal 3 2 2 5 4 5 2" xfId="30916"/>
    <cellStyle name="Normal 3 2 2 5 4 5_37. RESULTADO NEGOCIOS YOY" xfId="30917"/>
    <cellStyle name="Normal 3 2 2 5 4 6" xfId="30918"/>
    <cellStyle name="Normal 3 2 2 5 4 6 2" xfId="30919"/>
    <cellStyle name="Normal 3 2 2 5 4 6_37. RESULTADO NEGOCIOS YOY" xfId="30920"/>
    <cellStyle name="Normal 3 2 2 5 4 7" xfId="30921"/>
    <cellStyle name="Normal 3 2 2 5 4 7 2" xfId="30922"/>
    <cellStyle name="Normal 3 2 2 5 4 7_37. RESULTADO NEGOCIOS YOY" xfId="30923"/>
    <cellStyle name="Normal 3 2 2 5 4 8" xfId="30924"/>
    <cellStyle name="Normal 3 2 2 5 4_37. RESULTADO NEGOCIOS YOY" xfId="30925"/>
    <cellStyle name="Normal 3 2 2 5 5" xfId="30926"/>
    <cellStyle name="Normal 3 2 2 5 5 2" xfId="30927"/>
    <cellStyle name="Normal 3 2 2 5 5 2 2" xfId="30928"/>
    <cellStyle name="Normal 3 2 2 5 5 2 2 2" xfId="30929"/>
    <cellStyle name="Normal 3 2 2 5 5 2 3" xfId="30930"/>
    <cellStyle name="Normal 3 2 2 5 5 2 3 2" xfId="30931"/>
    <cellStyle name="Normal 3 2 2 5 5 2 4" xfId="30932"/>
    <cellStyle name="Normal 3 2 2 5 5 2 5" xfId="30933"/>
    <cellStyle name="Normal 3 2 2 5 5 2_37. RESULTADO NEGOCIOS YOY" xfId="30934"/>
    <cellStyle name="Normal 3 2 2 5 5 3" xfId="30935"/>
    <cellStyle name="Normal 3 2 2 5 5 3 2" xfId="30936"/>
    <cellStyle name="Normal 3 2 2 5 5 3 2 2" xfId="30937"/>
    <cellStyle name="Normal 3 2 2 5 5 3 3" xfId="30938"/>
    <cellStyle name="Normal 3 2 2 5 5 3 3 2" xfId="30939"/>
    <cellStyle name="Normal 3 2 2 5 5 3 4" xfId="30940"/>
    <cellStyle name="Normal 3 2 2 5 5 3_37. RESULTADO NEGOCIOS YOY" xfId="30941"/>
    <cellStyle name="Normal 3 2 2 5 5 4" xfId="30942"/>
    <cellStyle name="Normal 3 2 2 5 5 4 2" xfId="30943"/>
    <cellStyle name="Normal 3 2 2 5 5 4_37. RESULTADO NEGOCIOS YOY" xfId="30944"/>
    <cellStyle name="Normal 3 2 2 5 5 5" xfId="30945"/>
    <cellStyle name="Normal 3 2 2 5 5 5 2" xfId="30946"/>
    <cellStyle name="Normal 3 2 2 5 5 5_37. RESULTADO NEGOCIOS YOY" xfId="30947"/>
    <cellStyle name="Normal 3 2 2 5 5 6" xfId="30948"/>
    <cellStyle name="Normal 3 2 2 5 5 6 2" xfId="30949"/>
    <cellStyle name="Normal 3 2 2 5 5 6_37. RESULTADO NEGOCIOS YOY" xfId="30950"/>
    <cellStyle name="Normal 3 2 2 5 5 7" xfId="30951"/>
    <cellStyle name="Normal 3 2 2 5 5_37. RESULTADO NEGOCIOS YOY" xfId="30952"/>
    <cellStyle name="Normal 3 2 2 5 6" xfId="30953"/>
    <cellStyle name="Normal 3 2 2 5 6 2" xfId="30954"/>
    <cellStyle name="Normal 3 2 2 5 6 2 2" xfId="30955"/>
    <cellStyle name="Normal 3 2 2 5 6 2_37. RESULTADO NEGOCIOS YOY" xfId="30956"/>
    <cellStyle name="Normal 3 2 2 5 6 3" xfId="30957"/>
    <cellStyle name="Normal 3 2 2 5 6 3 2" xfId="30958"/>
    <cellStyle name="Normal 3 2 2 5 6 3_37. RESULTADO NEGOCIOS YOY" xfId="30959"/>
    <cellStyle name="Normal 3 2 2 5 6 4" xfId="30960"/>
    <cellStyle name="Normal 3 2 2 5 6 5" xfId="30961"/>
    <cellStyle name="Normal 3 2 2 5 6_37. RESULTADO NEGOCIOS YOY" xfId="30962"/>
    <cellStyle name="Normal 3 2 2 5 7" xfId="30963"/>
    <cellStyle name="Normal 3 2 2 5 7 2" xfId="30964"/>
    <cellStyle name="Normal 3 2 2 5 7 2 2" xfId="30965"/>
    <cellStyle name="Normal 3 2 2 5 7 3" xfId="30966"/>
    <cellStyle name="Normal 3 2 2 5 7 3 2" xfId="30967"/>
    <cellStyle name="Normal 3 2 2 5 7 4" xfId="30968"/>
    <cellStyle name="Normal 3 2 2 5 7_37. RESULTADO NEGOCIOS YOY" xfId="30969"/>
    <cellStyle name="Normal 3 2 2 5 8" xfId="30970"/>
    <cellStyle name="Normal 3 2 2 5 8 2" xfId="30971"/>
    <cellStyle name="Normal 3 2 2 5 8 2 2" xfId="30972"/>
    <cellStyle name="Normal 3 2 2 5 8 3" xfId="30973"/>
    <cellStyle name="Normal 3 2 2 5 8_37. RESULTADO NEGOCIOS YOY" xfId="30974"/>
    <cellStyle name="Normal 3 2 2 5 9" xfId="30975"/>
    <cellStyle name="Normal 3 2 2 5 9 2" xfId="30976"/>
    <cellStyle name="Normal 3 2 2 5 9_37. RESULTADO NEGOCIOS YOY" xfId="30977"/>
    <cellStyle name="Normal 3 2 2 5_37. RESULTADO NEGOCIOS YOY" xfId="30978"/>
    <cellStyle name="Normal 3 2 2 6" xfId="30979"/>
    <cellStyle name="Normal 3 2 2 6 10" xfId="30980"/>
    <cellStyle name="Normal 3 2 2 6 10 2" xfId="30981"/>
    <cellStyle name="Normal 3 2 2 6 10_37. RESULTADO NEGOCIOS YOY" xfId="30982"/>
    <cellStyle name="Normal 3 2 2 6 11" xfId="30983"/>
    <cellStyle name="Normal 3 2 2 6 2" xfId="30984"/>
    <cellStyle name="Normal 3 2 2 6 2 2" xfId="30985"/>
    <cellStyle name="Normal 3 2 2 6 2 2 2" xfId="30986"/>
    <cellStyle name="Normal 3 2 2 6 2 2 2 2" xfId="30987"/>
    <cellStyle name="Normal 3 2 2 6 2 2 2_37. RESULTADO NEGOCIOS YOY" xfId="30988"/>
    <cellStyle name="Normal 3 2 2 6 2 2 3" xfId="30989"/>
    <cellStyle name="Normal 3 2 2 6 2 2 3 2" xfId="30990"/>
    <cellStyle name="Normal 3 2 2 6 2 2 3_37. RESULTADO NEGOCIOS YOY" xfId="30991"/>
    <cellStyle name="Normal 3 2 2 6 2 2 4" xfId="30992"/>
    <cellStyle name="Normal 3 2 2 6 2 2_37. RESULTADO NEGOCIOS YOY" xfId="30993"/>
    <cellStyle name="Normal 3 2 2 6 2 3" xfId="30994"/>
    <cellStyle name="Normal 3 2 2 6 2 3 2" xfId="30995"/>
    <cellStyle name="Normal 3 2 2 6 2 3 2 2" xfId="30996"/>
    <cellStyle name="Normal 3 2 2 6 2 3 3" xfId="30997"/>
    <cellStyle name="Normal 3 2 2 6 2 3 3 2" xfId="30998"/>
    <cellStyle name="Normal 3 2 2 6 2 3 4" xfId="30999"/>
    <cellStyle name="Normal 3 2 2 6 2 3_37. RESULTADO NEGOCIOS YOY" xfId="31000"/>
    <cellStyle name="Normal 3 2 2 6 2 4" xfId="31001"/>
    <cellStyle name="Normal 3 2 2 6 2 4 2" xfId="31002"/>
    <cellStyle name="Normal 3 2 2 6 2 4 2 2" xfId="31003"/>
    <cellStyle name="Normal 3 2 2 6 2 4 3" xfId="31004"/>
    <cellStyle name="Normal 3 2 2 6 2 4_37. RESULTADO NEGOCIOS YOY" xfId="31005"/>
    <cellStyle name="Normal 3 2 2 6 2 5" xfId="31006"/>
    <cellStyle name="Normal 3 2 2 6 2 5 2" xfId="31007"/>
    <cellStyle name="Normal 3 2 2 6 2 5_37. RESULTADO NEGOCIOS YOY" xfId="31008"/>
    <cellStyle name="Normal 3 2 2 6 2 6" xfId="31009"/>
    <cellStyle name="Normal 3 2 2 6 2 6 2" xfId="31010"/>
    <cellStyle name="Normal 3 2 2 6 2 6_37. RESULTADO NEGOCIOS YOY" xfId="31011"/>
    <cellStyle name="Normal 3 2 2 6 2 7" xfId="31012"/>
    <cellStyle name="Normal 3 2 2 6 2 7 2" xfId="31013"/>
    <cellStyle name="Normal 3 2 2 6 2 7_37. RESULTADO NEGOCIOS YOY" xfId="31014"/>
    <cellStyle name="Normal 3 2 2 6 2 8" xfId="31015"/>
    <cellStyle name="Normal 3 2 2 6 2_37. RESULTADO NEGOCIOS YOY" xfId="31016"/>
    <cellStyle name="Normal 3 2 2 6 3" xfId="31017"/>
    <cellStyle name="Normal 3 2 2 6 3 2" xfId="31018"/>
    <cellStyle name="Normal 3 2 2 6 3 2 2" xfId="31019"/>
    <cellStyle name="Normal 3 2 2 6 3 2 2 2" xfId="31020"/>
    <cellStyle name="Normal 3 2 2 6 3 2 2_37. RESULTADO NEGOCIOS YOY" xfId="31021"/>
    <cellStyle name="Normal 3 2 2 6 3 2 3" xfId="31022"/>
    <cellStyle name="Normal 3 2 2 6 3 2 3 2" xfId="31023"/>
    <cellStyle name="Normal 3 2 2 6 3 2 3_37. RESULTADO NEGOCIOS YOY" xfId="31024"/>
    <cellStyle name="Normal 3 2 2 6 3 2 4" xfId="31025"/>
    <cellStyle name="Normal 3 2 2 6 3 2_37. RESULTADO NEGOCIOS YOY" xfId="31026"/>
    <cellStyle name="Normal 3 2 2 6 3 3" xfId="31027"/>
    <cellStyle name="Normal 3 2 2 6 3 3 2" xfId="31028"/>
    <cellStyle name="Normal 3 2 2 6 3 3 2 2" xfId="31029"/>
    <cellStyle name="Normal 3 2 2 6 3 3 3" xfId="31030"/>
    <cellStyle name="Normal 3 2 2 6 3 3 3 2" xfId="31031"/>
    <cellStyle name="Normal 3 2 2 6 3 3 4" xfId="31032"/>
    <cellStyle name="Normal 3 2 2 6 3 3_37. RESULTADO NEGOCIOS YOY" xfId="31033"/>
    <cellStyle name="Normal 3 2 2 6 3 4" xfId="31034"/>
    <cellStyle name="Normal 3 2 2 6 3 4 2" xfId="31035"/>
    <cellStyle name="Normal 3 2 2 6 3 4_37. RESULTADO NEGOCIOS YOY" xfId="31036"/>
    <cellStyle name="Normal 3 2 2 6 3 5" xfId="31037"/>
    <cellStyle name="Normal 3 2 2 6 3 5 2" xfId="31038"/>
    <cellStyle name="Normal 3 2 2 6 3 5_37. RESULTADO NEGOCIOS YOY" xfId="31039"/>
    <cellStyle name="Normal 3 2 2 6 3 6" xfId="31040"/>
    <cellStyle name="Normal 3 2 2 6 3 6 2" xfId="31041"/>
    <cellStyle name="Normal 3 2 2 6 3 6_37. RESULTADO NEGOCIOS YOY" xfId="31042"/>
    <cellStyle name="Normal 3 2 2 6 3 7" xfId="31043"/>
    <cellStyle name="Normal 3 2 2 6 3_37. RESULTADO NEGOCIOS YOY" xfId="31044"/>
    <cellStyle name="Normal 3 2 2 6 4" xfId="31045"/>
    <cellStyle name="Normal 3 2 2 6 4 2" xfId="31046"/>
    <cellStyle name="Normal 3 2 2 6 4 2 2" xfId="31047"/>
    <cellStyle name="Normal 3 2 2 6 4 2_37. RESULTADO NEGOCIOS YOY" xfId="31048"/>
    <cellStyle name="Normal 3 2 2 6 4 3" xfId="31049"/>
    <cellStyle name="Normal 3 2 2 6 4 3 2" xfId="31050"/>
    <cellStyle name="Normal 3 2 2 6 4 3_37. RESULTADO NEGOCIOS YOY" xfId="31051"/>
    <cellStyle name="Normal 3 2 2 6 4 4" xfId="31052"/>
    <cellStyle name="Normal 3 2 2 6 4_37. RESULTADO NEGOCIOS YOY" xfId="31053"/>
    <cellStyle name="Normal 3 2 2 6 5" xfId="31054"/>
    <cellStyle name="Normal 3 2 2 6 5 2" xfId="31055"/>
    <cellStyle name="Normal 3 2 2 6 5 2 2" xfId="31056"/>
    <cellStyle name="Normal 3 2 2 6 5 2_37. RESULTADO NEGOCIOS YOY" xfId="31057"/>
    <cellStyle name="Normal 3 2 2 6 5 3" xfId="31058"/>
    <cellStyle name="Normal 3 2 2 6 5 3 2" xfId="31059"/>
    <cellStyle name="Normal 3 2 2 6 5 3_37. RESULTADO NEGOCIOS YOY" xfId="31060"/>
    <cellStyle name="Normal 3 2 2 6 5 4" xfId="31061"/>
    <cellStyle name="Normal 3 2 2 6 5_37. RESULTADO NEGOCIOS YOY" xfId="31062"/>
    <cellStyle name="Normal 3 2 2 6 6" xfId="31063"/>
    <cellStyle name="Normal 3 2 2 6 6 2" xfId="31064"/>
    <cellStyle name="Normal 3 2 2 6 6 2 2" xfId="31065"/>
    <cellStyle name="Normal 3 2 2 6 6 3" xfId="31066"/>
    <cellStyle name="Normal 3 2 2 6 6_37. RESULTADO NEGOCIOS YOY" xfId="31067"/>
    <cellStyle name="Normal 3 2 2 6 7" xfId="31068"/>
    <cellStyle name="Normal 3 2 2 6 7 2" xfId="31069"/>
    <cellStyle name="Normal 3 2 2 6 7_37. RESULTADO NEGOCIOS YOY" xfId="31070"/>
    <cellStyle name="Normal 3 2 2 6 8" xfId="31071"/>
    <cellStyle name="Normal 3 2 2 6 8 2" xfId="31072"/>
    <cellStyle name="Normal 3 2 2 6 8_37. RESULTADO NEGOCIOS YOY" xfId="31073"/>
    <cellStyle name="Normal 3 2 2 6 9" xfId="31074"/>
    <cellStyle name="Normal 3 2 2 6 9 2" xfId="31075"/>
    <cellStyle name="Normal 3 2 2 6 9_37. RESULTADO NEGOCIOS YOY" xfId="31076"/>
    <cellStyle name="Normal 3 2 2 6_37. RESULTADO NEGOCIOS YOY" xfId="31077"/>
    <cellStyle name="Normal 3 2 2 7" xfId="31078"/>
    <cellStyle name="Normal 3 2 2 7 10" xfId="31079"/>
    <cellStyle name="Normal 3 2 2 7 2" xfId="31080"/>
    <cellStyle name="Normal 3 2 2 7 2 2" xfId="31081"/>
    <cellStyle name="Normal 3 2 2 7 2 2 2" xfId="31082"/>
    <cellStyle name="Normal 3 2 2 7 2 2 2 2" xfId="31083"/>
    <cellStyle name="Normal 3 2 2 7 2 2 2_37. RESULTADO NEGOCIOS YOY" xfId="31084"/>
    <cellStyle name="Normal 3 2 2 7 2 2 3" xfId="31085"/>
    <cellStyle name="Normal 3 2 2 7 2 2 3 2" xfId="31086"/>
    <cellStyle name="Normal 3 2 2 7 2 2 3_37. RESULTADO NEGOCIOS YOY" xfId="31087"/>
    <cellStyle name="Normal 3 2 2 7 2 2 4" xfId="31088"/>
    <cellStyle name="Normal 3 2 2 7 2 2_37. RESULTADO NEGOCIOS YOY" xfId="31089"/>
    <cellStyle name="Normal 3 2 2 7 2 3" xfId="31090"/>
    <cellStyle name="Normal 3 2 2 7 2 3 2" xfId="31091"/>
    <cellStyle name="Normal 3 2 2 7 2 3 2 2" xfId="31092"/>
    <cellStyle name="Normal 3 2 2 7 2 3 3" xfId="31093"/>
    <cellStyle name="Normal 3 2 2 7 2 3 3 2" xfId="31094"/>
    <cellStyle name="Normal 3 2 2 7 2 3 4" xfId="31095"/>
    <cellStyle name="Normal 3 2 2 7 2 3_37. RESULTADO NEGOCIOS YOY" xfId="31096"/>
    <cellStyle name="Normal 3 2 2 7 2 4" xfId="31097"/>
    <cellStyle name="Normal 3 2 2 7 2 4 2" xfId="31098"/>
    <cellStyle name="Normal 3 2 2 7 2 4 2 2" xfId="31099"/>
    <cellStyle name="Normal 3 2 2 7 2 4 3" xfId="31100"/>
    <cellStyle name="Normal 3 2 2 7 2 4_37. RESULTADO NEGOCIOS YOY" xfId="31101"/>
    <cellStyle name="Normal 3 2 2 7 2 5" xfId="31102"/>
    <cellStyle name="Normal 3 2 2 7 2 5 2" xfId="31103"/>
    <cellStyle name="Normal 3 2 2 7 2 5_37. RESULTADO NEGOCIOS YOY" xfId="31104"/>
    <cellStyle name="Normal 3 2 2 7 2 6" xfId="31105"/>
    <cellStyle name="Normal 3 2 2 7 2 6 2" xfId="31106"/>
    <cellStyle name="Normal 3 2 2 7 2 6_37. RESULTADO NEGOCIOS YOY" xfId="31107"/>
    <cellStyle name="Normal 3 2 2 7 2 7" xfId="31108"/>
    <cellStyle name="Normal 3 2 2 7 2 8" xfId="31109"/>
    <cellStyle name="Normal 3 2 2 7 2_37. RESULTADO NEGOCIOS YOY" xfId="31110"/>
    <cellStyle name="Normal 3 2 2 7 3" xfId="31111"/>
    <cellStyle name="Normal 3 2 2 7 3 2" xfId="31112"/>
    <cellStyle name="Normal 3 2 2 7 3 2 2" xfId="31113"/>
    <cellStyle name="Normal 3 2 2 7 3 2 2 2" xfId="31114"/>
    <cellStyle name="Normal 3 2 2 7 3 2 2_37. RESULTADO NEGOCIOS YOY" xfId="31115"/>
    <cellStyle name="Normal 3 2 2 7 3 2 3" xfId="31116"/>
    <cellStyle name="Normal 3 2 2 7 3 2 3 2" xfId="31117"/>
    <cellStyle name="Normal 3 2 2 7 3 2 4" xfId="31118"/>
    <cellStyle name="Normal 3 2 2 7 3 2_37. RESULTADO NEGOCIOS YOY" xfId="31119"/>
    <cellStyle name="Normal 3 2 2 7 3 3" xfId="31120"/>
    <cellStyle name="Normal 3 2 2 7 3 3 2" xfId="31121"/>
    <cellStyle name="Normal 3 2 2 7 3 3 2 2" xfId="31122"/>
    <cellStyle name="Normal 3 2 2 7 3 3 3" xfId="31123"/>
    <cellStyle name="Normal 3 2 2 7 3 3 3 2" xfId="31124"/>
    <cellStyle name="Normal 3 2 2 7 3 3 4" xfId="31125"/>
    <cellStyle name="Normal 3 2 2 7 3 3_37. RESULTADO NEGOCIOS YOY" xfId="31126"/>
    <cellStyle name="Normal 3 2 2 7 3 4" xfId="31127"/>
    <cellStyle name="Normal 3 2 2 7 3 4 2" xfId="31128"/>
    <cellStyle name="Normal 3 2 2 7 3 4_37. RESULTADO NEGOCIOS YOY" xfId="31129"/>
    <cellStyle name="Normal 3 2 2 7 3 5" xfId="31130"/>
    <cellStyle name="Normal 3 2 2 7 3 5 2" xfId="31131"/>
    <cellStyle name="Normal 3 2 2 7 3 5_37. RESULTADO NEGOCIOS YOY" xfId="31132"/>
    <cellStyle name="Normal 3 2 2 7 3 6" xfId="31133"/>
    <cellStyle name="Normal 3 2 2 7 3_37. RESULTADO NEGOCIOS YOY" xfId="31134"/>
    <cellStyle name="Normal 3 2 2 7 4" xfId="31135"/>
    <cellStyle name="Normal 3 2 2 7 4 2" xfId="31136"/>
    <cellStyle name="Normal 3 2 2 7 4 2 2" xfId="31137"/>
    <cellStyle name="Normal 3 2 2 7 4 2_37. RESULTADO NEGOCIOS YOY" xfId="31138"/>
    <cellStyle name="Normal 3 2 2 7 4 3" xfId="31139"/>
    <cellStyle name="Normal 3 2 2 7 4 3 2" xfId="31140"/>
    <cellStyle name="Normal 3 2 2 7 4 3_37. RESULTADO NEGOCIOS YOY" xfId="31141"/>
    <cellStyle name="Normal 3 2 2 7 4 4" xfId="31142"/>
    <cellStyle name="Normal 3 2 2 7 4_37. RESULTADO NEGOCIOS YOY" xfId="31143"/>
    <cellStyle name="Normal 3 2 2 7 5" xfId="31144"/>
    <cellStyle name="Normal 3 2 2 7 5 2" xfId="31145"/>
    <cellStyle name="Normal 3 2 2 7 5 2 2" xfId="31146"/>
    <cellStyle name="Normal 3 2 2 7 5 3" xfId="31147"/>
    <cellStyle name="Normal 3 2 2 7 5 3 2" xfId="31148"/>
    <cellStyle name="Normal 3 2 2 7 5 4" xfId="31149"/>
    <cellStyle name="Normal 3 2 2 7 5_37. RESULTADO NEGOCIOS YOY" xfId="31150"/>
    <cellStyle name="Normal 3 2 2 7 6" xfId="31151"/>
    <cellStyle name="Normal 3 2 2 7 6 2" xfId="31152"/>
    <cellStyle name="Normal 3 2 2 7 6 2 2" xfId="31153"/>
    <cellStyle name="Normal 3 2 2 7 6 3" xfId="31154"/>
    <cellStyle name="Normal 3 2 2 7 6_37. RESULTADO NEGOCIOS YOY" xfId="31155"/>
    <cellStyle name="Normal 3 2 2 7 7" xfId="31156"/>
    <cellStyle name="Normal 3 2 2 7 7 2" xfId="31157"/>
    <cellStyle name="Normal 3 2 2 7 7_37. RESULTADO NEGOCIOS YOY" xfId="31158"/>
    <cellStyle name="Normal 3 2 2 7 8" xfId="31159"/>
    <cellStyle name="Normal 3 2 2 7 8 2" xfId="31160"/>
    <cellStyle name="Normal 3 2 2 7 8_37. RESULTADO NEGOCIOS YOY" xfId="31161"/>
    <cellStyle name="Normal 3 2 2 7 9" xfId="31162"/>
    <cellStyle name="Normal 3 2 2 7_37. RESULTADO NEGOCIOS YOY" xfId="31163"/>
    <cellStyle name="Normal 3 2 2 8" xfId="31164"/>
    <cellStyle name="Normal 3 2 2 8 2" xfId="31165"/>
    <cellStyle name="Normal 3 2 2 8 2 2" xfId="31166"/>
    <cellStyle name="Normal 3 2 2 8 2 2 2" xfId="31167"/>
    <cellStyle name="Normal 3 2 2 8 2 2 2 2" xfId="31168"/>
    <cellStyle name="Normal 3 2 2 8 2 2 3" xfId="31169"/>
    <cellStyle name="Normal 3 2 2 8 2 2_37. RESULTADO NEGOCIOS YOY" xfId="31170"/>
    <cellStyle name="Normal 3 2 2 8 2 3" xfId="31171"/>
    <cellStyle name="Normal 3 2 2 8 2 3 2" xfId="31172"/>
    <cellStyle name="Normal 3 2 2 8 2 3_37. RESULTADO NEGOCIOS YOY" xfId="31173"/>
    <cellStyle name="Normal 3 2 2 8 2 4" xfId="31174"/>
    <cellStyle name="Normal 3 2 2 8 2 4 2" xfId="31175"/>
    <cellStyle name="Normal 3 2 2 8 2 5" xfId="31176"/>
    <cellStyle name="Normal 3 2 2 8 2 6" xfId="31177"/>
    <cellStyle name="Normal 3 2 2 8 2_37. RESULTADO NEGOCIOS YOY" xfId="31178"/>
    <cellStyle name="Normal 3 2 2 8 3" xfId="31179"/>
    <cellStyle name="Normal 3 2 2 8 3 2" xfId="31180"/>
    <cellStyle name="Normal 3 2 2 8 3 2 2" xfId="31181"/>
    <cellStyle name="Normal 3 2 2 8 3 3" xfId="31182"/>
    <cellStyle name="Normal 3 2 2 8 3 3 2" xfId="31183"/>
    <cellStyle name="Normal 3 2 2 8 3 4" xfId="31184"/>
    <cellStyle name="Normal 3 2 2 8 3_37. RESULTADO NEGOCIOS YOY" xfId="31185"/>
    <cellStyle name="Normal 3 2 2 8 4" xfId="31186"/>
    <cellStyle name="Normal 3 2 2 8 4 2" xfId="31187"/>
    <cellStyle name="Normal 3 2 2 8 4 2 2" xfId="31188"/>
    <cellStyle name="Normal 3 2 2 8 4 3" xfId="31189"/>
    <cellStyle name="Normal 3 2 2 8 4_37. RESULTADO NEGOCIOS YOY" xfId="31190"/>
    <cellStyle name="Normal 3 2 2 8 5" xfId="31191"/>
    <cellStyle name="Normal 3 2 2 8 5 2" xfId="31192"/>
    <cellStyle name="Normal 3 2 2 8 5_37. RESULTADO NEGOCIOS YOY" xfId="31193"/>
    <cellStyle name="Normal 3 2 2 8 6" xfId="31194"/>
    <cellStyle name="Normal 3 2 2 8 6 2" xfId="31195"/>
    <cellStyle name="Normal 3 2 2 8 6_37. RESULTADO NEGOCIOS YOY" xfId="31196"/>
    <cellStyle name="Normal 3 2 2 8 7" xfId="31197"/>
    <cellStyle name="Normal 3 2 2 8 7 2" xfId="31198"/>
    <cellStyle name="Normal 3 2 2 8 7_37. RESULTADO NEGOCIOS YOY" xfId="31199"/>
    <cellStyle name="Normal 3 2 2 8 8" xfId="31200"/>
    <cellStyle name="Normal 3 2 2 8_37. RESULTADO NEGOCIOS YOY" xfId="31201"/>
    <cellStyle name="Normal 3 2 2 9" xfId="31202"/>
    <cellStyle name="Normal 3 2 2 9 2" xfId="31203"/>
    <cellStyle name="Normal 3 2 2 9 2 2" xfId="31204"/>
    <cellStyle name="Normal 3 2 2 9 2 2 2" xfId="31205"/>
    <cellStyle name="Normal 3 2 2 9 2 2_37. RESULTADO NEGOCIOS YOY" xfId="31206"/>
    <cellStyle name="Normal 3 2 2 9 2 3" xfId="31207"/>
    <cellStyle name="Normal 3 2 2 9 2 3 2" xfId="31208"/>
    <cellStyle name="Normal 3 2 2 9 2 3_37. RESULTADO NEGOCIOS YOY" xfId="31209"/>
    <cellStyle name="Normal 3 2 2 9 2 4" xfId="31210"/>
    <cellStyle name="Normal 3 2 2 9 2 5" xfId="31211"/>
    <cellStyle name="Normal 3 2 2 9 2_37. RESULTADO NEGOCIOS YOY" xfId="31212"/>
    <cellStyle name="Normal 3 2 2 9 3" xfId="31213"/>
    <cellStyle name="Normal 3 2 2 9 3 2" xfId="31214"/>
    <cellStyle name="Normal 3 2 2 9 3 2 2" xfId="31215"/>
    <cellStyle name="Normal 3 2 2 9 3 3" xfId="31216"/>
    <cellStyle name="Normal 3 2 2 9 3 3 2" xfId="31217"/>
    <cellStyle name="Normal 3 2 2 9 3 4" xfId="31218"/>
    <cellStyle name="Normal 3 2 2 9 3_37. RESULTADO NEGOCIOS YOY" xfId="31219"/>
    <cellStyle name="Normal 3 2 2 9 4" xfId="31220"/>
    <cellStyle name="Normal 3 2 2 9 4 2" xfId="31221"/>
    <cellStyle name="Normal 3 2 2 9 4 2 2" xfId="31222"/>
    <cellStyle name="Normal 3 2 2 9 4 3" xfId="31223"/>
    <cellStyle name="Normal 3 2 2 9 4_37. RESULTADO NEGOCIOS YOY" xfId="31224"/>
    <cellStyle name="Normal 3 2 2 9 5" xfId="31225"/>
    <cellStyle name="Normal 3 2 2 9 5 2" xfId="31226"/>
    <cellStyle name="Normal 3 2 2 9 5_37. RESULTADO NEGOCIOS YOY" xfId="31227"/>
    <cellStyle name="Normal 3 2 2 9 6" xfId="31228"/>
    <cellStyle name="Normal 3 2 2 9 6 2" xfId="31229"/>
    <cellStyle name="Normal 3 2 2 9 6_37. RESULTADO NEGOCIOS YOY" xfId="31230"/>
    <cellStyle name="Normal 3 2 2 9 7" xfId="31231"/>
    <cellStyle name="Normal 3 2 2 9 8" xfId="31232"/>
    <cellStyle name="Normal 3 2 2 9_37. RESULTADO NEGOCIOS YOY" xfId="31233"/>
    <cellStyle name="Normal 3 2 2_37. RESULTADO NEGOCIOS YOY" xfId="31234"/>
    <cellStyle name="Normal 3 2 20" xfId="31235"/>
    <cellStyle name="Normal 3 2 21" xfId="31236"/>
    <cellStyle name="Normal 3 2 22" xfId="31237"/>
    <cellStyle name="Normal 3 2 23" xfId="31238"/>
    <cellStyle name="Normal 3 2 24" xfId="31239"/>
    <cellStyle name="Normal 3 2 25" xfId="31240"/>
    <cellStyle name="Normal 3 2 26" xfId="31241"/>
    <cellStyle name="Normal 3 2 3" xfId="31242"/>
    <cellStyle name="Normal 3 2 3 10" xfId="31243"/>
    <cellStyle name="Normal 3 2 3 2" xfId="31244"/>
    <cellStyle name="Normal 3 2 3 2 10" xfId="31245"/>
    <cellStyle name="Normal 3 2 3 2 10 2" xfId="31246"/>
    <cellStyle name="Normal 3 2 3 2 10 3" xfId="31247"/>
    <cellStyle name="Normal 3 2 3 2 10 4" xfId="31248"/>
    <cellStyle name="Normal 3 2 3 2 10_37. RESULTADO NEGOCIOS YOY" xfId="31249"/>
    <cellStyle name="Normal 3 2 3 2 11" xfId="31250"/>
    <cellStyle name="Normal 3 2 3 2 11 2" xfId="31251"/>
    <cellStyle name="Normal 3 2 3 2 12" xfId="31252"/>
    <cellStyle name="Normal 3 2 3 2 13" xfId="31253"/>
    <cellStyle name="Normal 3 2 3 2 14" xfId="31254"/>
    <cellStyle name="Normal 3 2 3 2 2" xfId="31255"/>
    <cellStyle name="Normal 3 2 3 2 2 10" xfId="31256"/>
    <cellStyle name="Normal 3 2 3 2 2 11" xfId="31257"/>
    <cellStyle name="Normal 3 2 3 2 2 12" xfId="31258"/>
    <cellStyle name="Normal 3 2 3 2 2 2" xfId="31259"/>
    <cellStyle name="Normal 3 2 3 2 2 2 2" xfId="31260"/>
    <cellStyle name="Normal 3 2 3 2 2 2 2 2" xfId="31261"/>
    <cellStyle name="Normal 3 2 3 2 2 2 2_37. RESULTADO NEGOCIOS YOY" xfId="31262"/>
    <cellStyle name="Normal 3 2 3 2 2 2 3" xfId="31263"/>
    <cellStyle name="Normal 3 2 3 2 2 2 3 2" xfId="31264"/>
    <cellStyle name="Normal 3 2 3 2 2 2 3 3" xfId="31265"/>
    <cellStyle name="Normal 3 2 3 2 2 2 3 3 2" xfId="31266"/>
    <cellStyle name="Normal 3 2 3 2 2 2 3 4" xfId="31267"/>
    <cellStyle name="Normal 3 2 3 2 2 2 3_37. RESULTADO NEGOCIOS YOY" xfId="31268"/>
    <cellStyle name="Normal 3 2 3 2 2 2 4" xfId="31269"/>
    <cellStyle name="Normal 3 2 3 2 2 2 4 2" xfId="31270"/>
    <cellStyle name="Normal 3 2 3 2 2 2 4 2 2" xfId="31271"/>
    <cellStyle name="Normal 3 2 3 2 2 2 4 3" xfId="31272"/>
    <cellStyle name="Normal 3 2 3 2 2 2 4_37. RESULTADO NEGOCIOS YOY" xfId="31273"/>
    <cellStyle name="Normal 3 2 3 2 2 2 5" xfId="31274"/>
    <cellStyle name="Normal 3 2 3 2 2 2 5 2" xfId="31275"/>
    <cellStyle name="Normal 3 2 3 2 2 2 5_37. RESULTADO NEGOCIOS YOY" xfId="31276"/>
    <cellStyle name="Normal 3 2 3 2 2 2 6" xfId="31277"/>
    <cellStyle name="Normal 3 2 3 2 2 2_37. RESULTADO NEGOCIOS YOY" xfId="31278"/>
    <cellStyle name="Normal 3 2 3 2 2 3" xfId="31279"/>
    <cellStyle name="Normal 3 2 3 2 2 3 2" xfId="31280"/>
    <cellStyle name="Normal 3 2 3 2 2 3 2 2" xfId="31281"/>
    <cellStyle name="Normal 3 2 3 2 2 3 2 2 2" xfId="31282"/>
    <cellStyle name="Normal 3 2 3 2 2 3 2 2_37. RESULTADO NEGOCIOS YOY" xfId="31283"/>
    <cellStyle name="Normal 3 2 3 2 2 3 2 3" xfId="31284"/>
    <cellStyle name="Normal 3 2 3 2 2 3 2 3 2" xfId="31285"/>
    <cellStyle name="Normal 3 2 3 2 2 3 2 3_37. RESULTADO NEGOCIOS YOY" xfId="31286"/>
    <cellStyle name="Normal 3 2 3 2 2 3 2 4" xfId="31287"/>
    <cellStyle name="Normal 3 2 3 2 2 3 2 5" xfId="31288"/>
    <cellStyle name="Normal 3 2 3 2 2 3 2_37. RESULTADO NEGOCIOS YOY" xfId="31289"/>
    <cellStyle name="Normal 3 2 3 2 2 3 3" xfId="31290"/>
    <cellStyle name="Normal 3 2 3 2 2 3 3 2" xfId="31291"/>
    <cellStyle name="Normal 3 2 3 2 2 3 3 2 2" xfId="31292"/>
    <cellStyle name="Normal 3 2 3 2 2 3 3 3" xfId="31293"/>
    <cellStyle name="Normal 3 2 3 2 2 3 3 3 2" xfId="31294"/>
    <cellStyle name="Normal 3 2 3 2 2 3 3 4" xfId="31295"/>
    <cellStyle name="Normal 3 2 3 2 2 3 3_37. RESULTADO NEGOCIOS YOY" xfId="31296"/>
    <cellStyle name="Normal 3 2 3 2 2 3 4" xfId="31297"/>
    <cellStyle name="Normal 3 2 3 2 2 3 4 2" xfId="31298"/>
    <cellStyle name="Normal 3 2 3 2 2 3 4 2 2" xfId="31299"/>
    <cellStyle name="Normal 3 2 3 2 2 3 4 3" xfId="31300"/>
    <cellStyle name="Normal 3 2 3 2 2 3 4_37. RESULTADO NEGOCIOS YOY" xfId="31301"/>
    <cellStyle name="Normal 3 2 3 2 2 3 5" xfId="31302"/>
    <cellStyle name="Normal 3 2 3 2 2 3 5 2" xfId="31303"/>
    <cellStyle name="Normal 3 2 3 2 2 3 5_37. RESULTADO NEGOCIOS YOY" xfId="31304"/>
    <cellStyle name="Normal 3 2 3 2 2 3 6" xfId="31305"/>
    <cellStyle name="Normal 3 2 3 2 2 3 6 2" xfId="31306"/>
    <cellStyle name="Normal 3 2 3 2 2 3 6_37. RESULTADO NEGOCIOS YOY" xfId="31307"/>
    <cellStyle name="Normal 3 2 3 2 2 3 7" xfId="31308"/>
    <cellStyle name="Normal 3 2 3 2 2 3 8" xfId="31309"/>
    <cellStyle name="Normal 3 2 3 2 2 3_37. RESULTADO NEGOCIOS YOY" xfId="31310"/>
    <cellStyle name="Normal 3 2 3 2 2 4" xfId="31311"/>
    <cellStyle name="Normal 3 2 3 2 2 4 2" xfId="31312"/>
    <cellStyle name="Normal 3 2 3 2 2 4 2 2" xfId="31313"/>
    <cellStyle name="Normal 3 2 3 2 2 4 2 2 2" xfId="31314"/>
    <cellStyle name="Normal 3 2 3 2 2 4 2 3" xfId="31315"/>
    <cellStyle name="Normal 3 2 3 2 2 4 2 3 2" xfId="31316"/>
    <cellStyle name="Normal 3 2 3 2 2 4 2 4" xfId="31317"/>
    <cellStyle name="Normal 3 2 3 2 2 4 2 5" xfId="31318"/>
    <cellStyle name="Normal 3 2 3 2 2 4 2_37. RESULTADO NEGOCIOS YOY" xfId="31319"/>
    <cellStyle name="Normal 3 2 3 2 2 4 3" xfId="31320"/>
    <cellStyle name="Normal 3 2 3 2 2 4 3 2" xfId="31321"/>
    <cellStyle name="Normal 3 2 3 2 2 4 3 2 2" xfId="31322"/>
    <cellStyle name="Normal 3 2 3 2 2 4 3 3" xfId="31323"/>
    <cellStyle name="Normal 3 2 3 2 2 4 3 3 2" xfId="31324"/>
    <cellStyle name="Normal 3 2 3 2 2 4 3 4" xfId="31325"/>
    <cellStyle name="Normal 3 2 3 2 2 4 3_37. RESULTADO NEGOCIOS YOY" xfId="31326"/>
    <cellStyle name="Normal 3 2 3 2 2 4 4" xfId="31327"/>
    <cellStyle name="Normal 3 2 3 2 2 4 4 2" xfId="31328"/>
    <cellStyle name="Normal 3 2 3 2 2 4 4_37. RESULTADO NEGOCIOS YOY" xfId="31329"/>
    <cellStyle name="Normal 3 2 3 2 2 4 5" xfId="31330"/>
    <cellStyle name="Normal 3 2 3 2 2 4 5 2" xfId="31331"/>
    <cellStyle name="Normal 3 2 3 2 2 4 6" xfId="31332"/>
    <cellStyle name="Normal 3 2 3 2 2 4 7" xfId="31333"/>
    <cellStyle name="Normal 3 2 3 2 2 4_37. RESULTADO NEGOCIOS YOY" xfId="31334"/>
    <cellStyle name="Normal 3 2 3 2 2 5" xfId="31335"/>
    <cellStyle name="Normal 3 2 3 2 2 5 2" xfId="31336"/>
    <cellStyle name="Normal 3 2 3 2 2 5 3" xfId="31337"/>
    <cellStyle name="Normal 3 2 3 2 2 5 4" xfId="31338"/>
    <cellStyle name="Normal 3 2 3 2 2 5_37. RESULTADO NEGOCIOS YOY" xfId="31339"/>
    <cellStyle name="Normal 3 2 3 2 2 6" xfId="31340"/>
    <cellStyle name="Normal 3 2 3 2 2 6 2" xfId="31341"/>
    <cellStyle name="Normal 3 2 3 2 2 6 3" xfId="31342"/>
    <cellStyle name="Normal 3 2 3 2 2 6 4" xfId="31343"/>
    <cellStyle name="Normal 3 2 3 2 2 6_37. RESULTADO NEGOCIOS YOY" xfId="31344"/>
    <cellStyle name="Normal 3 2 3 2 2 7" xfId="31345"/>
    <cellStyle name="Normal 3 2 3 2 2 7 2" xfId="31346"/>
    <cellStyle name="Normal 3 2 3 2 2 7 3" xfId="31347"/>
    <cellStyle name="Normal 3 2 3 2 2 7 4" xfId="31348"/>
    <cellStyle name="Normal 3 2 3 2 2 7_37. RESULTADO NEGOCIOS YOY" xfId="31349"/>
    <cellStyle name="Normal 3 2 3 2 2 8" xfId="31350"/>
    <cellStyle name="Normal 3 2 3 2 2 8 2" xfId="31351"/>
    <cellStyle name="Normal 3 2 3 2 2 8 3" xfId="31352"/>
    <cellStyle name="Normal 3 2 3 2 2 8 4" xfId="31353"/>
    <cellStyle name="Normal 3 2 3 2 2 8_37. RESULTADO NEGOCIOS YOY" xfId="31354"/>
    <cellStyle name="Normal 3 2 3 2 2 9" xfId="31355"/>
    <cellStyle name="Normal 3 2 3 2 2_37. RESULTADO NEGOCIOS YOY" xfId="31356"/>
    <cellStyle name="Normal 3 2 3 2 3" xfId="31357"/>
    <cellStyle name="Normal 3 2 3 2 3 2" xfId="31358"/>
    <cellStyle name="Normal 3 2 3 2 3 2 2" xfId="31359"/>
    <cellStyle name="Normal 3 2 3 2 3 2 2 2" xfId="31360"/>
    <cellStyle name="Normal 3 2 3 2 3 2 2 2 2" xfId="31361"/>
    <cellStyle name="Normal 3 2 3 2 3 2 2 3" xfId="31362"/>
    <cellStyle name="Normal 3 2 3 2 3 2 2 4" xfId="31363"/>
    <cellStyle name="Normal 3 2 3 2 3 2 2_37. RESULTADO NEGOCIOS YOY" xfId="31364"/>
    <cellStyle name="Normal 3 2 3 2 3 2 3" xfId="31365"/>
    <cellStyle name="Normal 3 2 3 2 3 2 3 2" xfId="31366"/>
    <cellStyle name="Normal 3 2 3 2 3 2 3_37. RESULTADO NEGOCIOS YOY" xfId="31367"/>
    <cellStyle name="Normal 3 2 3 2 3 2 4" xfId="31368"/>
    <cellStyle name="Normal 3 2 3 2 3 2 4 2" xfId="31369"/>
    <cellStyle name="Normal 3 2 3 2 3 2 5" xfId="31370"/>
    <cellStyle name="Normal 3 2 3 2 3 2 6" xfId="31371"/>
    <cellStyle name="Normal 3 2 3 2 3 2_37. RESULTADO NEGOCIOS YOY" xfId="31372"/>
    <cellStyle name="Normal 3 2 3 2 3 3" xfId="31373"/>
    <cellStyle name="Normal 3 2 3 2 3 3 2" xfId="31374"/>
    <cellStyle name="Normal 3 2 3 2 3 3 2 2" xfId="31375"/>
    <cellStyle name="Normal 3 2 3 2 3 3 2 3" xfId="31376"/>
    <cellStyle name="Normal 3 2 3 2 3 3 3" xfId="31377"/>
    <cellStyle name="Normal 3 2 3 2 3 3 3 2" xfId="31378"/>
    <cellStyle name="Normal 3 2 3 2 3 3 4" xfId="31379"/>
    <cellStyle name="Normal 3 2 3 2 3 3 5" xfId="31380"/>
    <cellStyle name="Normal 3 2 3 2 3 3_37. RESULTADO NEGOCIOS YOY" xfId="31381"/>
    <cellStyle name="Normal 3 2 3 2 3 4" xfId="31382"/>
    <cellStyle name="Normal 3 2 3 2 3 4 2" xfId="31383"/>
    <cellStyle name="Normal 3 2 3 2 3 4 2 2" xfId="31384"/>
    <cellStyle name="Normal 3 2 3 2 3 4 2 3" xfId="31385"/>
    <cellStyle name="Normal 3 2 3 2 3 4 3" xfId="31386"/>
    <cellStyle name="Normal 3 2 3 2 3 4 4" xfId="31387"/>
    <cellStyle name="Normal 3 2 3 2 3 4_37. RESULTADO NEGOCIOS YOY" xfId="31388"/>
    <cellStyle name="Normal 3 2 3 2 3 5" xfId="31389"/>
    <cellStyle name="Normal 3 2 3 2 3 5 2" xfId="31390"/>
    <cellStyle name="Normal 3 2 3 2 3 5 3" xfId="31391"/>
    <cellStyle name="Normal 3 2 3 2 3 5 4" xfId="31392"/>
    <cellStyle name="Normal 3 2 3 2 3 5_37. RESULTADO NEGOCIOS YOY" xfId="31393"/>
    <cellStyle name="Normal 3 2 3 2 3 6" xfId="31394"/>
    <cellStyle name="Normal 3 2 3 2 3 6 2" xfId="31395"/>
    <cellStyle name="Normal 3 2 3 2 3 6 3" xfId="31396"/>
    <cellStyle name="Normal 3 2 3 2 3 7" xfId="31397"/>
    <cellStyle name="Normal 3 2 3 2 3 8" xfId="31398"/>
    <cellStyle name="Normal 3 2 3 2 3 9" xfId="31399"/>
    <cellStyle name="Normal 3 2 3 2 3_37. RESULTADO NEGOCIOS YOY" xfId="31400"/>
    <cellStyle name="Normal 3 2 3 2 4" xfId="31401"/>
    <cellStyle name="Normal 3 2 3 2 4 2" xfId="31402"/>
    <cellStyle name="Normal 3 2 3 2 4 2 2" xfId="31403"/>
    <cellStyle name="Normal 3 2 3 2 4 2 2 2" xfId="31404"/>
    <cellStyle name="Normal 3 2 3 2 4 2 2_37. RESULTADO NEGOCIOS YOY" xfId="31405"/>
    <cellStyle name="Normal 3 2 3 2 4 2 3" xfId="31406"/>
    <cellStyle name="Normal 3 2 3 2 4 2 3 2" xfId="31407"/>
    <cellStyle name="Normal 3 2 3 2 4 2 4" xfId="31408"/>
    <cellStyle name="Normal 3 2 3 2 4 2 5" xfId="31409"/>
    <cellStyle name="Normal 3 2 3 2 4 2_37. RESULTADO NEGOCIOS YOY" xfId="31410"/>
    <cellStyle name="Normal 3 2 3 2 4 3" xfId="31411"/>
    <cellStyle name="Normal 3 2 3 2 4 3 2" xfId="31412"/>
    <cellStyle name="Normal 3 2 3 2 4 3 2 2" xfId="31413"/>
    <cellStyle name="Normal 3 2 3 2 4 3 3" xfId="31414"/>
    <cellStyle name="Normal 3 2 3 2 4 3_37. RESULTADO NEGOCIOS YOY" xfId="31415"/>
    <cellStyle name="Normal 3 2 3 2 4 4" xfId="31416"/>
    <cellStyle name="Normal 3 2 3 2 4 4 2" xfId="31417"/>
    <cellStyle name="Normal 3 2 3 2 4 5" xfId="31418"/>
    <cellStyle name="Normal 3 2 3 2 4 5 2" xfId="31419"/>
    <cellStyle name="Normal 3 2 3 2 4 6" xfId="31420"/>
    <cellStyle name="Normal 3 2 3 2 4 7" xfId="31421"/>
    <cellStyle name="Normal 3 2 3 2 4_37. RESULTADO NEGOCIOS YOY" xfId="31422"/>
    <cellStyle name="Normal 3 2 3 2 5" xfId="31423"/>
    <cellStyle name="Normal 3 2 3 2 5 2" xfId="31424"/>
    <cellStyle name="Normal 3 2 3 2 5 2 2" xfId="31425"/>
    <cellStyle name="Normal 3 2 3 2 5 2 2 2" xfId="31426"/>
    <cellStyle name="Normal 3 2 3 2 5 2 3" xfId="31427"/>
    <cellStyle name="Normal 3 2 3 2 5 2 4" xfId="31428"/>
    <cellStyle name="Normal 3 2 3 2 5 2_37. RESULTADO NEGOCIOS YOY" xfId="31429"/>
    <cellStyle name="Normal 3 2 3 2 5 3" xfId="31430"/>
    <cellStyle name="Normal 3 2 3 2 5 3 2" xfId="31431"/>
    <cellStyle name="Normal 3 2 3 2 5 3 2 2" xfId="31432"/>
    <cellStyle name="Normal 3 2 3 2 5 3 3" xfId="31433"/>
    <cellStyle name="Normal 3 2 3 2 5 4" xfId="31434"/>
    <cellStyle name="Normal 3 2 3 2 5 4 2" xfId="31435"/>
    <cellStyle name="Normal 3 2 3 2 5 5" xfId="31436"/>
    <cellStyle name="Normal 3 2 3 2 5 5 2" xfId="31437"/>
    <cellStyle name="Normal 3 2 3 2 5 6" xfId="31438"/>
    <cellStyle name="Normal 3 2 3 2 5 7" xfId="31439"/>
    <cellStyle name="Normal 3 2 3 2 5_37. RESULTADO NEGOCIOS YOY" xfId="31440"/>
    <cellStyle name="Normal 3 2 3 2 6" xfId="31441"/>
    <cellStyle name="Normal 3 2 3 2 6 2" xfId="31442"/>
    <cellStyle name="Normal 3 2 3 2 6 2 2" xfId="31443"/>
    <cellStyle name="Normal 3 2 3 2 6 2 2 2" xfId="31444"/>
    <cellStyle name="Normal 3 2 3 2 6 2 3" xfId="31445"/>
    <cellStyle name="Normal 3 2 3 2 6 2 4" xfId="31446"/>
    <cellStyle name="Normal 3 2 3 2 6 3" xfId="31447"/>
    <cellStyle name="Normal 3 2 3 2 6 3 2" xfId="31448"/>
    <cellStyle name="Normal 3 2 3 2 6 4" xfId="31449"/>
    <cellStyle name="Normal 3 2 3 2 6 4 2" xfId="31450"/>
    <cellStyle name="Normal 3 2 3 2 6 5" xfId="31451"/>
    <cellStyle name="Normal 3 2 3 2 6 6" xfId="31452"/>
    <cellStyle name="Normal 3 2 3 2 6_37. RESULTADO NEGOCIOS YOY" xfId="31453"/>
    <cellStyle name="Normal 3 2 3 2 7" xfId="31454"/>
    <cellStyle name="Normal 3 2 3 2 7 2" xfId="31455"/>
    <cellStyle name="Normal 3 2 3 2 7 2 2" xfId="31456"/>
    <cellStyle name="Normal 3 2 3 2 7 2 3" xfId="31457"/>
    <cellStyle name="Normal 3 2 3 2 7 3" xfId="31458"/>
    <cellStyle name="Normal 3 2 3 2 7 4" xfId="31459"/>
    <cellStyle name="Normal 3 2 3 2 7_37. RESULTADO NEGOCIOS YOY" xfId="31460"/>
    <cellStyle name="Normal 3 2 3 2 8" xfId="31461"/>
    <cellStyle name="Normal 3 2 3 2 8 2" xfId="31462"/>
    <cellStyle name="Normal 3 2 3 2 8 3" xfId="31463"/>
    <cellStyle name="Normal 3 2 3 2 8 4" xfId="31464"/>
    <cellStyle name="Normal 3 2 3 2 8_37. RESULTADO NEGOCIOS YOY" xfId="31465"/>
    <cellStyle name="Normal 3 2 3 2 9" xfId="31466"/>
    <cellStyle name="Normal 3 2 3 2 9 2" xfId="31467"/>
    <cellStyle name="Normal 3 2 3 2 9 3" xfId="31468"/>
    <cellStyle name="Normal 3 2 3 2 9 4" xfId="31469"/>
    <cellStyle name="Normal 3 2 3 2 9_37. RESULTADO NEGOCIOS YOY" xfId="31470"/>
    <cellStyle name="Normal 3 2 3 2_37. RESULTADO NEGOCIOS YOY" xfId="31471"/>
    <cellStyle name="Normal 3 2 3 3" xfId="31472"/>
    <cellStyle name="Normal 3 2 3 3 10" xfId="31473"/>
    <cellStyle name="Normal 3 2 3 3 2" xfId="31474"/>
    <cellStyle name="Normal 3 2 3 3 2 2" xfId="31475"/>
    <cellStyle name="Normal 3 2 3 3 2 2 2" xfId="31476"/>
    <cellStyle name="Normal 3 2 3 3 2 2 2 2" xfId="31477"/>
    <cellStyle name="Normal 3 2 3 3 2 2 2_37. RESULTADO NEGOCIOS YOY" xfId="31478"/>
    <cellStyle name="Normal 3 2 3 3 2 2 3" xfId="31479"/>
    <cellStyle name="Normal 3 2 3 3 2 2 3 2" xfId="31480"/>
    <cellStyle name="Normal 3 2 3 3 2 2 3_37. RESULTADO NEGOCIOS YOY" xfId="31481"/>
    <cellStyle name="Normal 3 2 3 3 2 2 4" xfId="31482"/>
    <cellStyle name="Normal 3 2 3 3 2 2_37. RESULTADO NEGOCIOS YOY" xfId="31483"/>
    <cellStyle name="Normal 3 2 3 3 2 3" xfId="31484"/>
    <cellStyle name="Normal 3 2 3 3 2 3 2" xfId="31485"/>
    <cellStyle name="Normal 3 2 3 3 2 3 2 2" xfId="31486"/>
    <cellStyle name="Normal 3 2 3 3 2 3 3" xfId="31487"/>
    <cellStyle name="Normal 3 2 3 3 2 3 3 2" xfId="31488"/>
    <cellStyle name="Normal 3 2 3 3 2 3 4" xfId="31489"/>
    <cellStyle name="Normal 3 2 3 3 2 3_37. RESULTADO NEGOCIOS YOY" xfId="31490"/>
    <cellStyle name="Normal 3 2 3 3 2 4" xfId="31491"/>
    <cellStyle name="Normal 3 2 3 3 2 4 2" xfId="31492"/>
    <cellStyle name="Normal 3 2 3 3 2 4 2 2" xfId="31493"/>
    <cellStyle name="Normal 3 2 3 3 2 4 3" xfId="31494"/>
    <cellStyle name="Normal 3 2 3 3 2 4_37. RESULTADO NEGOCIOS YOY" xfId="31495"/>
    <cellStyle name="Normal 3 2 3 3 2 5" xfId="31496"/>
    <cellStyle name="Normal 3 2 3 3 2 5 2" xfId="31497"/>
    <cellStyle name="Normal 3 2 3 3 2 5_37. RESULTADO NEGOCIOS YOY" xfId="31498"/>
    <cellStyle name="Normal 3 2 3 3 2 6" xfId="31499"/>
    <cellStyle name="Normal 3 2 3 3 2 6 2" xfId="31500"/>
    <cellStyle name="Normal 3 2 3 3 2 6_37. RESULTADO NEGOCIOS YOY" xfId="31501"/>
    <cellStyle name="Normal 3 2 3 3 2 7" xfId="31502"/>
    <cellStyle name="Normal 3 2 3 3 2 8" xfId="31503"/>
    <cellStyle name="Normal 3 2 3 3 2_37. RESULTADO NEGOCIOS YOY" xfId="31504"/>
    <cellStyle name="Normal 3 2 3 3 3" xfId="31505"/>
    <cellStyle name="Normal 3 2 3 3 3 2" xfId="31506"/>
    <cellStyle name="Normal 3 2 3 3 3 2 2" xfId="31507"/>
    <cellStyle name="Normal 3 2 3 3 3 2 2 2" xfId="31508"/>
    <cellStyle name="Normal 3 2 3 3 3 2 2_37. RESULTADO NEGOCIOS YOY" xfId="31509"/>
    <cellStyle name="Normal 3 2 3 3 3 2 3" xfId="31510"/>
    <cellStyle name="Normal 3 2 3 3 3 2 3 2" xfId="31511"/>
    <cellStyle name="Normal 3 2 3 3 3 2 4" xfId="31512"/>
    <cellStyle name="Normal 3 2 3 3 3 2_37. RESULTADO NEGOCIOS YOY" xfId="31513"/>
    <cellStyle name="Normal 3 2 3 3 3 3" xfId="31514"/>
    <cellStyle name="Normal 3 2 3 3 3 3 2" xfId="31515"/>
    <cellStyle name="Normal 3 2 3 3 3 3 2 2" xfId="31516"/>
    <cellStyle name="Normal 3 2 3 3 3 3 3" xfId="31517"/>
    <cellStyle name="Normal 3 2 3 3 3 3 3 2" xfId="31518"/>
    <cellStyle name="Normal 3 2 3 3 3 3 4" xfId="31519"/>
    <cellStyle name="Normal 3 2 3 3 3 3_37. RESULTADO NEGOCIOS YOY" xfId="31520"/>
    <cellStyle name="Normal 3 2 3 3 3 4" xfId="31521"/>
    <cellStyle name="Normal 3 2 3 3 3 4 2" xfId="31522"/>
    <cellStyle name="Normal 3 2 3 3 3 4_37. RESULTADO NEGOCIOS YOY" xfId="31523"/>
    <cellStyle name="Normal 3 2 3 3 3 5" xfId="31524"/>
    <cellStyle name="Normal 3 2 3 3 3 5 2" xfId="31525"/>
    <cellStyle name="Normal 3 2 3 3 3 5_37. RESULTADO NEGOCIOS YOY" xfId="31526"/>
    <cellStyle name="Normal 3 2 3 3 3 6" xfId="31527"/>
    <cellStyle name="Normal 3 2 3 3 3_37. RESULTADO NEGOCIOS YOY" xfId="31528"/>
    <cellStyle name="Normal 3 2 3 3 4" xfId="31529"/>
    <cellStyle name="Normal 3 2 3 3 4 2" xfId="31530"/>
    <cellStyle name="Normal 3 2 3 3 4 2 2" xfId="31531"/>
    <cellStyle name="Normal 3 2 3 3 4 2_37. RESULTADO NEGOCIOS YOY" xfId="31532"/>
    <cellStyle name="Normal 3 2 3 3 4 3" xfId="31533"/>
    <cellStyle name="Normal 3 2 3 3 4 3 2" xfId="31534"/>
    <cellStyle name="Normal 3 2 3 3 4 3_37. RESULTADO NEGOCIOS YOY" xfId="31535"/>
    <cellStyle name="Normal 3 2 3 3 4 4" xfId="31536"/>
    <cellStyle name="Normal 3 2 3 3 4_37. RESULTADO NEGOCIOS YOY" xfId="31537"/>
    <cellStyle name="Normal 3 2 3 3 5" xfId="31538"/>
    <cellStyle name="Normal 3 2 3 3 5 2" xfId="31539"/>
    <cellStyle name="Normal 3 2 3 3 5 2 2" xfId="31540"/>
    <cellStyle name="Normal 3 2 3 3 5 2_37. RESULTADO NEGOCIOS YOY" xfId="31541"/>
    <cellStyle name="Normal 3 2 3 3 5 3" xfId="31542"/>
    <cellStyle name="Normal 3 2 3 3 5 3 2" xfId="31543"/>
    <cellStyle name="Normal 3 2 3 3 5 4" xfId="31544"/>
    <cellStyle name="Normal 3 2 3 3 5_37. RESULTADO NEGOCIOS YOY" xfId="31545"/>
    <cellStyle name="Normal 3 2 3 3 6" xfId="31546"/>
    <cellStyle name="Normal 3 2 3 3 6 2" xfId="31547"/>
    <cellStyle name="Normal 3 2 3 3 6 2 2" xfId="31548"/>
    <cellStyle name="Normal 3 2 3 3 6 3" xfId="31549"/>
    <cellStyle name="Normal 3 2 3 3 6_37. RESULTADO NEGOCIOS YOY" xfId="31550"/>
    <cellStyle name="Normal 3 2 3 3 7" xfId="31551"/>
    <cellStyle name="Normal 3 2 3 3 7 2" xfId="31552"/>
    <cellStyle name="Normal 3 2 3 3 7_37. RESULTADO NEGOCIOS YOY" xfId="31553"/>
    <cellStyle name="Normal 3 2 3 3 8" xfId="31554"/>
    <cellStyle name="Normal 3 2 3 3 8 2" xfId="31555"/>
    <cellStyle name="Normal 3 2 3 3 8_37. RESULTADO NEGOCIOS YOY" xfId="31556"/>
    <cellStyle name="Normal 3 2 3 3 9" xfId="31557"/>
    <cellStyle name="Normal 3 2 3 3_37. RESULTADO NEGOCIOS YOY" xfId="31558"/>
    <cellStyle name="Normal 3 2 3 4" xfId="31559"/>
    <cellStyle name="Normal 3 2 3 4 2" xfId="31560"/>
    <cellStyle name="Normal 3 2 3 4 2 2" xfId="31561"/>
    <cellStyle name="Normal 3 2 3 4 2 2 2" xfId="31562"/>
    <cellStyle name="Normal 3 2 3 4 2 2 2 2" xfId="31563"/>
    <cellStyle name="Normal 3 2 3 4 2 2 2_37. RESULTADO NEGOCIOS YOY" xfId="31564"/>
    <cellStyle name="Normal 3 2 3 4 2 2 3" xfId="31565"/>
    <cellStyle name="Normal 3 2 3 4 2 2 3 2" xfId="31566"/>
    <cellStyle name="Normal 3 2 3 4 2 2 4" xfId="31567"/>
    <cellStyle name="Normal 3 2 3 4 2 2 5" xfId="31568"/>
    <cellStyle name="Normal 3 2 3 4 2 2_37. RESULTADO NEGOCIOS YOY" xfId="31569"/>
    <cellStyle name="Normal 3 2 3 4 2 3" xfId="31570"/>
    <cellStyle name="Normal 3 2 3 4 2 3 2" xfId="31571"/>
    <cellStyle name="Normal 3 2 3 4 2 3 2 2" xfId="31572"/>
    <cellStyle name="Normal 3 2 3 4 2 3 3" xfId="31573"/>
    <cellStyle name="Normal 3 2 3 4 2 3 3 2" xfId="31574"/>
    <cellStyle name="Normal 3 2 3 4 2 3 4" xfId="31575"/>
    <cellStyle name="Normal 3 2 3 4 2 3_37. RESULTADO NEGOCIOS YOY" xfId="31576"/>
    <cellStyle name="Normal 3 2 3 4 2 4" xfId="31577"/>
    <cellStyle name="Normal 3 2 3 4 2 4 2" xfId="31578"/>
    <cellStyle name="Normal 3 2 3 4 2 4 2 2" xfId="31579"/>
    <cellStyle name="Normal 3 2 3 4 2 4 3" xfId="31580"/>
    <cellStyle name="Normal 3 2 3 4 2 4_37. RESULTADO NEGOCIOS YOY" xfId="31581"/>
    <cellStyle name="Normal 3 2 3 4 2 5" xfId="31582"/>
    <cellStyle name="Normal 3 2 3 4 2 5 2" xfId="31583"/>
    <cellStyle name="Normal 3 2 3 4 2 5_37. RESULTADO NEGOCIOS YOY" xfId="31584"/>
    <cellStyle name="Normal 3 2 3 4 2 6" xfId="31585"/>
    <cellStyle name="Normal 3 2 3 4 2 6 2" xfId="31586"/>
    <cellStyle name="Normal 3 2 3 4 2 6_37. RESULTADO NEGOCIOS YOY" xfId="31587"/>
    <cellStyle name="Normal 3 2 3 4 2 7" xfId="31588"/>
    <cellStyle name="Normal 3 2 3 4 2 8" xfId="31589"/>
    <cellStyle name="Normal 3 2 3 4 2_37. RESULTADO NEGOCIOS YOY" xfId="31590"/>
    <cellStyle name="Normal 3 2 3 4 3" xfId="31591"/>
    <cellStyle name="Normal 3 2 3 4 3 2" xfId="31592"/>
    <cellStyle name="Normal 3 2 3 4 3 2 2" xfId="31593"/>
    <cellStyle name="Normal 3 2 3 4 3 2 3" xfId="31594"/>
    <cellStyle name="Normal 3 2 3 4 3 2_37. RESULTADO NEGOCIOS YOY" xfId="31595"/>
    <cellStyle name="Normal 3 2 3 4 3 3" xfId="31596"/>
    <cellStyle name="Normal 3 2 3 4 3 3 2" xfId="31597"/>
    <cellStyle name="Normal 3 2 3 4 3 3_37. RESULTADO NEGOCIOS YOY" xfId="31598"/>
    <cellStyle name="Normal 3 2 3 4 3 4" xfId="31599"/>
    <cellStyle name="Normal 3 2 3 4 3 5" xfId="31600"/>
    <cellStyle name="Normal 3 2 3 4 3_37. RESULTADO NEGOCIOS YOY" xfId="31601"/>
    <cellStyle name="Normal 3 2 3 4 4" xfId="31602"/>
    <cellStyle name="Normal 3 2 3 4 4 2" xfId="31603"/>
    <cellStyle name="Normal 3 2 3 4 4 2 2" xfId="31604"/>
    <cellStyle name="Normal 3 2 3 4 4 2 3" xfId="31605"/>
    <cellStyle name="Normal 3 2 3 4 4 3" xfId="31606"/>
    <cellStyle name="Normal 3 2 3 4 4 3 2" xfId="31607"/>
    <cellStyle name="Normal 3 2 3 4 4 4" xfId="31608"/>
    <cellStyle name="Normal 3 2 3 4 4 5" xfId="31609"/>
    <cellStyle name="Normal 3 2 3 4 4_37. RESULTADO NEGOCIOS YOY" xfId="31610"/>
    <cellStyle name="Normal 3 2 3 4 5" xfId="31611"/>
    <cellStyle name="Normal 3 2 3 4 5 2" xfId="31612"/>
    <cellStyle name="Normal 3 2 3 4 5 2 2" xfId="31613"/>
    <cellStyle name="Normal 3 2 3 4 5 2 3" xfId="31614"/>
    <cellStyle name="Normal 3 2 3 4 5 3" xfId="31615"/>
    <cellStyle name="Normal 3 2 3 4 5 4" xfId="31616"/>
    <cellStyle name="Normal 3 2 3 4 5_37. RESULTADO NEGOCIOS YOY" xfId="31617"/>
    <cellStyle name="Normal 3 2 3 4 6" xfId="31618"/>
    <cellStyle name="Normal 3 2 3 4 6 2" xfId="31619"/>
    <cellStyle name="Normal 3 2 3 4 6 3" xfId="31620"/>
    <cellStyle name="Normal 3 2 3 4 6_37. RESULTADO NEGOCIOS YOY" xfId="31621"/>
    <cellStyle name="Normal 3 2 3 4 7" xfId="31622"/>
    <cellStyle name="Normal 3 2 3 4 7 2" xfId="31623"/>
    <cellStyle name="Normal 3 2 3 4 7_37. RESULTADO NEGOCIOS YOY" xfId="31624"/>
    <cellStyle name="Normal 3 2 3 4 8" xfId="31625"/>
    <cellStyle name="Normal 3 2 3 4 8 2" xfId="31626"/>
    <cellStyle name="Normal 3 2 3 4 8_37. RESULTADO NEGOCIOS YOY" xfId="31627"/>
    <cellStyle name="Normal 3 2 3 4 9" xfId="31628"/>
    <cellStyle name="Normal 3 2 3 4_37. RESULTADO NEGOCIOS YOY" xfId="31629"/>
    <cellStyle name="Normal 3 2 3 5" xfId="31630"/>
    <cellStyle name="Normal 3 2 3 5 2" xfId="31631"/>
    <cellStyle name="Normal 3 2 3 5 2 2" xfId="31632"/>
    <cellStyle name="Normal 3 2 3 5 2_37. RESULTADO NEGOCIOS YOY" xfId="31633"/>
    <cellStyle name="Normal 3 2 3 5 3" xfId="31634"/>
    <cellStyle name="Normal 3 2 3 5 4" xfId="31635"/>
    <cellStyle name="Normal 3 2 3 5 5" xfId="31636"/>
    <cellStyle name="Normal 3 2 3 5_37. RESULTADO NEGOCIOS YOY" xfId="31637"/>
    <cellStyle name="Normal 3 2 3 6" xfId="31638"/>
    <cellStyle name="Normal 3 2 3 6 2" xfId="31639"/>
    <cellStyle name="Normal 3 2 3 6 3" xfId="31640"/>
    <cellStyle name="Normal 3 2 3 6 4" xfId="31641"/>
    <cellStyle name="Normal 3 2 3 6_37. RESULTADO NEGOCIOS YOY" xfId="31642"/>
    <cellStyle name="Normal 3 2 3 7" xfId="31643"/>
    <cellStyle name="Normal 3 2 3 7 2" xfId="31644"/>
    <cellStyle name="Normal 3 2 3 7 3" xfId="31645"/>
    <cellStyle name="Normal 3 2 3 7_37. RESULTADO NEGOCIOS YOY" xfId="31646"/>
    <cellStyle name="Normal 3 2 3 8" xfId="31647"/>
    <cellStyle name="Normal 3 2 3 9" xfId="31648"/>
    <cellStyle name="Normal 3 2 3_37. RESULTADO NEGOCIOS YOY" xfId="31649"/>
    <cellStyle name="Normal 3 2 4" xfId="31650"/>
    <cellStyle name="Normal 3 2 4 10" xfId="31651"/>
    <cellStyle name="Normal 3 2 4 10 2" xfId="31652"/>
    <cellStyle name="Normal 3 2 4 10 3" xfId="31653"/>
    <cellStyle name="Normal 3 2 4 10 4" xfId="31654"/>
    <cellStyle name="Normal 3 2 4 10_37. RESULTADO NEGOCIOS YOY" xfId="31655"/>
    <cellStyle name="Normal 3 2 4 11" xfId="31656"/>
    <cellStyle name="Normal 3 2 4 12" xfId="31657"/>
    <cellStyle name="Normal 3 2 4 12 2" xfId="31658"/>
    <cellStyle name="Normal 3 2 4 12 3" xfId="31659"/>
    <cellStyle name="Normal 3 2 4 13" xfId="31660"/>
    <cellStyle name="Normal 3 2 4 14" xfId="31661"/>
    <cellStyle name="Normal 3 2 4 15" xfId="31662"/>
    <cellStyle name="Normal 3 2 4 16" xfId="31663"/>
    <cellStyle name="Normal 3 2 4 17" xfId="31664"/>
    <cellStyle name="Normal 3 2 4 2" xfId="31665"/>
    <cellStyle name="Normal 3 2 4 2 10" xfId="31666"/>
    <cellStyle name="Normal 3 2 4 2 10 2" xfId="31667"/>
    <cellStyle name="Normal 3 2 4 2 11" xfId="31668"/>
    <cellStyle name="Normal 3 2 4 2 12" xfId="31669"/>
    <cellStyle name="Normal 3 2 4 2 2" xfId="31670"/>
    <cellStyle name="Normal 3 2 4 2 2 2" xfId="31671"/>
    <cellStyle name="Normal 3 2 4 2 2 2 2" xfId="31672"/>
    <cellStyle name="Normal 3 2 4 2 2 2 2 2" xfId="31673"/>
    <cellStyle name="Normal 3 2 4 2 2 2 2 2 2" xfId="31674"/>
    <cellStyle name="Normal 3 2 4 2 2 2 2 3" xfId="31675"/>
    <cellStyle name="Normal 3 2 4 2 2 2 2_37. RESULTADO NEGOCIOS YOY" xfId="31676"/>
    <cellStyle name="Normal 3 2 4 2 2 2 3" xfId="31677"/>
    <cellStyle name="Normal 3 2 4 2 2 2 3 2" xfId="31678"/>
    <cellStyle name="Normal 3 2 4 2 2 2 3_37. RESULTADO NEGOCIOS YOY" xfId="31679"/>
    <cellStyle name="Normal 3 2 4 2 2 2 4" xfId="31680"/>
    <cellStyle name="Normal 3 2 4 2 2 2 4 2" xfId="31681"/>
    <cellStyle name="Normal 3 2 4 2 2 2 5" xfId="31682"/>
    <cellStyle name="Normal 3 2 4 2 2 2 6" xfId="31683"/>
    <cellStyle name="Normal 3 2 4 2 2 2_37. RESULTADO NEGOCIOS YOY" xfId="31684"/>
    <cellStyle name="Normal 3 2 4 2 2 3" xfId="31685"/>
    <cellStyle name="Normal 3 2 4 2 2 3 2" xfId="31686"/>
    <cellStyle name="Normal 3 2 4 2 2 3 2 2" xfId="31687"/>
    <cellStyle name="Normal 3 2 4 2 2 3 3" xfId="31688"/>
    <cellStyle name="Normal 3 2 4 2 2 3 3 2" xfId="31689"/>
    <cellStyle name="Normal 3 2 4 2 2 3 4" xfId="31690"/>
    <cellStyle name="Normal 3 2 4 2 2 3_37. RESULTADO NEGOCIOS YOY" xfId="31691"/>
    <cellStyle name="Normal 3 2 4 2 2 4" xfId="31692"/>
    <cellStyle name="Normal 3 2 4 2 2 4 2" xfId="31693"/>
    <cellStyle name="Normal 3 2 4 2 2 4 2 2" xfId="31694"/>
    <cellStyle name="Normal 3 2 4 2 2 4 3" xfId="31695"/>
    <cellStyle name="Normal 3 2 4 2 2 4_37. RESULTADO NEGOCIOS YOY" xfId="31696"/>
    <cellStyle name="Normal 3 2 4 2 2 5" xfId="31697"/>
    <cellStyle name="Normal 3 2 4 2 2 5 2" xfId="31698"/>
    <cellStyle name="Normal 3 2 4 2 2 5_37. RESULTADO NEGOCIOS YOY" xfId="31699"/>
    <cellStyle name="Normal 3 2 4 2 2 6" xfId="31700"/>
    <cellStyle name="Normal 3 2 4 2 2 6 2" xfId="31701"/>
    <cellStyle name="Normal 3 2 4 2 2 6_37. RESULTADO NEGOCIOS YOY" xfId="31702"/>
    <cellStyle name="Normal 3 2 4 2 2 7" xfId="31703"/>
    <cellStyle name="Normal 3 2 4 2 2 8" xfId="31704"/>
    <cellStyle name="Normal 3 2 4 2 2_37. RESULTADO NEGOCIOS YOY" xfId="31705"/>
    <cellStyle name="Normal 3 2 4 2 3" xfId="31706"/>
    <cellStyle name="Normal 3 2 4 2 3 2" xfId="31707"/>
    <cellStyle name="Normal 3 2 4 2 3 2 2" xfId="31708"/>
    <cellStyle name="Normal 3 2 4 2 3 2 2 2" xfId="31709"/>
    <cellStyle name="Normal 3 2 4 2 3 2 2_37. RESULTADO NEGOCIOS YOY" xfId="31710"/>
    <cellStyle name="Normal 3 2 4 2 3 2 3" xfId="31711"/>
    <cellStyle name="Normal 3 2 4 2 3 2 3 2" xfId="31712"/>
    <cellStyle name="Normal 3 2 4 2 3 2 3_37. RESULTADO NEGOCIOS YOY" xfId="31713"/>
    <cellStyle name="Normal 3 2 4 2 3 2 4" xfId="31714"/>
    <cellStyle name="Normal 3 2 4 2 3 2 5" xfId="31715"/>
    <cellStyle name="Normal 3 2 4 2 3 2_37. RESULTADO NEGOCIOS YOY" xfId="31716"/>
    <cellStyle name="Normal 3 2 4 2 3 3" xfId="31717"/>
    <cellStyle name="Normal 3 2 4 2 3 3 2" xfId="31718"/>
    <cellStyle name="Normal 3 2 4 2 3 3 2 2" xfId="31719"/>
    <cellStyle name="Normal 3 2 4 2 3 3 3" xfId="31720"/>
    <cellStyle name="Normal 3 2 4 2 3 3 3 2" xfId="31721"/>
    <cellStyle name="Normal 3 2 4 2 3 3 4" xfId="31722"/>
    <cellStyle name="Normal 3 2 4 2 3 3_37. RESULTADO NEGOCIOS YOY" xfId="31723"/>
    <cellStyle name="Normal 3 2 4 2 3 4" xfId="31724"/>
    <cellStyle name="Normal 3 2 4 2 3 4 2" xfId="31725"/>
    <cellStyle name="Normal 3 2 4 2 3 4 2 2" xfId="31726"/>
    <cellStyle name="Normal 3 2 4 2 3 4 3" xfId="31727"/>
    <cellStyle name="Normal 3 2 4 2 3 4_37. RESULTADO NEGOCIOS YOY" xfId="31728"/>
    <cellStyle name="Normal 3 2 4 2 3 5" xfId="31729"/>
    <cellStyle name="Normal 3 2 4 2 3 5 2" xfId="31730"/>
    <cellStyle name="Normal 3 2 4 2 3 5_37. RESULTADO NEGOCIOS YOY" xfId="31731"/>
    <cellStyle name="Normal 3 2 4 2 3 6" xfId="31732"/>
    <cellStyle name="Normal 3 2 4 2 3 6 2" xfId="31733"/>
    <cellStyle name="Normal 3 2 4 2 3 6_37. RESULTADO NEGOCIOS YOY" xfId="31734"/>
    <cellStyle name="Normal 3 2 4 2 3 7" xfId="31735"/>
    <cellStyle name="Normal 3 2 4 2 3 8" xfId="31736"/>
    <cellStyle name="Normal 3 2 4 2 3_37. RESULTADO NEGOCIOS YOY" xfId="31737"/>
    <cellStyle name="Normal 3 2 4 2 4" xfId="31738"/>
    <cellStyle name="Normal 3 2 4 2 4 2" xfId="31739"/>
    <cellStyle name="Normal 3 2 4 2 4 2 2" xfId="31740"/>
    <cellStyle name="Normal 3 2 4 2 4 2 2 2" xfId="31741"/>
    <cellStyle name="Normal 3 2 4 2 4 2 3" xfId="31742"/>
    <cellStyle name="Normal 3 2 4 2 4 2 3 2" xfId="31743"/>
    <cellStyle name="Normal 3 2 4 2 4 2 4" xfId="31744"/>
    <cellStyle name="Normal 3 2 4 2 4 2 5" xfId="31745"/>
    <cellStyle name="Normal 3 2 4 2 4 2_37. RESULTADO NEGOCIOS YOY" xfId="31746"/>
    <cellStyle name="Normal 3 2 4 2 4 3" xfId="31747"/>
    <cellStyle name="Normal 3 2 4 2 4 3 2" xfId="31748"/>
    <cellStyle name="Normal 3 2 4 2 4 3 2 2" xfId="31749"/>
    <cellStyle name="Normal 3 2 4 2 4 3 3" xfId="31750"/>
    <cellStyle name="Normal 3 2 4 2 4 3 3 2" xfId="31751"/>
    <cellStyle name="Normal 3 2 4 2 4 3 4" xfId="31752"/>
    <cellStyle name="Normal 3 2 4 2 4 3_37. RESULTADO NEGOCIOS YOY" xfId="31753"/>
    <cellStyle name="Normal 3 2 4 2 4 4" xfId="31754"/>
    <cellStyle name="Normal 3 2 4 2 4 4 2" xfId="31755"/>
    <cellStyle name="Normal 3 2 4 2 4 4_37. RESULTADO NEGOCIOS YOY" xfId="31756"/>
    <cellStyle name="Normal 3 2 4 2 4 5" xfId="31757"/>
    <cellStyle name="Normal 3 2 4 2 4 5 2" xfId="31758"/>
    <cellStyle name="Normal 3 2 4 2 4 5_37. RESULTADO NEGOCIOS YOY" xfId="31759"/>
    <cellStyle name="Normal 3 2 4 2 4 6" xfId="31760"/>
    <cellStyle name="Normal 3 2 4 2 4 7" xfId="31761"/>
    <cellStyle name="Normal 3 2 4 2 4_37. RESULTADO NEGOCIOS YOY" xfId="31762"/>
    <cellStyle name="Normal 3 2 4 2 5" xfId="31763"/>
    <cellStyle name="Normal 3 2 4 2 5 2" xfId="31764"/>
    <cellStyle name="Normal 3 2 4 2 5 2 2" xfId="31765"/>
    <cellStyle name="Normal 3 2 4 2 5 2_37. RESULTADO NEGOCIOS YOY" xfId="31766"/>
    <cellStyle name="Normal 3 2 4 2 5 3" xfId="31767"/>
    <cellStyle name="Normal 3 2 4 2 5 3 2" xfId="31768"/>
    <cellStyle name="Normal 3 2 4 2 5 3_37. RESULTADO NEGOCIOS YOY" xfId="31769"/>
    <cellStyle name="Normal 3 2 4 2 5 4" xfId="31770"/>
    <cellStyle name="Normal 3 2 4 2 5 5" xfId="31771"/>
    <cellStyle name="Normal 3 2 4 2 5_37. RESULTADO NEGOCIOS YOY" xfId="31772"/>
    <cellStyle name="Normal 3 2 4 2 6" xfId="31773"/>
    <cellStyle name="Normal 3 2 4 2 6 2" xfId="31774"/>
    <cellStyle name="Normal 3 2 4 2 6 2 2" xfId="31775"/>
    <cellStyle name="Normal 3 2 4 2 6 2 3" xfId="31776"/>
    <cellStyle name="Normal 3 2 4 2 6 2_37. RESULTADO NEGOCIOS YOY" xfId="31777"/>
    <cellStyle name="Normal 3 2 4 2 6 3" xfId="31778"/>
    <cellStyle name="Normal 3 2 4 2 6 3 2" xfId="31779"/>
    <cellStyle name="Normal 3 2 4 2 6 4" xfId="31780"/>
    <cellStyle name="Normal 3 2 4 2 6 5" xfId="31781"/>
    <cellStyle name="Normal 3 2 4 2 6_37. RESULTADO NEGOCIOS YOY" xfId="31782"/>
    <cellStyle name="Normal 3 2 4 2 7" xfId="31783"/>
    <cellStyle name="Normal 3 2 4 2 7 2" xfId="31784"/>
    <cellStyle name="Normal 3 2 4 2 7 2 2" xfId="31785"/>
    <cellStyle name="Normal 3 2 4 2 7 2 3" xfId="31786"/>
    <cellStyle name="Normal 3 2 4 2 7 3" xfId="31787"/>
    <cellStyle name="Normal 3 2 4 2 7 3 2" xfId="31788"/>
    <cellStyle name="Normal 3 2 4 2 7 4" xfId="31789"/>
    <cellStyle name="Normal 3 2 4 2 7 5" xfId="31790"/>
    <cellStyle name="Normal 3 2 4 2 7_37. RESULTADO NEGOCIOS YOY" xfId="31791"/>
    <cellStyle name="Normal 3 2 4 2 8" xfId="31792"/>
    <cellStyle name="Normal 3 2 4 2 8 2" xfId="31793"/>
    <cellStyle name="Normal 3 2 4 2 8 2 2" xfId="31794"/>
    <cellStyle name="Normal 3 2 4 2 8 2 3" xfId="31795"/>
    <cellStyle name="Normal 3 2 4 2 8 3" xfId="31796"/>
    <cellStyle name="Normal 3 2 4 2 8 4" xfId="31797"/>
    <cellStyle name="Normal 3 2 4 2 8_37. RESULTADO NEGOCIOS YOY" xfId="31798"/>
    <cellStyle name="Normal 3 2 4 2 9" xfId="31799"/>
    <cellStyle name="Normal 3 2 4 2 9 2" xfId="31800"/>
    <cellStyle name="Normal 3 2 4 2 9 3" xfId="31801"/>
    <cellStyle name="Normal 3 2 4 2_37. RESULTADO NEGOCIOS YOY" xfId="31802"/>
    <cellStyle name="Normal 3 2 4 3" xfId="31803"/>
    <cellStyle name="Normal 3 2 4 3 2" xfId="31804"/>
    <cellStyle name="Normal 3 2 4 3 2 2" xfId="31805"/>
    <cellStyle name="Normal 3 2 4 3 2 2 2" xfId="31806"/>
    <cellStyle name="Normal 3 2 4 3 2 2 2 2" xfId="31807"/>
    <cellStyle name="Normal 3 2 4 3 2 2 3" xfId="31808"/>
    <cellStyle name="Normal 3 2 4 3 2 2 4" xfId="31809"/>
    <cellStyle name="Normal 3 2 4 3 2 2_37. RESULTADO NEGOCIOS YOY" xfId="31810"/>
    <cellStyle name="Normal 3 2 4 3 2 3" xfId="31811"/>
    <cellStyle name="Normal 3 2 4 3 2 3 2" xfId="31812"/>
    <cellStyle name="Normal 3 2 4 3 2 4" xfId="31813"/>
    <cellStyle name="Normal 3 2 4 3 2 4 2" xfId="31814"/>
    <cellStyle name="Normal 3 2 4 3 2 5" xfId="31815"/>
    <cellStyle name="Normal 3 2 4 3 2 6" xfId="31816"/>
    <cellStyle name="Normal 3 2 4 3 2_37. RESULTADO NEGOCIOS YOY" xfId="31817"/>
    <cellStyle name="Normal 3 2 4 3 3" xfId="31818"/>
    <cellStyle name="Normal 3 2 4 3 3 2" xfId="31819"/>
    <cellStyle name="Normal 3 2 4 3 3 2 2" xfId="31820"/>
    <cellStyle name="Normal 3 2 4 3 3 2 3" xfId="31821"/>
    <cellStyle name="Normal 3 2 4 3 3 3" xfId="31822"/>
    <cellStyle name="Normal 3 2 4 3 3 3 2" xfId="31823"/>
    <cellStyle name="Normal 3 2 4 3 3 4" xfId="31824"/>
    <cellStyle name="Normal 3 2 4 3 3 5" xfId="31825"/>
    <cellStyle name="Normal 3 2 4 3 3_37. RESULTADO NEGOCIOS YOY" xfId="31826"/>
    <cellStyle name="Normal 3 2 4 3 4" xfId="31827"/>
    <cellStyle name="Normal 3 2 4 3 4 2" xfId="31828"/>
    <cellStyle name="Normal 3 2 4 3 4 2 2" xfId="31829"/>
    <cellStyle name="Normal 3 2 4 3 4 2 3" xfId="31830"/>
    <cellStyle name="Normal 3 2 4 3 4 3" xfId="31831"/>
    <cellStyle name="Normal 3 2 4 3 4 4" xfId="31832"/>
    <cellStyle name="Normal 3 2 4 3 4_37. RESULTADO NEGOCIOS YOY" xfId="31833"/>
    <cellStyle name="Normal 3 2 4 3 5" xfId="31834"/>
    <cellStyle name="Normal 3 2 4 3 5 2" xfId="31835"/>
    <cellStyle name="Normal 3 2 4 3 5 3" xfId="31836"/>
    <cellStyle name="Normal 3 2 4 3 5 4" xfId="31837"/>
    <cellStyle name="Normal 3 2 4 3 5_37. RESULTADO NEGOCIOS YOY" xfId="31838"/>
    <cellStyle name="Normal 3 2 4 3 6" xfId="31839"/>
    <cellStyle name="Normal 3 2 4 3 6 2" xfId="31840"/>
    <cellStyle name="Normal 3 2 4 3 6 3" xfId="31841"/>
    <cellStyle name="Normal 3 2 4 3 6_37. RESULTADO NEGOCIOS YOY" xfId="31842"/>
    <cellStyle name="Normal 3 2 4 3 7" xfId="31843"/>
    <cellStyle name="Normal 3 2 4 3 7 2" xfId="31844"/>
    <cellStyle name="Normal 3 2 4 3 7_37. RESULTADO NEGOCIOS YOY" xfId="31845"/>
    <cellStyle name="Normal 3 2 4 3 8" xfId="31846"/>
    <cellStyle name="Normal 3 2 4 3 8 2" xfId="31847"/>
    <cellStyle name="Normal 3 2 4 3 8_37. RESULTADO NEGOCIOS YOY" xfId="31848"/>
    <cellStyle name="Normal 3 2 4 3 9" xfId="31849"/>
    <cellStyle name="Normal 3 2 4 3_37. RESULTADO NEGOCIOS YOY" xfId="31850"/>
    <cellStyle name="Normal 3 2 4 4" xfId="31851"/>
    <cellStyle name="Normal 3 2 4 4 2" xfId="31852"/>
    <cellStyle name="Normal 3 2 4 4 2 2" xfId="31853"/>
    <cellStyle name="Normal 3 2 4 4 2 3" xfId="31854"/>
    <cellStyle name="Normal 3 2 4 4 2 3 2" xfId="31855"/>
    <cellStyle name="Normal 3 2 4 4 2 4" xfId="31856"/>
    <cellStyle name="Normal 3 2 4 4 2 5" xfId="31857"/>
    <cellStyle name="Normal 3 2 4 4 2_37. RESULTADO NEGOCIOS YOY" xfId="31858"/>
    <cellStyle name="Normal 3 2 4 4 3" xfId="31859"/>
    <cellStyle name="Normal 3 2 4 4 4" xfId="31860"/>
    <cellStyle name="Normal 3 2 4 4 4 2" xfId="31861"/>
    <cellStyle name="Normal 3 2 4 4 5" xfId="31862"/>
    <cellStyle name="Normal 3 2 4 4 6" xfId="31863"/>
    <cellStyle name="Normal 3 2 4 4_37. RESULTADO NEGOCIOS YOY" xfId="31864"/>
    <cellStyle name="Normal 3 2 4 5" xfId="31865"/>
    <cellStyle name="Normal 3 2 4 5 2" xfId="31866"/>
    <cellStyle name="Normal 3 2 4 5 2 2" xfId="31867"/>
    <cellStyle name="Normal 3 2 4 5 2_37. RESULTADO NEGOCIOS YOY" xfId="31868"/>
    <cellStyle name="Normal 3 2 4 5 3" xfId="31869"/>
    <cellStyle name="Normal 3 2 4 5 4" xfId="31870"/>
    <cellStyle name="Normal 3 2 4 5_37. RESULTADO NEGOCIOS YOY" xfId="31871"/>
    <cellStyle name="Normal 3 2 4 6" xfId="31872"/>
    <cellStyle name="Normal 3 2 4 6 2" xfId="31873"/>
    <cellStyle name="Normal 3 2 4 6 2 2" xfId="31874"/>
    <cellStyle name="Normal 3 2 4 6 2 3" xfId="31875"/>
    <cellStyle name="Normal 3 2 4 6 3" xfId="31876"/>
    <cellStyle name="Normal 3 2 4 6 4" xfId="31877"/>
    <cellStyle name="Normal 3 2 4 6 5" xfId="31878"/>
    <cellStyle name="Normal 3 2 4 6_37. RESULTADO NEGOCIOS YOY" xfId="31879"/>
    <cellStyle name="Normal 3 2 4 7" xfId="31880"/>
    <cellStyle name="Normal 3 2 4 7 2" xfId="31881"/>
    <cellStyle name="Normal 3 2 4 7 3" xfId="31882"/>
    <cellStyle name="Normal 3 2 4 7 4" xfId="31883"/>
    <cellStyle name="Normal 3 2 4 7_37. RESULTADO NEGOCIOS YOY" xfId="31884"/>
    <cellStyle name="Normal 3 2 4 8" xfId="31885"/>
    <cellStyle name="Normal 3 2 4 8 2" xfId="31886"/>
    <cellStyle name="Normal 3 2 4 8 3" xfId="31887"/>
    <cellStyle name="Normal 3 2 4 8 4" xfId="31888"/>
    <cellStyle name="Normal 3 2 4 8_37. RESULTADO NEGOCIOS YOY" xfId="31889"/>
    <cellStyle name="Normal 3 2 4 9" xfId="31890"/>
    <cellStyle name="Normal 3 2 4 9 2" xfId="31891"/>
    <cellStyle name="Normal 3 2 4 9 3" xfId="31892"/>
    <cellStyle name="Normal 3 2 4 9 4" xfId="31893"/>
    <cellStyle name="Normal 3 2 4 9_37. RESULTADO NEGOCIOS YOY" xfId="31894"/>
    <cellStyle name="Normal 3 2 4_37. RESULTADO NEGOCIOS YOY" xfId="31895"/>
    <cellStyle name="Normal 3 2 5" xfId="31896"/>
    <cellStyle name="Normal 3 2 5 10" xfId="31897"/>
    <cellStyle name="Normal 3 2 5 10 2" xfId="31898"/>
    <cellStyle name="Normal 3 2 5 10_37. RESULTADO NEGOCIOS YOY" xfId="31899"/>
    <cellStyle name="Normal 3 2 5 11" xfId="31900"/>
    <cellStyle name="Normal 3 2 5 11 2" xfId="31901"/>
    <cellStyle name="Normal 3 2 5 11_37. RESULTADO NEGOCIOS YOY" xfId="31902"/>
    <cellStyle name="Normal 3 2 5 12" xfId="31903"/>
    <cellStyle name="Normal 3 2 5 2" xfId="31904"/>
    <cellStyle name="Normal 3 2 5 2 10" xfId="31905"/>
    <cellStyle name="Normal 3 2 5 2 11" xfId="31906"/>
    <cellStyle name="Normal 3 2 5 2 2" xfId="31907"/>
    <cellStyle name="Normal 3 2 5 2 2 2" xfId="31908"/>
    <cellStyle name="Normal 3 2 5 2 2 2 2" xfId="31909"/>
    <cellStyle name="Normal 3 2 5 2 2 2 2 2" xfId="31910"/>
    <cellStyle name="Normal 3 2 5 2 2 2 2_37. RESULTADO NEGOCIOS YOY" xfId="31911"/>
    <cellStyle name="Normal 3 2 5 2 2 2 3" xfId="31912"/>
    <cellStyle name="Normal 3 2 5 2 2 2 3 2" xfId="31913"/>
    <cellStyle name="Normal 3 2 5 2 2 2 3_37. RESULTADO NEGOCIOS YOY" xfId="31914"/>
    <cellStyle name="Normal 3 2 5 2 2 2 4" xfId="31915"/>
    <cellStyle name="Normal 3 2 5 2 2 2_37. RESULTADO NEGOCIOS YOY" xfId="31916"/>
    <cellStyle name="Normal 3 2 5 2 2 3" xfId="31917"/>
    <cellStyle name="Normal 3 2 5 2 2 3 2" xfId="31918"/>
    <cellStyle name="Normal 3 2 5 2 2 3 2 2" xfId="31919"/>
    <cellStyle name="Normal 3 2 5 2 2 3 3" xfId="31920"/>
    <cellStyle name="Normal 3 2 5 2 2 3 3 2" xfId="31921"/>
    <cellStyle name="Normal 3 2 5 2 2 3 4" xfId="31922"/>
    <cellStyle name="Normal 3 2 5 2 2 3_37. RESULTADO NEGOCIOS YOY" xfId="31923"/>
    <cellStyle name="Normal 3 2 5 2 2 4" xfId="31924"/>
    <cellStyle name="Normal 3 2 5 2 2 4 2" xfId="31925"/>
    <cellStyle name="Normal 3 2 5 2 2 4 2 2" xfId="31926"/>
    <cellStyle name="Normal 3 2 5 2 2 4 3" xfId="31927"/>
    <cellStyle name="Normal 3 2 5 2 2 4_37. RESULTADO NEGOCIOS YOY" xfId="31928"/>
    <cellStyle name="Normal 3 2 5 2 2 5" xfId="31929"/>
    <cellStyle name="Normal 3 2 5 2 2 5 2" xfId="31930"/>
    <cellStyle name="Normal 3 2 5 2 2 5_37. RESULTADO NEGOCIOS YOY" xfId="31931"/>
    <cellStyle name="Normal 3 2 5 2 2 6" xfId="31932"/>
    <cellStyle name="Normal 3 2 5 2 2 6 2" xfId="31933"/>
    <cellStyle name="Normal 3 2 5 2 2 7" xfId="31934"/>
    <cellStyle name="Normal 3 2 5 2 2 7 2" xfId="31935"/>
    <cellStyle name="Normal 3 2 5 2 2 7_37. RESULTADO NEGOCIOS YOY" xfId="31936"/>
    <cellStyle name="Normal 3 2 5 2 2 8" xfId="31937"/>
    <cellStyle name="Normal 3 2 5 2 2 9" xfId="31938"/>
    <cellStyle name="Normal 3 2 5 2 2_37. RESULTADO NEGOCIOS YOY" xfId="31939"/>
    <cellStyle name="Normal 3 2 5 2 3" xfId="31940"/>
    <cellStyle name="Normal 3 2 5 2 3 2" xfId="31941"/>
    <cellStyle name="Normal 3 2 5 2 3 2 2" xfId="31942"/>
    <cellStyle name="Normal 3 2 5 2 3 2 2 2" xfId="31943"/>
    <cellStyle name="Normal 3 2 5 2 3 2 3" xfId="31944"/>
    <cellStyle name="Normal 3 2 5 2 3 2 3 2" xfId="31945"/>
    <cellStyle name="Normal 3 2 5 2 3 2 4" xfId="31946"/>
    <cellStyle name="Normal 3 2 5 2 3 2_37. RESULTADO NEGOCIOS YOY" xfId="31947"/>
    <cellStyle name="Normal 3 2 5 2 3 3" xfId="31948"/>
    <cellStyle name="Normal 3 2 5 2 3 3 2" xfId="31949"/>
    <cellStyle name="Normal 3 2 5 2 3 3 2 2" xfId="31950"/>
    <cellStyle name="Normal 3 2 5 2 3 3 3" xfId="31951"/>
    <cellStyle name="Normal 3 2 5 2 3 3 3 2" xfId="31952"/>
    <cellStyle name="Normal 3 2 5 2 3 3 4" xfId="31953"/>
    <cellStyle name="Normal 3 2 5 2 3 3_37. RESULTADO NEGOCIOS YOY" xfId="31954"/>
    <cellStyle name="Normal 3 2 5 2 3 4" xfId="31955"/>
    <cellStyle name="Normal 3 2 5 2 3 4 2" xfId="31956"/>
    <cellStyle name="Normal 3 2 5 2 3 4_37. RESULTADO NEGOCIOS YOY" xfId="31957"/>
    <cellStyle name="Normal 3 2 5 2 3 5" xfId="31958"/>
    <cellStyle name="Normal 3 2 5 2 3 5 2" xfId="31959"/>
    <cellStyle name="Normal 3 2 5 2 3 5_37. RESULTADO NEGOCIOS YOY" xfId="31960"/>
    <cellStyle name="Normal 3 2 5 2 3 6" xfId="31961"/>
    <cellStyle name="Normal 3 2 5 2 3 6 2" xfId="31962"/>
    <cellStyle name="Normal 3 2 5 2 3 6_37. RESULTADO NEGOCIOS YOY" xfId="31963"/>
    <cellStyle name="Normal 3 2 5 2 3 7" xfId="31964"/>
    <cellStyle name="Normal 3 2 5 2 3_37. RESULTADO NEGOCIOS YOY" xfId="31965"/>
    <cellStyle name="Normal 3 2 5 2 4" xfId="31966"/>
    <cellStyle name="Normal 3 2 5 2 4 2" xfId="31967"/>
    <cellStyle name="Normal 3 2 5 2 4 3" xfId="31968"/>
    <cellStyle name="Normal 3 2 5 2 4 3 2" xfId="31969"/>
    <cellStyle name="Normal 3 2 5 2 4 3_37. RESULTADO NEGOCIOS YOY" xfId="31970"/>
    <cellStyle name="Normal 3 2 5 2 4_37. RESULTADO NEGOCIOS YOY" xfId="31971"/>
    <cellStyle name="Normal 3 2 5 2 5" xfId="31972"/>
    <cellStyle name="Normal 3 2 5 2 5 2" xfId="31973"/>
    <cellStyle name="Normal 3 2 5 2 5 2 2" xfId="31974"/>
    <cellStyle name="Normal 3 2 5 2 5 2_37. RESULTADO NEGOCIOS YOY" xfId="31975"/>
    <cellStyle name="Normal 3 2 5 2 5 3" xfId="31976"/>
    <cellStyle name="Normal 3 2 5 2 5 3 2" xfId="31977"/>
    <cellStyle name="Normal 3 2 5 2 5 4" xfId="31978"/>
    <cellStyle name="Normal 3 2 5 2 5_37. RESULTADO NEGOCIOS YOY" xfId="31979"/>
    <cellStyle name="Normal 3 2 5 2 6" xfId="31980"/>
    <cellStyle name="Normal 3 2 5 2 6 2" xfId="31981"/>
    <cellStyle name="Normal 3 2 5 2 6 2 2" xfId="31982"/>
    <cellStyle name="Normal 3 2 5 2 6 3" xfId="31983"/>
    <cellStyle name="Normal 3 2 5 2 6 3 2" xfId="31984"/>
    <cellStyle name="Normal 3 2 5 2 6 4" xfId="31985"/>
    <cellStyle name="Normal 3 2 5 2 6_37. RESULTADO NEGOCIOS YOY" xfId="31986"/>
    <cellStyle name="Normal 3 2 5 2 7" xfId="31987"/>
    <cellStyle name="Normal 3 2 5 2 7 2" xfId="31988"/>
    <cellStyle name="Normal 3 2 5 2 7 2 2" xfId="31989"/>
    <cellStyle name="Normal 3 2 5 2 7 3" xfId="31990"/>
    <cellStyle name="Normal 3 2 5 2 7_37. RESULTADO NEGOCIOS YOY" xfId="31991"/>
    <cellStyle name="Normal 3 2 5 2 8" xfId="31992"/>
    <cellStyle name="Normal 3 2 5 2 8 2" xfId="31993"/>
    <cellStyle name="Normal 3 2 5 2 8_37. RESULTADO NEGOCIOS YOY" xfId="31994"/>
    <cellStyle name="Normal 3 2 5 2 9" xfId="31995"/>
    <cellStyle name="Normal 3 2 5 2 9 2" xfId="31996"/>
    <cellStyle name="Normal 3 2 5 2_37. RESULTADO NEGOCIOS YOY" xfId="31997"/>
    <cellStyle name="Normal 3 2 5 3" xfId="31998"/>
    <cellStyle name="Normal 3 2 5 3 2" xfId="31999"/>
    <cellStyle name="Normal 3 2 5 3 2 2" xfId="32000"/>
    <cellStyle name="Normal 3 2 5 3 2 2 2" xfId="32001"/>
    <cellStyle name="Normal 3 2 5 3 2 2_37. RESULTADO NEGOCIOS YOY" xfId="32002"/>
    <cellStyle name="Normal 3 2 5 3 2 3" xfId="32003"/>
    <cellStyle name="Normal 3 2 5 3 2 3 2" xfId="32004"/>
    <cellStyle name="Normal 3 2 5 3 2 3_37. RESULTADO NEGOCIOS YOY" xfId="32005"/>
    <cellStyle name="Normal 3 2 5 3 2 4" xfId="32006"/>
    <cellStyle name="Normal 3 2 5 3 2 5" xfId="32007"/>
    <cellStyle name="Normal 3 2 5 3 2_37. RESULTADO NEGOCIOS YOY" xfId="32008"/>
    <cellStyle name="Normal 3 2 5 3 3" xfId="32009"/>
    <cellStyle name="Normal 3 2 5 3 3 2" xfId="32010"/>
    <cellStyle name="Normal 3 2 5 3 3 2 2" xfId="32011"/>
    <cellStyle name="Normal 3 2 5 3 3 3" xfId="32012"/>
    <cellStyle name="Normal 3 2 5 3 3 3 2" xfId="32013"/>
    <cellStyle name="Normal 3 2 5 3 3 4" xfId="32014"/>
    <cellStyle name="Normal 3 2 5 3 3_37. RESULTADO NEGOCIOS YOY" xfId="32015"/>
    <cellStyle name="Normal 3 2 5 3 4" xfId="32016"/>
    <cellStyle name="Normal 3 2 5 3 4 2" xfId="32017"/>
    <cellStyle name="Normal 3 2 5 3 4 2 2" xfId="32018"/>
    <cellStyle name="Normal 3 2 5 3 4 3" xfId="32019"/>
    <cellStyle name="Normal 3 2 5 3 4_37. RESULTADO NEGOCIOS YOY" xfId="32020"/>
    <cellStyle name="Normal 3 2 5 3 5" xfId="32021"/>
    <cellStyle name="Normal 3 2 5 3 5 2" xfId="32022"/>
    <cellStyle name="Normal 3 2 5 3 5_37. RESULTADO NEGOCIOS YOY" xfId="32023"/>
    <cellStyle name="Normal 3 2 5 3 6" xfId="32024"/>
    <cellStyle name="Normal 3 2 5 3 6 2" xfId="32025"/>
    <cellStyle name="Normal 3 2 5 3 6_37. RESULTADO NEGOCIOS YOY" xfId="32026"/>
    <cellStyle name="Normal 3 2 5 3 7" xfId="32027"/>
    <cellStyle name="Normal 3 2 5 3 7 2" xfId="32028"/>
    <cellStyle name="Normal 3 2 5 3 7_37. RESULTADO NEGOCIOS YOY" xfId="32029"/>
    <cellStyle name="Normal 3 2 5 3 8" xfId="32030"/>
    <cellStyle name="Normal 3 2 5 3_37. RESULTADO NEGOCIOS YOY" xfId="32031"/>
    <cellStyle name="Normal 3 2 5 4" xfId="32032"/>
    <cellStyle name="Normal 3 2 5 4 2" xfId="32033"/>
    <cellStyle name="Normal 3 2 5 4 2 2" xfId="32034"/>
    <cellStyle name="Normal 3 2 5 4 2 2 2" xfId="32035"/>
    <cellStyle name="Normal 3 2 5 4 2 2_37. RESULTADO NEGOCIOS YOY" xfId="32036"/>
    <cellStyle name="Normal 3 2 5 4 2 3" xfId="32037"/>
    <cellStyle name="Normal 3 2 5 4 2 3 2" xfId="32038"/>
    <cellStyle name="Normal 3 2 5 4 2 3_37. RESULTADO NEGOCIOS YOY" xfId="32039"/>
    <cellStyle name="Normal 3 2 5 4 2 4" xfId="32040"/>
    <cellStyle name="Normal 3 2 5 4 2_37. RESULTADO NEGOCIOS YOY" xfId="32041"/>
    <cellStyle name="Normal 3 2 5 4 3" xfId="32042"/>
    <cellStyle name="Normal 3 2 5 4 3 2" xfId="32043"/>
    <cellStyle name="Normal 3 2 5 4 3 2 2" xfId="32044"/>
    <cellStyle name="Normal 3 2 5 4 3 3" xfId="32045"/>
    <cellStyle name="Normal 3 2 5 4 3 3 2" xfId="32046"/>
    <cellStyle name="Normal 3 2 5 4 3 4" xfId="32047"/>
    <cellStyle name="Normal 3 2 5 4 3_37. RESULTADO NEGOCIOS YOY" xfId="32048"/>
    <cellStyle name="Normal 3 2 5 4 4" xfId="32049"/>
    <cellStyle name="Normal 3 2 5 4 4 2" xfId="32050"/>
    <cellStyle name="Normal 3 2 5 4 4_37. RESULTADO NEGOCIOS YOY" xfId="32051"/>
    <cellStyle name="Normal 3 2 5 4 5" xfId="32052"/>
    <cellStyle name="Normal 3 2 5 4 5 2" xfId="32053"/>
    <cellStyle name="Normal 3 2 5 4 5_37. RESULTADO NEGOCIOS YOY" xfId="32054"/>
    <cellStyle name="Normal 3 2 5 4 6" xfId="32055"/>
    <cellStyle name="Normal 3 2 5 4 6 2" xfId="32056"/>
    <cellStyle name="Normal 3 2 5 4 6_37. RESULTADO NEGOCIOS YOY" xfId="32057"/>
    <cellStyle name="Normal 3 2 5 4 7" xfId="32058"/>
    <cellStyle name="Normal 3 2 5 4 7 2" xfId="32059"/>
    <cellStyle name="Normal 3 2 5 4 7_37. RESULTADO NEGOCIOS YOY" xfId="32060"/>
    <cellStyle name="Normal 3 2 5 4 8" xfId="32061"/>
    <cellStyle name="Normal 3 2 5 4_37. RESULTADO NEGOCIOS YOY" xfId="32062"/>
    <cellStyle name="Normal 3 2 5 5" xfId="32063"/>
    <cellStyle name="Normal 3 2 5 5 2" xfId="32064"/>
    <cellStyle name="Normal 3 2 5 5 2 2" xfId="32065"/>
    <cellStyle name="Normal 3 2 5 5 2 2 2" xfId="32066"/>
    <cellStyle name="Normal 3 2 5 5 2 3" xfId="32067"/>
    <cellStyle name="Normal 3 2 5 5 2 3 2" xfId="32068"/>
    <cellStyle name="Normal 3 2 5 5 2 4" xfId="32069"/>
    <cellStyle name="Normal 3 2 5 5 2_37. RESULTADO NEGOCIOS YOY" xfId="32070"/>
    <cellStyle name="Normal 3 2 5 5 3" xfId="32071"/>
    <cellStyle name="Normal 3 2 5 5 3 2" xfId="32072"/>
    <cellStyle name="Normal 3 2 5 5 3 2 2" xfId="32073"/>
    <cellStyle name="Normal 3 2 5 5 3 3" xfId="32074"/>
    <cellStyle name="Normal 3 2 5 5 3 3 2" xfId="32075"/>
    <cellStyle name="Normal 3 2 5 5 3 4" xfId="32076"/>
    <cellStyle name="Normal 3 2 5 5 3_37. RESULTADO NEGOCIOS YOY" xfId="32077"/>
    <cellStyle name="Normal 3 2 5 5 4" xfId="32078"/>
    <cellStyle name="Normal 3 2 5 5 4 2" xfId="32079"/>
    <cellStyle name="Normal 3 2 5 5 4_37. RESULTADO NEGOCIOS YOY" xfId="32080"/>
    <cellStyle name="Normal 3 2 5 5 5" xfId="32081"/>
    <cellStyle name="Normal 3 2 5 5 5 2" xfId="32082"/>
    <cellStyle name="Normal 3 2 5 5 5_37. RESULTADO NEGOCIOS YOY" xfId="32083"/>
    <cellStyle name="Normal 3 2 5 5 6" xfId="32084"/>
    <cellStyle name="Normal 3 2 5 5 6 2" xfId="32085"/>
    <cellStyle name="Normal 3 2 5 5 6_37. RESULTADO NEGOCIOS YOY" xfId="32086"/>
    <cellStyle name="Normal 3 2 5 5 7" xfId="32087"/>
    <cellStyle name="Normal 3 2 5 5_37. RESULTADO NEGOCIOS YOY" xfId="32088"/>
    <cellStyle name="Normal 3 2 5 6" xfId="32089"/>
    <cellStyle name="Normal 3 2 5 6 2" xfId="32090"/>
    <cellStyle name="Normal 3 2 5 6 2 2" xfId="32091"/>
    <cellStyle name="Normal 3 2 5 6 2_37. RESULTADO NEGOCIOS YOY" xfId="32092"/>
    <cellStyle name="Normal 3 2 5 6 3" xfId="32093"/>
    <cellStyle name="Normal 3 2 5 6 3 2" xfId="32094"/>
    <cellStyle name="Normal 3 2 5 6 3_37. RESULTADO NEGOCIOS YOY" xfId="32095"/>
    <cellStyle name="Normal 3 2 5 6 4" xfId="32096"/>
    <cellStyle name="Normal 3 2 5 6_37. RESULTADO NEGOCIOS YOY" xfId="32097"/>
    <cellStyle name="Normal 3 2 5 7" xfId="32098"/>
    <cellStyle name="Normal 3 2 5 7 2" xfId="32099"/>
    <cellStyle name="Normal 3 2 5 7 2 2" xfId="32100"/>
    <cellStyle name="Normal 3 2 5 7 3" xfId="32101"/>
    <cellStyle name="Normal 3 2 5 7 3 2" xfId="32102"/>
    <cellStyle name="Normal 3 2 5 7 4" xfId="32103"/>
    <cellStyle name="Normal 3 2 5 7_37. RESULTADO NEGOCIOS YOY" xfId="32104"/>
    <cellStyle name="Normal 3 2 5 8" xfId="32105"/>
    <cellStyle name="Normal 3 2 5 8 2" xfId="32106"/>
    <cellStyle name="Normal 3 2 5 8 2 2" xfId="32107"/>
    <cellStyle name="Normal 3 2 5 8 3" xfId="32108"/>
    <cellStyle name="Normal 3 2 5 8_37. RESULTADO NEGOCIOS YOY" xfId="32109"/>
    <cellStyle name="Normal 3 2 5 9" xfId="32110"/>
    <cellStyle name="Normal 3 2 5 9 2" xfId="32111"/>
    <cellStyle name="Normal 3 2 5 9_37. RESULTADO NEGOCIOS YOY" xfId="32112"/>
    <cellStyle name="Normal 3 2 5_37. RESULTADO NEGOCIOS YOY" xfId="32113"/>
    <cellStyle name="Normal 3 2 6" xfId="32114"/>
    <cellStyle name="Normal 3 2 6 10" xfId="32115"/>
    <cellStyle name="Normal 3 2 6 10 2" xfId="32116"/>
    <cellStyle name="Normal 3 2 6 10_37. RESULTADO NEGOCIOS YOY" xfId="32117"/>
    <cellStyle name="Normal 3 2 6 11" xfId="32118"/>
    <cellStyle name="Normal 3 2 6 12" xfId="32119"/>
    <cellStyle name="Normal 3 2 6 2" xfId="32120"/>
    <cellStyle name="Normal 3 2 6 2 2" xfId="32121"/>
    <cellStyle name="Normal 3 2 6 2 2 2" xfId="32122"/>
    <cellStyle name="Normal 3 2 6 2 2 2 2" xfId="32123"/>
    <cellStyle name="Normal 3 2 6 2 2 2_37. RESULTADO NEGOCIOS YOY" xfId="32124"/>
    <cellStyle name="Normal 3 2 6 2 2 3" xfId="32125"/>
    <cellStyle name="Normal 3 2 6 2 2 3 2" xfId="32126"/>
    <cellStyle name="Normal 3 2 6 2 2 3_37. RESULTADO NEGOCIOS YOY" xfId="32127"/>
    <cellStyle name="Normal 3 2 6 2 2 4" xfId="32128"/>
    <cellStyle name="Normal 3 2 6 2 2 5" xfId="32129"/>
    <cellStyle name="Normal 3 2 6 2 2_37. RESULTADO NEGOCIOS YOY" xfId="32130"/>
    <cellStyle name="Normal 3 2 6 2 3" xfId="32131"/>
    <cellStyle name="Normal 3 2 6 2 3 2" xfId="32132"/>
    <cellStyle name="Normal 3 2 6 2 3 2 2" xfId="32133"/>
    <cellStyle name="Normal 3 2 6 2 3 3" xfId="32134"/>
    <cellStyle name="Normal 3 2 6 2 3 3 2" xfId="32135"/>
    <cellStyle name="Normal 3 2 6 2 3 4" xfId="32136"/>
    <cellStyle name="Normal 3 2 6 2 3_37. RESULTADO NEGOCIOS YOY" xfId="32137"/>
    <cellStyle name="Normal 3 2 6 2 4" xfId="32138"/>
    <cellStyle name="Normal 3 2 6 2 4 2" xfId="32139"/>
    <cellStyle name="Normal 3 2 6 2 4 2 2" xfId="32140"/>
    <cellStyle name="Normal 3 2 6 2 4 3" xfId="32141"/>
    <cellStyle name="Normal 3 2 6 2 4_37. RESULTADO NEGOCIOS YOY" xfId="32142"/>
    <cellStyle name="Normal 3 2 6 2 5" xfId="32143"/>
    <cellStyle name="Normal 3 2 6 2 5 2" xfId="32144"/>
    <cellStyle name="Normal 3 2 6 2 5_37. RESULTADO NEGOCIOS YOY" xfId="32145"/>
    <cellStyle name="Normal 3 2 6 2 6" xfId="32146"/>
    <cellStyle name="Normal 3 2 6 2 6 2" xfId="32147"/>
    <cellStyle name="Normal 3 2 6 2 6_37. RESULTADO NEGOCIOS YOY" xfId="32148"/>
    <cellStyle name="Normal 3 2 6 2 7" xfId="32149"/>
    <cellStyle name="Normal 3 2 6 2 7 2" xfId="32150"/>
    <cellStyle name="Normal 3 2 6 2 7_37. RESULTADO NEGOCIOS YOY" xfId="32151"/>
    <cellStyle name="Normal 3 2 6 2 8" xfId="32152"/>
    <cellStyle name="Normal 3 2 6 2_37. RESULTADO NEGOCIOS YOY" xfId="32153"/>
    <cellStyle name="Normal 3 2 6 3" xfId="32154"/>
    <cellStyle name="Normal 3 2 6 3 2" xfId="32155"/>
    <cellStyle name="Normal 3 2 6 3 2 2" xfId="32156"/>
    <cellStyle name="Normal 3 2 6 3 2 2 2" xfId="32157"/>
    <cellStyle name="Normal 3 2 6 3 2 2_37. RESULTADO NEGOCIOS YOY" xfId="32158"/>
    <cellStyle name="Normal 3 2 6 3 2 3" xfId="32159"/>
    <cellStyle name="Normal 3 2 6 3 2 3 2" xfId="32160"/>
    <cellStyle name="Normal 3 2 6 3 2 3_37. RESULTADO NEGOCIOS YOY" xfId="32161"/>
    <cellStyle name="Normal 3 2 6 3 2 4" xfId="32162"/>
    <cellStyle name="Normal 3 2 6 3 2 5" xfId="32163"/>
    <cellStyle name="Normal 3 2 6 3 2_37. RESULTADO NEGOCIOS YOY" xfId="32164"/>
    <cellStyle name="Normal 3 2 6 3 3" xfId="32165"/>
    <cellStyle name="Normal 3 2 6 3 3 2" xfId="32166"/>
    <cellStyle name="Normal 3 2 6 3 3 2 2" xfId="32167"/>
    <cellStyle name="Normal 3 2 6 3 3 3" xfId="32168"/>
    <cellStyle name="Normal 3 2 6 3 3 3 2" xfId="32169"/>
    <cellStyle name="Normal 3 2 6 3 3 4" xfId="32170"/>
    <cellStyle name="Normal 3 2 6 3 3_37. RESULTADO NEGOCIOS YOY" xfId="32171"/>
    <cellStyle name="Normal 3 2 6 3 4" xfId="32172"/>
    <cellStyle name="Normal 3 2 6 3 4 2" xfId="32173"/>
    <cellStyle name="Normal 3 2 6 3 4_37. RESULTADO NEGOCIOS YOY" xfId="32174"/>
    <cellStyle name="Normal 3 2 6 3 5" xfId="32175"/>
    <cellStyle name="Normal 3 2 6 3 5 2" xfId="32176"/>
    <cellStyle name="Normal 3 2 6 3 5_37. RESULTADO NEGOCIOS YOY" xfId="32177"/>
    <cellStyle name="Normal 3 2 6 3 6" xfId="32178"/>
    <cellStyle name="Normal 3 2 6 3 6 2" xfId="32179"/>
    <cellStyle name="Normal 3 2 6 3 6_37. RESULTADO NEGOCIOS YOY" xfId="32180"/>
    <cellStyle name="Normal 3 2 6 3 7" xfId="32181"/>
    <cellStyle name="Normal 3 2 6 3_37. RESULTADO NEGOCIOS YOY" xfId="32182"/>
    <cellStyle name="Normal 3 2 6 4" xfId="32183"/>
    <cellStyle name="Normal 3 2 6 4 2" xfId="32184"/>
    <cellStyle name="Normal 3 2 6 4 2 2" xfId="32185"/>
    <cellStyle name="Normal 3 2 6 4 2 3" xfId="32186"/>
    <cellStyle name="Normal 3 2 6 4 2_37. RESULTADO NEGOCIOS YOY" xfId="32187"/>
    <cellStyle name="Normal 3 2 6 4 3" xfId="32188"/>
    <cellStyle name="Normal 3 2 6 4 3 2" xfId="32189"/>
    <cellStyle name="Normal 3 2 6 4 3_37. RESULTADO NEGOCIOS YOY" xfId="32190"/>
    <cellStyle name="Normal 3 2 6 4 4" xfId="32191"/>
    <cellStyle name="Normal 3 2 6 4 5" xfId="32192"/>
    <cellStyle name="Normal 3 2 6 4_37. RESULTADO NEGOCIOS YOY" xfId="32193"/>
    <cellStyle name="Normal 3 2 6 5" xfId="32194"/>
    <cellStyle name="Normal 3 2 6 5 2" xfId="32195"/>
    <cellStyle name="Normal 3 2 6 5 2 2" xfId="32196"/>
    <cellStyle name="Normal 3 2 6 5 2 3" xfId="32197"/>
    <cellStyle name="Normal 3 2 6 5 2_37. RESULTADO NEGOCIOS YOY" xfId="32198"/>
    <cellStyle name="Normal 3 2 6 5 3" xfId="32199"/>
    <cellStyle name="Normal 3 2 6 5 3 2" xfId="32200"/>
    <cellStyle name="Normal 3 2 6 5 3_37. RESULTADO NEGOCIOS YOY" xfId="32201"/>
    <cellStyle name="Normal 3 2 6 5 4" xfId="32202"/>
    <cellStyle name="Normal 3 2 6 5 5" xfId="32203"/>
    <cellStyle name="Normal 3 2 6 5_37. RESULTADO NEGOCIOS YOY" xfId="32204"/>
    <cellStyle name="Normal 3 2 6 6" xfId="32205"/>
    <cellStyle name="Normal 3 2 6 6 2" xfId="32206"/>
    <cellStyle name="Normal 3 2 6 6 2 2" xfId="32207"/>
    <cellStyle name="Normal 3 2 6 6 2 3" xfId="32208"/>
    <cellStyle name="Normal 3 2 6 6 3" xfId="32209"/>
    <cellStyle name="Normal 3 2 6 6 4" xfId="32210"/>
    <cellStyle name="Normal 3 2 6 6_37. RESULTADO NEGOCIOS YOY" xfId="32211"/>
    <cellStyle name="Normal 3 2 6 7" xfId="32212"/>
    <cellStyle name="Normal 3 2 6 7 2" xfId="32213"/>
    <cellStyle name="Normal 3 2 6 7 3" xfId="32214"/>
    <cellStyle name="Normal 3 2 6 7 4" xfId="32215"/>
    <cellStyle name="Normal 3 2 6 7_37. RESULTADO NEGOCIOS YOY" xfId="32216"/>
    <cellStyle name="Normal 3 2 6 8" xfId="32217"/>
    <cellStyle name="Normal 3 2 6 8 2" xfId="32218"/>
    <cellStyle name="Normal 3 2 6 8 3" xfId="32219"/>
    <cellStyle name="Normal 3 2 6 8_37. RESULTADO NEGOCIOS YOY" xfId="32220"/>
    <cellStyle name="Normal 3 2 6 9" xfId="32221"/>
    <cellStyle name="Normal 3 2 6 9 2" xfId="32222"/>
    <cellStyle name="Normal 3 2 6 9_37. RESULTADO NEGOCIOS YOY" xfId="32223"/>
    <cellStyle name="Normal 3 2 6_37. RESULTADO NEGOCIOS YOY" xfId="32224"/>
    <cellStyle name="Normal 3 2 7" xfId="32225"/>
    <cellStyle name="Normal 3 2 7 10" xfId="32226"/>
    <cellStyle name="Normal 3 2 7 2" xfId="32227"/>
    <cellStyle name="Normal 3 2 7 2 2" xfId="32228"/>
    <cellStyle name="Normal 3 2 7 2 2 2" xfId="32229"/>
    <cellStyle name="Normal 3 2 7 2 2 2 2" xfId="32230"/>
    <cellStyle name="Normal 3 2 7 2 2 2_37. RESULTADO NEGOCIOS YOY" xfId="32231"/>
    <cellStyle name="Normal 3 2 7 2 2 3" xfId="32232"/>
    <cellStyle name="Normal 3 2 7 2 2 3 2" xfId="32233"/>
    <cellStyle name="Normal 3 2 7 2 2 3_37. RESULTADO NEGOCIOS YOY" xfId="32234"/>
    <cellStyle name="Normal 3 2 7 2 2 4" xfId="32235"/>
    <cellStyle name="Normal 3 2 7 2 2 5" xfId="32236"/>
    <cellStyle name="Normal 3 2 7 2 2_37. RESULTADO NEGOCIOS YOY" xfId="32237"/>
    <cellStyle name="Normal 3 2 7 2 3" xfId="32238"/>
    <cellStyle name="Normal 3 2 7 2 3 2" xfId="32239"/>
    <cellStyle name="Normal 3 2 7 2 3 2 2" xfId="32240"/>
    <cellStyle name="Normal 3 2 7 2 3 3" xfId="32241"/>
    <cellStyle name="Normal 3 2 7 2 3 3 2" xfId="32242"/>
    <cellStyle name="Normal 3 2 7 2 3 4" xfId="32243"/>
    <cellStyle name="Normal 3 2 7 2 3_37. RESULTADO NEGOCIOS YOY" xfId="32244"/>
    <cellStyle name="Normal 3 2 7 2 4" xfId="32245"/>
    <cellStyle name="Normal 3 2 7 2 4 2" xfId="32246"/>
    <cellStyle name="Normal 3 2 7 2 4 2 2" xfId="32247"/>
    <cellStyle name="Normal 3 2 7 2 4 3" xfId="32248"/>
    <cellStyle name="Normal 3 2 7 2 4_37. RESULTADO NEGOCIOS YOY" xfId="32249"/>
    <cellStyle name="Normal 3 2 7 2 5" xfId="32250"/>
    <cellStyle name="Normal 3 2 7 2 5 2" xfId="32251"/>
    <cellStyle name="Normal 3 2 7 2 5_37. RESULTADO NEGOCIOS YOY" xfId="32252"/>
    <cellStyle name="Normal 3 2 7 2 6" xfId="32253"/>
    <cellStyle name="Normal 3 2 7 2 6 2" xfId="32254"/>
    <cellStyle name="Normal 3 2 7 2 6_37. RESULTADO NEGOCIOS YOY" xfId="32255"/>
    <cellStyle name="Normal 3 2 7 2 7" xfId="32256"/>
    <cellStyle name="Normal 3 2 7 2 8" xfId="32257"/>
    <cellStyle name="Normal 3 2 7 2_37. RESULTADO NEGOCIOS YOY" xfId="32258"/>
    <cellStyle name="Normal 3 2 7 3" xfId="32259"/>
    <cellStyle name="Normal 3 2 7 3 2" xfId="32260"/>
    <cellStyle name="Normal 3 2 7 3 2 2" xfId="32261"/>
    <cellStyle name="Normal 3 2 7 3 2 3" xfId="32262"/>
    <cellStyle name="Normal 3 2 7 3 2_37. RESULTADO NEGOCIOS YOY" xfId="32263"/>
    <cellStyle name="Normal 3 2 7 3 3" xfId="32264"/>
    <cellStyle name="Normal 3 2 7 3 3 2" xfId="32265"/>
    <cellStyle name="Normal 3 2 7 3 3_37. RESULTADO NEGOCIOS YOY" xfId="32266"/>
    <cellStyle name="Normal 3 2 7 3 4" xfId="32267"/>
    <cellStyle name="Normal 3 2 7 3 5" xfId="32268"/>
    <cellStyle name="Normal 3 2 7 3_37. RESULTADO NEGOCIOS YOY" xfId="32269"/>
    <cellStyle name="Normal 3 2 7 4" xfId="32270"/>
    <cellStyle name="Normal 3 2 7 4 2" xfId="32271"/>
    <cellStyle name="Normal 3 2 7 4 2 2" xfId="32272"/>
    <cellStyle name="Normal 3 2 7 4 2 3" xfId="32273"/>
    <cellStyle name="Normal 3 2 7 4 3" xfId="32274"/>
    <cellStyle name="Normal 3 2 7 4 3 2" xfId="32275"/>
    <cellStyle name="Normal 3 2 7 4 4" xfId="32276"/>
    <cellStyle name="Normal 3 2 7 4 5" xfId="32277"/>
    <cellStyle name="Normal 3 2 7 4_37. RESULTADO NEGOCIOS YOY" xfId="32278"/>
    <cellStyle name="Normal 3 2 7 5" xfId="32279"/>
    <cellStyle name="Normal 3 2 7 5 2" xfId="32280"/>
    <cellStyle name="Normal 3 2 7 5 2 2" xfId="32281"/>
    <cellStyle name="Normal 3 2 7 5 2 3" xfId="32282"/>
    <cellStyle name="Normal 3 2 7 5 3" xfId="32283"/>
    <cellStyle name="Normal 3 2 7 5 4" xfId="32284"/>
    <cellStyle name="Normal 3 2 7 5_37. RESULTADO NEGOCIOS YOY" xfId="32285"/>
    <cellStyle name="Normal 3 2 7 6" xfId="32286"/>
    <cellStyle name="Normal 3 2 7 6 2" xfId="32287"/>
    <cellStyle name="Normal 3 2 7 6 3" xfId="32288"/>
    <cellStyle name="Normal 3 2 7 6_37. RESULTADO NEGOCIOS YOY" xfId="32289"/>
    <cellStyle name="Normal 3 2 7 7" xfId="32290"/>
    <cellStyle name="Normal 3 2 7 7 2" xfId="32291"/>
    <cellStyle name="Normal 3 2 7 7_37. RESULTADO NEGOCIOS YOY" xfId="32292"/>
    <cellStyle name="Normal 3 2 7 8" xfId="32293"/>
    <cellStyle name="Normal 3 2 7 8 2" xfId="32294"/>
    <cellStyle name="Normal 3 2 7 8_37. RESULTADO NEGOCIOS YOY" xfId="32295"/>
    <cellStyle name="Normal 3 2 7 9" xfId="32296"/>
    <cellStyle name="Normal 3 2 7_37. RESULTADO NEGOCIOS YOY" xfId="32297"/>
    <cellStyle name="Normal 3 2 8" xfId="32298"/>
    <cellStyle name="Normal 3 2 8 2" xfId="32299"/>
    <cellStyle name="Normal 3 2 8 2 2" xfId="32300"/>
    <cellStyle name="Normal 3 2 8 2 2 2" xfId="32301"/>
    <cellStyle name="Normal 3 2 8 2 2_37. RESULTADO NEGOCIOS YOY" xfId="32302"/>
    <cellStyle name="Normal 3 2 8 2 3" xfId="32303"/>
    <cellStyle name="Normal 3 2 8 2 3 2" xfId="32304"/>
    <cellStyle name="Normal 3 2 8 2 3_37. RESULTADO NEGOCIOS YOY" xfId="32305"/>
    <cellStyle name="Normal 3 2 8 2 4" xfId="32306"/>
    <cellStyle name="Normal 3 2 8 2 5" xfId="32307"/>
    <cellStyle name="Normal 3 2 8 2_37. RESULTADO NEGOCIOS YOY" xfId="32308"/>
    <cellStyle name="Normal 3 2 8 3" xfId="32309"/>
    <cellStyle name="Normal 3 2 8 3 2" xfId="32310"/>
    <cellStyle name="Normal 3 2 8 3 2 2" xfId="32311"/>
    <cellStyle name="Normal 3 2 8 3 3" xfId="32312"/>
    <cellStyle name="Normal 3 2 8 3 3 2" xfId="32313"/>
    <cellStyle name="Normal 3 2 8 3 4" xfId="32314"/>
    <cellStyle name="Normal 3 2 8 3_37. RESULTADO NEGOCIOS YOY" xfId="32315"/>
    <cellStyle name="Normal 3 2 8 4" xfId="32316"/>
    <cellStyle name="Normal 3 2 8 4 2" xfId="32317"/>
    <cellStyle name="Normal 3 2 8 4_37. RESULTADO NEGOCIOS YOY" xfId="32318"/>
    <cellStyle name="Normal 3 2 8 5" xfId="32319"/>
    <cellStyle name="Normal 3 2 8 5 2" xfId="32320"/>
    <cellStyle name="Normal 3 2 8 5_37. RESULTADO NEGOCIOS YOY" xfId="32321"/>
    <cellStyle name="Normal 3 2 8 6" xfId="32322"/>
    <cellStyle name="Normal 3 2 8 6 2" xfId="32323"/>
    <cellStyle name="Normal 3 2 8 6_37. RESULTADO NEGOCIOS YOY" xfId="32324"/>
    <cellStyle name="Normal 3 2 8 7" xfId="32325"/>
    <cellStyle name="Normal 3 2 8_37. RESULTADO NEGOCIOS YOY" xfId="32326"/>
    <cellStyle name="Normal 3 2 9" xfId="32327"/>
    <cellStyle name="Normal 3 2 9 2" xfId="32328"/>
    <cellStyle name="Normal 3 2 9 2 2" xfId="32329"/>
    <cellStyle name="Normal 3 2 9 2 3" xfId="32330"/>
    <cellStyle name="Normal 3 2 9 2_37. RESULTADO NEGOCIOS YOY" xfId="32331"/>
    <cellStyle name="Normal 3 2 9 3" xfId="32332"/>
    <cellStyle name="Normal 3 2 9 3 2" xfId="32333"/>
    <cellStyle name="Normal 3 2 9 3_37. RESULTADO NEGOCIOS YOY" xfId="32334"/>
    <cellStyle name="Normal 3 2 9 4" xfId="32335"/>
    <cellStyle name="Normal 3 2 9 5" xfId="32336"/>
    <cellStyle name="Normal 3 2 9_37. RESULTADO NEGOCIOS YOY" xfId="32337"/>
    <cellStyle name="Normal 3 2_37. RESULTADO NEGOCIOS YOY" xfId="32338"/>
    <cellStyle name="Normal 3 20" xfId="32339"/>
    <cellStyle name="Normal 3 20 2" xfId="32340"/>
    <cellStyle name="Normal 3 20 3" xfId="32341"/>
    <cellStyle name="Normal 3 20_37. RESULTADO NEGOCIOS YOY" xfId="32342"/>
    <cellStyle name="Normal 3 21" xfId="32343"/>
    <cellStyle name="Normal 3 21 2" xfId="32344"/>
    <cellStyle name="Normal 3 21_37. RESULTADO NEGOCIOS YOY" xfId="32345"/>
    <cellStyle name="Normal 3 22" xfId="32346"/>
    <cellStyle name="Normal 3 22 2" xfId="32347"/>
    <cellStyle name="Normal 3 22_37. RESULTADO NEGOCIOS YOY" xfId="32348"/>
    <cellStyle name="Normal 3 23" xfId="32349"/>
    <cellStyle name="Normal 3 23 2" xfId="32350"/>
    <cellStyle name="Normal 3 23 2 2" xfId="32351"/>
    <cellStyle name="Normal 3 23 2_37. RESULTADO NEGOCIOS YOY" xfId="32352"/>
    <cellStyle name="Normal 3 23 3" xfId="32353"/>
    <cellStyle name="Normal 3 23 3 2" xfId="32354"/>
    <cellStyle name="Normal 3 23 3_37. RESULTADO NEGOCIOS YOY" xfId="32355"/>
    <cellStyle name="Normal 3 23_37. RESULTADO NEGOCIOS YOY" xfId="32356"/>
    <cellStyle name="Normal 3 24" xfId="32357"/>
    <cellStyle name="Normal 3 24 2" xfId="32358"/>
    <cellStyle name="Normal 3 24_37. RESULTADO NEGOCIOS YOY" xfId="32359"/>
    <cellStyle name="Normal 3 25" xfId="32360"/>
    <cellStyle name="Normal 3 26" xfId="32361"/>
    <cellStyle name="Normal 3 27" xfId="32362"/>
    <cellStyle name="Normal 3 28" xfId="32363"/>
    <cellStyle name="Normal 3 29" xfId="32364"/>
    <cellStyle name="Normal 3 3" xfId="32365"/>
    <cellStyle name="Normal 3 3 2" xfId="32366"/>
    <cellStyle name="Normal 3 3 2 2" xfId="32367"/>
    <cellStyle name="Normal 3 3 2 2 2" xfId="32368"/>
    <cellStyle name="Normal 3 3 2 2 2 2" xfId="32369"/>
    <cellStyle name="Normal 3 3 2 2 2 3" xfId="32370"/>
    <cellStyle name="Normal 3 3 2 2 3" xfId="32371"/>
    <cellStyle name="Normal 3 3 2 2 4" xfId="32372"/>
    <cellStyle name="Normal 3 3 2 2_37. RESULTADO NEGOCIOS YOY" xfId="32373"/>
    <cellStyle name="Normal 3 3 2 3" xfId="32374"/>
    <cellStyle name="Normal 3 3 2 3 2" xfId="32375"/>
    <cellStyle name="Normal 3 3 2 3 3" xfId="32376"/>
    <cellStyle name="Normal 3 3 2 4" xfId="32377"/>
    <cellStyle name="Normal 3 3 2 4 2" xfId="32378"/>
    <cellStyle name="Normal 3 3 2 5" xfId="32379"/>
    <cellStyle name="Normal 3 3 2 6" xfId="32380"/>
    <cellStyle name="Normal 3 3 2_37. RESULTADO NEGOCIOS YOY" xfId="32381"/>
    <cellStyle name="Normal 3 3 3" xfId="32382"/>
    <cellStyle name="Normal 3 3 3 2" xfId="32383"/>
    <cellStyle name="Normal 3 3 3 2 2" xfId="32384"/>
    <cellStyle name="Normal 3 3 3 3" xfId="32385"/>
    <cellStyle name="Normal 3 3 3 4" xfId="32386"/>
    <cellStyle name="Normal 3 3 3 5" xfId="32387"/>
    <cellStyle name="Normal 3 3 4" xfId="32388"/>
    <cellStyle name="Normal 3 3 4 2" xfId="32389"/>
    <cellStyle name="Normal 3 3 4 3" xfId="32390"/>
    <cellStyle name="Normal 3 3 5" xfId="32391"/>
    <cellStyle name="Normal 3 3 5 2" xfId="32392"/>
    <cellStyle name="Normal 3 3 5 2 2" xfId="32393"/>
    <cellStyle name="Normal 3 3 5 3" xfId="32394"/>
    <cellStyle name="Normal 3 3 5_37. RESULTADO NEGOCIOS YOY" xfId="32395"/>
    <cellStyle name="Normal 3 3 6" xfId="32396"/>
    <cellStyle name="Normal 3 3 6 2" xfId="32397"/>
    <cellStyle name="Normal 3 3 7" xfId="32398"/>
    <cellStyle name="Normal 3 3 7 2" xfId="32399"/>
    <cellStyle name="Normal 3 3 8" xfId="32400"/>
    <cellStyle name="Normal 3 3_37. RESULTADO NEGOCIOS YOY" xfId="32401"/>
    <cellStyle name="Normal 3 30" xfId="32402"/>
    <cellStyle name="Normal 3 31" xfId="32403"/>
    <cellStyle name="Normal 3 32" xfId="32404"/>
    <cellStyle name="Normal 3 33" xfId="32405"/>
    <cellStyle name="Normal 3 34" xfId="32406"/>
    <cellStyle name="Normal 3 35" xfId="32407"/>
    <cellStyle name="Normal 3 36" xfId="32408"/>
    <cellStyle name="Normal 3 37" xfId="32409"/>
    <cellStyle name="Normal 3 38" xfId="32410"/>
    <cellStyle name="Normal 3 39" xfId="32411"/>
    <cellStyle name="Normal 3 4" xfId="32412"/>
    <cellStyle name="Normal 3 4 10" xfId="32413"/>
    <cellStyle name="Normal 3 4 10 2" xfId="32414"/>
    <cellStyle name="Normal 3 4 10 2 2" xfId="32415"/>
    <cellStyle name="Normal 3 4 10 2 2 2" xfId="32416"/>
    <cellStyle name="Normal 3 4 10 2 2 2 2" xfId="32417"/>
    <cellStyle name="Normal 3 4 10 2 2 3" xfId="32418"/>
    <cellStyle name="Normal 3 4 10 2 2_37. RESULTADO NEGOCIOS YOY" xfId="32419"/>
    <cellStyle name="Normal 3 4 10 2 3" xfId="32420"/>
    <cellStyle name="Normal 3 4 10 2 3 2" xfId="32421"/>
    <cellStyle name="Normal 3 4 10 2 3_37. RESULTADO NEGOCIOS YOY" xfId="32422"/>
    <cellStyle name="Normal 3 4 10 2 4" xfId="32423"/>
    <cellStyle name="Normal 3 4 10 2 4 2" xfId="32424"/>
    <cellStyle name="Normal 3 4 10 2 5" xfId="32425"/>
    <cellStyle name="Normal 3 4 10 2 6" xfId="32426"/>
    <cellStyle name="Normal 3 4 10 2_37. RESULTADO NEGOCIOS YOY" xfId="32427"/>
    <cellStyle name="Normal 3 4 10 3" xfId="32428"/>
    <cellStyle name="Normal 3 4 10 3 2" xfId="32429"/>
    <cellStyle name="Normal 3 4 10 3 2 2" xfId="32430"/>
    <cellStyle name="Normal 3 4 10 3 3" xfId="32431"/>
    <cellStyle name="Normal 3 4 10 3 3 2" xfId="32432"/>
    <cellStyle name="Normal 3 4 10 3 4" xfId="32433"/>
    <cellStyle name="Normal 3 4 10 3_37. RESULTADO NEGOCIOS YOY" xfId="32434"/>
    <cellStyle name="Normal 3 4 10 4" xfId="32435"/>
    <cellStyle name="Normal 3 4 10 4 2" xfId="32436"/>
    <cellStyle name="Normal 3 4 10 4 2 2" xfId="32437"/>
    <cellStyle name="Normal 3 4 10 4 3" xfId="32438"/>
    <cellStyle name="Normal 3 4 10 4_37. RESULTADO NEGOCIOS YOY" xfId="32439"/>
    <cellStyle name="Normal 3 4 10 5" xfId="32440"/>
    <cellStyle name="Normal 3 4 10 5 2" xfId="32441"/>
    <cellStyle name="Normal 3 4 10 5_37. RESULTADO NEGOCIOS YOY" xfId="32442"/>
    <cellStyle name="Normal 3 4 10 6" xfId="32443"/>
    <cellStyle name="Normal 3 4 10 6 2" xfId="32444"/>
    <cellStyle name="Normal 3 4 10 6_37. RESULTADO NEGOCIOS YOY" xfId="32445"/>
    <cellStyle name="Normal 3 4 10 7" xfId="32446"/>
    <cellStyle name="Normal 3 4 10 7 2" xfId="32447"/>
    <cellStyle name="Normal 3 4 10 7_37. RESULTADO NEGOCIOS YOY" xfId="32448"/>
    <cellStyle name="Normal 3 4 10 8" xfId="32449"/>
    <cellStyle name="Normal 3 4 10_37. RESULTADO NEGOCIOS YOY" xfId="32450"/>
    <cellStyle name="Normal 3 4 11" xfId="32451"/>
    <cellStyle name="Normal 3 4 11 2" xfId="32452"/>
    <cellStyle name="Normal 3 4 11 2 2" xfId="32453"/>
    <cellStyle name="Normal 3 4 11 2 2 2" xfId="32454"/>
    <cellStyle name="Normal 3 4 11 2 2_37. RESULTADO NEGOCIOS YOY" xfId="32455"/>
    <cellStyle name="Normal 3 4 11 2 3" xfId="32456"/>
    <cellStyle name="Normal 3 4 11 2 3 2" xfId="32457"/>
    <cellStyle name="Normal 3 4 11 2 3_37. RESULTADO NEGOCIOS YOY" xfId="32458"/>
    <cellStyle name="Normal 3 4 11 2 4" xfId="32459"/>
    <cellStyle name="Normal 3 4 11 2 5" xfId="32460"/>
    <cellStyle name="Normal 3 4 11 2_37. RESULTADO NEGOCIOS YOY" xfId="32461"/>
    <cellStyle name="Normal 3 4 11 3" xfId="32462"/>
    <cellStyle name="Normal 3 4 11 3 2" xfId="32463"/>
    <cellStyle name="Normal 3 4 11 3 2 2" xfId="32464"/>
    <cellStyle name="Normal 3 4 11 3 3" xfId="32465"/>
    <cellStyle name="Normal 3 4 11 3 3 2" xfId="32466"/>
    <cellStyle name="Normal 3 4 11 3 4" xfId="32467"/>
    <cellStyle name="Normal 3 4 11 3_37. RESULTADO NEGOCIOS YOY" xfId="32468"/>
    <cellStyle name="Normal 3 4 11 4" xfId="32469"/>
    <cellStyle name="Normal 3 4 11 4 2" xfId="32470"/>
    <cellStyle name="Normal 3 4 11 4 2 2" xfId="32471"/>
    <cellStyle name="Normal 3 4 11 4 3" xfId="32472"/>
    <cellStyle name="Normal 3 4 11 4_37. RESULTADO NEGOCIOS YOY" xfId="32473"/>
    <cellStyle name="Normal 3 4 11 5" xfId="32474"/>
    <cellStyle name="Normal 3 4 11 5 2" xfId="32475"/>
    <cellStyle name="Normal 3 4 11 5_37. RESULTADO NEGOCIOS YOY" xfId="32476"/>
    <cellStyle name="Normal 3 4 11 6" xfId="32477"/>
    <cellStyle name="Normal 3 4 11 6 2" xfId="32478"/>
    <cellStyle name="Normal 3 4 11 6_37. RESULTADO NEGOCIOS YOY" xfId="32479"/>
    <cellStyle name="Normal 3 4 11 7" xfId="32480"/>
    <cellStyle name="Normal 3 4 11 8" xfId="32481"/>
    <cellStyle name="Normal 3 4 11_37. RESULTADO NEGOCIOS YOY" xfId="32482"/>
    <cellStyle name="Normal 3 4 12" xfId="32483"/>
    <cellStyle name="Normal 3 4 12 2" xfId="32484"/>
    <cellStyle name="Normal 3 4 12 2 2" xfId="32485"/>
    <cellStyle name="Normal 3 4 12 2 2 2" xfId="32486"/>
    <cellStyle name="Normal 3 4 12 2 2_37. RESULTADO NEGOCIOS YOY" xfId="32487"/>
    <cellStyle name="Normal 3 4 12 2 3" xfId="32488"/>
    <cellStyle name="Normal 3 4 12 2_37. RESULTADO NEGOCIOS YOY" xfId="32489"/>
    <cellStyle name="Normal 3 4 12 3" xfId="32490"/>
    <cellStyle name="Normal 3 4 12 3 2" xfId="32491"/>
    <cellStyle name="Normal 3 4 12 3_37. RESULTADO NEGOCIOS YOY" xfId="32492"/>
    <cellStyle name="Normal 3 4 12 4" xfId="32493"/>
    <cellStyle name="Normal 3 4 12 5" xfId="32494"/>
    <cellStyle name="Normal 3 4 12_37. RESULTADO NEGOCIOS YOY" xfId="32495"/>
    <cellStyle name="Normal 3 4 13" xfId="32496"/>
    <cellStyle name="Normal 3 4 13 2" xfId="32497"/>
    <cellStyle name="Normal 3 4 13 2 2" xfId="32498"/>
    <cellStyle name="Normal 3 4 13 2 3" xfId="32499"/>
    <cellStyle name="Normal 3 4 13 2_37. RESULTADO NEGOCIOS YOY" xfId="32500"/>
    <cellStyle name="Normal 3 4 13 3" xfId="32501"/>
    <cellStyle name="Normal 3 4 13 3 2" xfId="32502"/>
    <cellStyle name="Normal 3 4 13 3_37. RESULTADO NEGOCIOS YOY" xfId="32503"/>
    <cellStyle name="Normal 3 4 13 4" xfId="32504"/>
    <cellStyle name="Normal 3 4 13 5" xfId="32505"/>
    <cellStyle name="Normal 3 4 13_37. RESULTADO NEGOCIOS YOY" xfId="32506"/>
    <cellStyle name="Normal 3 4 14" xfId="32507"/>
    <cellStyle name="Normal 3 4 14 2" xfId="32508"/>
    <cellStyle name="Normal 3 4 14 2 2" xfId="32509"/>
    <cellStyle name="Normal 3 4 14 2 3" xfId="32510"/>
    <cellStyle name="Normal 3 4 14 2_37. RESULTADO NEGOCIOS YOY" xfId="32511"/>
    <cellStyle name="Normal 3 4 14 3" xfId="32512"/>
    <cellStyle name="Normal 3 4 14 3 2" xfId="32513"/>
    <cellStyle name="Normal 3 4 14 4" xfId="32514"/>
    <cellStyle name="Normal 3 4 14 5" xfId="32515"/>
    <cellStyle name="Normal 3 4 14_37. RESULTADO NEGOCIOS YOY" xfId="32516"/>
    <cellStyle name="Normal 3 4 15" xfId="32517"/>
    <cellStyle name="Normal 3 4 15 2" xfId="32518"/>
    <cellStyle name="Normal 3 4 15 2 2" xfId="32519"/>
    <cellStyle name="Normal 3 4 15 2 3" xfId="32520"/>
    <cellStyle name="Normal 3 4 15 2_37. RESULTADO NEGOCIOS YOY" xfId="32521"/>
    <cellStyle name="Normal 3 4 15 3" xfId="32522"/>
    <cellStyle name="Normal 3 4 15 3 2" xfId="32523"/>
    <cellStyle name="Normal 3 4 15 4" xfId="32524"/>
    <cellStyle name="Normal 3 4 15 5" xfId="32525"/>
    <cellStyle name="Normal 3 4 15_37. RESULTADO NEGOCIOS YOY" xfId="32526"/>
    <cellStyle name="Normal 3 4 16" xfId="32527"/>
    <cellStyle name="Normal 3 4 16 2" xfId="32528"/>
    <cellStyle name="Normal 3 4 16 2 2" xfId="32529"/>
    <cellStyle name="Normal 3 4 16 2 3" xfId="32530"/>
    <cellStyle name="Normal 3 4 16 3" xfId="32531"/>
    <cellStyle name="Normal 3 4 16 4" xfId="32532"/>
    <cellStyle name="Normal 3 4 16_37. RESULTADO NEGOCIOS YOY" xfId="32533"/>
    <cellStyle name="Normal 3 4 17" xfId="32534"/>
    <cellStyle name="Normal 3 4 17 2" xfId="32535"/>
    <cellStyle name="Normal 3 4 17 3" xfId="32536"/>
    <cellStyle name="Normal 3 4 17_37. RESULTADO NEGOCIOS YOY" xfId="32537"/>
    <cellStyle name="Normal 3 4 18" xfId="32538"/>
    <cellStyle name="Normal 3 4 18 2" xfId="32539"/>
    <cellStyle name="Normal 3 4 18 3" xfId="32540"/>
    <cellStyle name="Normal 3 4 18_37. RESULTADO NEGOCIOS YOY" xfId="32541"/>
    <cellStyle name="Normal 3 4 19" xfId="32542"/>
    <cellStyle name="Normal 3 4 19 2" xfId="32543"/>
    <cellStyle name="Normal 3 4 19_37. RESULTADO NEGOCIOS YOY" xfId="32544"/>
    <cellStyle name="Normal 3 4 2" xfId="32545"/>
    <cellStyle name="Normal 3 4 2 10" xfId="32546"/>
    <cellStyle name="Normal 3 4 2 10 2" xfId="32547"/>
    <cellStyle name="Normal 3 4 2 10 2 2" xfId="32548"/>
    <cellStyle name="Normal 3 4 2 10 2 3" xfId="32549"/>
    <cellStyle name="Normal 3 4 2 10 3" xfId="32550"/>
    <cellStyle name="Normal 3 4 2 10 3 2" xfId="32551"/>
    <cellStyle name="Normal 3 4 2 10 4" xfId="32552"/>
    <cellStyle name="Normal 3 4 2 10 5" xfId="32553"/>
    <cellStyle name="Normal 3 4 2 10_37. RESULTADO NEGOCIOS YOY" xfId="32554"/>
    <cellStyle name="Normal 3 4 2 11" xfId="32555"/>
    <cellStyle name="Normal 3 4 2 11 2" xfId="32556"/>
    <cellStyle name="Normal 3 4 2 11 2 2" xfId="32557"/>
    <cellStyle name="Normal 3 4 2 11 2 3" xfId="32558"/>
    <cellStyle name="Normal 3 4 2 11 3" xfId="32559"/>
    <cellStyle name="Normal 3 4 2 11 4" xfId="32560"/>
    <cellStyle name="Normal 3 4 2 11_37. RESULTADO NEGOCIOS YOY" xfId="32561"/>
    <cellStyle name="Normal 3 4 2 12" xfId="32562"/>
    <cellStyle name="Normal 3 4 2 12 2" xfId="32563"/>
    <cellStyle name="Normal 3 4 2 12 3" xfId="32564"/>
    <cellStyle name="Normal 3 4 2 12 4" xfId="32565"/>
    <cellStyle name="Normal 3 4 2 12_37. RESULTADO NEGOCIOS YOY" xfId="32566"/>
    <cellStyle name="Normal 3 4 2 13" xfId="32567"/>
    <cellStyle name="Normal 3 4 2 13 2" xfId="32568"/>
    <cellStyle name="Normal 3 4 2 13 3" xfId="32569"/>
    <cellStyle name="Normal 3 4 2 13_37. RESULTADO NEGOCIOS YOY" xfId="32570"/>
    <cellStyle name="Normal 3 4 2 14" xfId="32571"/>
    <cellStyle name="Normal 3 4 2 14 2" xfId="32572"/>
    <cellStyle name="Normal 3 4 2 14_37. RESULTADO NEGOCIOS YOY" xfId="32573"/>
    <cellStyle name="Normal 3 4 2 15" xfId="32574"/>
    <cellStyle name="Normal 3 4 2 16" xfId="32575"/>
    <cellStyle name="Normal 3 4 2 17" xfId="32576"/>
    <cellStyle name="Normal 3 4 2 2" xfId="32577"/>
    <cellStyle name="Normal 3 4 2 2 10" xfId="32578"/>
    <cellStyle name="Normal 3 4 2 2 10 2" xfId="32579"/>
    <cellStyle name="Normal 3 4 2 2 10 3" xfId="32580"/>
    <cellStyle name="Normal 3 4 2 2 10 4" xfId="32581"/>
    <cellStyle name="Normal 3 4 2 2 10_37. RESULTADO NEGOCIOS YOY" xfId="32582"/>
    <cellStyle name="Normal 3 4 2 2 11" xfId="32583"/>
    <cellStyle name="Normal 3 4 2 2 11 2" xfId="32584"/>
    <cellStyle name="Normal 3 4 2 2 11_37. RESULTADO NEGOCIOS YOY" xfId="32585"/>
    <cellStyle name="Normal 3 4 2 2 12" xfId="32586"/>
    <cellStyle name="Normal 3 4 2 2 13" xfId="32587"/>
    <cellStyle name="Normal 3 4 2 2 14" xfId="32588"/>
    <cellStyle name="Normal 3 4 2 2 2" xfId="32589"/>
    <cellStyle name="Normal 3 4 2 2 2 10" xfId="32590"/>
    <cellStyle name="Normal 3 4 2 2 2 2" xfId="32591"/>
    <cellStyle name="Normal 3 4 2 2 2 2 2" xfId="32592"/>
    <cellStyle name="Normal 3 4 2 2 2 2 2 2" xfId="32593"/>
    <cellStyle name="Normal 3 4 2 2 2 2 2 2 2" xfId="32594"/>
    <cellStyle name="Normal 3 4 2 2 2 2 2 3" xfId="32595"/>
    <cellStyle name="Normal 3 4 2 2 2 2 2 4" xfId="32596"/>
    <cellStyle name="Normal 3 4 2 2 2 2 2_37. RESULTADO NEGOCIOS YOY" xfId="32597"/>
    <cellStyle name="Normal 3 4 2 2 2 2 3" xfId="32598"/>
    <cellStyle name="Normal 3 4 2 2 2 2 3 2" xfId="32599"/>
    <cellStyle name="Normal 3 4 2 2 2 2 3_37. RESULTADO NEGOCIOS YOY" xfId="32600"/>
    <cellStyle name="Normal 3 4 2 2 2 2 4" xfId="32601"/>
    <cellStyle name="Normal 3 4 2 2 2 2 4 2" xfId="32602"/>
    <cellStyle name="Normal 3 4 2 2 2 2 5" xfId="32603"/>
    <cellStyle name="Normal 3 4 2 2 2 2 6" xfId="32604"/>
    <cellStyle name="Normal 3 4 2 2 2 2_37. RESULTADO NEGOCIOS YOY" xfId="32605"/>
    <cellStyle name="Normal 3 4 2 2 2 3" xfId="32606"/>
    <cellStyle name="Normal 3 4 2 2 2 3 2" xfId="32607"/>
    <cellStyle name="Normal 3 4 2 2 2 3 2 2" xfId="32608"/>
    <cellStyle name="Normal 3 4 2 2 2 3 2 3" xfId="32609"/>
    <cellStyle name="Normal 3 4 2 2 2 3 3" xfId="32610"/>
    <cellStyle name="Normal 3 4 2 2 2 3 3 2" xfId="32611"/>
    <cellStyle name="Normal 3 4 2 2 2 3 4" xfId="32612"/>
    <cellStyle name="Normal 3 4 2 2 2 3 5" xfId="32613"/>
    <cellStyle name="Normal 3 4 2 2 2 3_37. RESULTADO NEGOCIOS YOY" xfId="32614"/>
    <cellStyle name="Normal 3 4 2 2 2 4" xfId="32615"/>
    <cellStyle name="Normal 3 4 2 2 2 4 2" xfId="32616"/>
    <cellStyle name="Normal 3 4 2 2 2 4 2 2" xfId="32617"/>
    <cellStyle name="Normal 3 4 2 2 2 4 2 3" xfId="32618"/>
    <cellStyle name="Normal 3 4 2 2 2 4 3" xfId="32619"/>
    <cellStyle name="Normal 3 4 2 2 2 4 4" xfId="32620"/>
    <cellStyle name="Normal 3 4 2 2 2 4_37. RESULTADO NEGOCIOS YOY" xfId="32621"/>
    <cellStyle name="Normal 3 4 2 2 2 5" xfId="32622"/>
    <cellStyle name="Normal 3 4 2 2 2 5 2" xfId="32623"/>
    <cellStyle name="Normal 3 4 2 2 2 5 3" xfId="32624"/>
    <cellStyle name="Normal 3 4 2 2 2 5 4" xfId="32625"/>
    <cellStyle name="Normal 3 4 2 2 2 5_37. RESULTADO NEGOCIOS YOY" xfId="32626"/>
    <cellStyle name="Normal 3 4 2 2 2 6" xfId="32627"/>
    <cellStyle name="Normal 3 4 2 2 2 6 2" xfId="32628"/>
    <cellStyle name="Normal 3 4 2 2 2 6 3" xfId="32629"/>
    <cellStyle name="Normal 3 4 2 2 2 6 4" xfId="32630"/>
    <cellStyle name="Normal 3 4 2 2 2 6_37. RESULTADO NEGOCIOS YOY" xfId="32631"/>
    <cellStyle name="Normal 3 4 2 2 2 7" xfId="32632"/>
    <cellStyle name="Normal 3 4 2 2 2 7 2" xfId="32633"/>
    <cellStyle name="Normal 3 4 2 2 2 7 3" xfId="32634"/>
    <cellStyle name="Normal 3 4 2 2 2 7 4" xfId="32635"/>
    <cellStyle name="Normal 3 4 2 2 2 7_37. RESULTADO NEGOCIOS YOY" xfId="32636"/>
    <cellStyle name="Normal 3 4 2 2 2 8" xfId="32637"/>
    <cellStyle name="Normal 3 4 2 2 2 9" xfId="32638"/>
    <cellStyle name="Normal 3 4 2 2 2_37. RESULTADO NEGOCIOS YOY" xfId="32639"/>
    <cellStyle name="Normal 3 4 2 2 3" xfId="32640"/>
    <cellStyle name="Normal 3 4 2 2 3 2" xfId="32641"/>
    <cellStyle name="Normal 3 4 2 2 3 2 2" xfId="32642"/>
    <cellStyle name="Normal 3 4 2 2 3 2 2 2" xfId="32643"/>
    <cellStyle name="Normal 3 4 2 2 3 2 2 3" xfId="32644"/>
    <cellStyle name="Normal 3 4 2 2 3 2 2_37. RESULTADO NEGOCIOS YOY" xfId="32645"/>
    <cellStyle name="Normal 3 4 2 2 3 2 3" xfId="32646"/>
    <cellStyle name="Normal 3 4 2 2 3 2 3 2" xfId="32647"/>
    <cellStyle name="Normal 3 4 2 2 3 2 3_37. RESULTADO NEGOCIOS YOY" xfId="32648"/>
    <cellStyle name="Normal 3 4 2 2 3 2 4" xfId="32649"/>
    <cellStyle name="Normal 3 4 2 2 3 2 5" xfId="32650"/>
    <cellStyle name="Normal 3 4 2 2 3 2_37. RESULTADO NEGOCIOS YOY" xfId="32651"/>
    <cellStyle name="Normal 3 4 2 2 3 3" xfId="32652"/>
    <cellStyle name="Normal 3 4 2 2 3 3 2" xfId="32653"/>
    <cellStyle name="Normal 3 4 2 2 3 3 2 2" xfId="32654"/>
    <cellStyle name="Normal 3 4 2 2 3 3 2 3" xfId="32655"/>
    <cellStyle name="Normal 3 4 2 2 3 3 3" xfId="32656"/>
    <cellStyle name="Normal 3 4 2 2 3 3 3 2" xfId="32657"/>
    <cellStyle name="Normal 3 4 2 2 3 3 4" xfId="32658"/>
    <cellStyle name="Normal 3 4 2 2 3 3 5" xfId="32659"/>
    <cellStyle name="Normal 3 4 2 2 3 3_37. RESULTADO NEGOCIOS YOY" xfId="32660"/>
    <cellStyle name="Normal 3 4 2 2 3 4" xfId="32661"/>
    <cellStyle name="Normal 3 4 2 2 3 4 2" xfId="32662"/>
    <cellStyle name="Normal 3 4 2 2 3 4 2 2" xfId="32663"/>
    <cellStyle name="Normal 3 4 2 2 3 4 2 3" xfId="32664"/>
    <cellStyle name="Normal 3 4 2 2 3 4 3" xfId="32665"/>
    <cellStyle name="Normal 3 4 2 2 3 4 4" xfId="32666"/>
    <cellStyle name="Normal 3 4 2 2 3 4_37. RESULTADO NEGOCIOS YOY" xfId="32667"/>
    <cellStyle name="Normal 3 4 2 2 3 5" xfId="32668"/>
    <cellStyle name="Normal 3 4 2 2 3 5 2" xfId="32669"/>
    <cellStyle name="Normal 3 4 2 2 3 5 3" xfId="32670"/>
    <cellStyle name="Normal 3 4 2 2 3 5 4" xfId="32671"/>
    <cellStyle name="Normal 3 4 2 2 3 5_37. RESULTADO NEGOCIOS YOY" xfId="32672"/>
    <cellStyle name="Normal 3 4 2 2 3 6" xfId="32673"/>
    <cellStyle name="Normal 3 4 2 2 3 6 2" xfId="32674"/>
    <cellStyle name="Normal 3 4 2 2 3 6 3" xfId="32675"/>
    <cellStyle name="Normal 3 4 2 2 3 6_37. RESULTADO NEGOCIOS YOY" xfId="32676"/>
    <cellStyle name="Normal 3 4 2 2 3 7" xfId="32677"/>
    <cellStyle name="Normal 3 4 2 2 3 8" xfId="32678"/>
    <cellStyle name="Normal 3 4 2 2 3_37. RESULTADO NEGOCIOS YOY" xfId="32679"/>
    <cellStyle name="Normal 3 4 2 2 4" xfId="32680"/>
    <cellStyle name="Normal 3 4 2 2 4 2" xfId="32681"/>
    <cellStyle name="Normal 3 4 2 2 4 2 2" xfId="32682"/>
    <cellStyle name="Normal 3 4 2 2 4 2 3" xfId="32683"/>
    <cellStyle name="Normal 3 4 2 2 4 2_37. RESULTADO NEGOCIOS YOY" xfId="32684"/>
    <cellStyle name="Normal 3 4 2 2 4 3" xfId="32685"/>
    <cellStyle name="Normal 3 4 2 2 4 3 2" xfId="32686"/>
    <cellStyle name="Normal 3 4 2 2 4 3_37. RESULTADO NEGOCIOS YOY" xfId="32687"/>
    <cellStyle name="Normal 3 4 2 2 4 4" xfId="32688"/>
    <cellStyle name="Normal 3 4 2 2 4 5" xfId="32689"/>
    <cellStyle name="Normal 3 4 2 2 4_37. RESULTADO NEGOCIOS YOY" xfId="32690"/>
    <cellStyle name="Normal 3 4 2 2 5" xfId="32691"/>
    <cellStyle name="Normal 3 4 2 2 5 2" xfId="32692"/>
    <cellStyle name="Normal 3 4 2 2 5 2 2" xfId="32693"/>
    <cellStyle name="Normal 3 4 2 2 5 2 3" xfId="32694"/>
    <cellStyle name="Normal 3 4 2 2 5 2_37. RESULTADO NEGOCIOS YOY" xfId="32695"/>
    <cellStyle name="Normal 3 4 2 2 5 3" xfId="32696"/>
    <cellStyle name="Normal 3 4 2 2 5 3 2" xfId="32697"/>
    <cellStyle name="Normal 3 4 2 2 5 4" xfId="32698"/>
    <cellStyle name="Normal 3 4 2 2 5 5" xfId="32699"/>
    <cellStyle name="Normal 3 4 2 2 5_37. RESULTADO NEGOCIOS YOY" xfId="32700"/>
    <cellStyle name="Normal 3 4 2 2 6" xfId="32701"/>
    <cellStyle name="Normal 3 4 2 2 6 2" xfId="32702"/>
    <cellStyle name="Normal 3 4 2 2 6 2 2" xfId="32703"/>
    <cellStyle name="Normal 3 4 2 2 6 2 3" xfId="32704"/>
    <cellStyle name="Normal 3 4 2 2 6 2_37. RESULTADO NEGOCIOS YOY" xfId="32705"/>
    <cellStyle name="Normal 3 4 2 2 6 3" xfId="32706"/>
    <cellStyle name="Normal 3 4 2 2 6 3 2" xfId="32707"/>
    <cellStyle name="Normal 3 4 2 2 6 4" xfId="32708"/>
    <cellStyle name="Normal 3 4 2 2 6 5" xfId="32709"/>
    <cellStyle name="Normal 3 4 2 2 6_37. RESULTADO NEGOCIOS YOY" xfId="32710"/>
    <cellStyle name="Normal 3 4 2 2 7" xfId="32711"/>
    <cellStyle name="Normal 3 4 2 2 7 2" xfId="32712"/>
    <cellStyle name="Normal 3 4 2 2 7 2 2" xfId="32713"/>
    <cellStyle name="Normal 3 4 2 2 7 2 3" xfId="32714"/>
    <cellStyle name="Normal 3 4 2 2 7 3" xfId="32715"/>
    <cellStyle name="Normal 3 4 2 2 7 4" xfId="32716"/>
    <cellStyle name="Normal 3 4 2 2 7_37. RESULTADO NEGOCIOS YOY" xfId="32717"/>
    <cellStyle name="Normal 3 4 2 2 8" xfId="32718"/>
    <cellStyle name="Normal 3 4 2 2 8 2" xfId="32719"/>
    <cellStyle name="Normal 3 4 2 2 8 3" xfId="32720"/>
    <cellStyle name="Normal 3 4 2 2 8 4" xfId="32721"/>
    <cellStyle name="Normal 3 4 2 2 8_37. RESULTADO NEGOCIOS YOY" xfId="32722"/>
    <cellStyle name="Normal 3 4 2 2 9" xfId="32723"/>
    <cellStyle name="Normal 3 4 2 2 9 2" xfId="32724"/>
    <cellStyle name="Normal 3 4 2 2 9 3" xfId="32725"/>
    <cellStyle name="Normal 3 4 2 2 9 4" xfId="32726"/>
    <cellStyle name="Normal 3 4 2 2 9_37. RESULTADO NEGOCIOS YOY" xfId="32727"/>
    <cellStyle name="Normal 3 4 2 2_37. RESULTADO NEGOCIOS YOY" xfId="32728"/>
    <cellStyle name="Normal 3 4 2 3" xfId="32729"/>
    <cellStyle name="Normal 3 4 2 3 10" xfId="32730"/>
    <cellStyle name="Normal 3 4 2 3 10 2" xfId="32731"/>
    <cellStyle name="Normal 3 4 2 3 10_37. RESULTADO NEGOCIOS YOY" xfId="32732"/>
    <cellStyle name="Normal 3 4 2 3 11" xfId="32733"/>
    <cellStyle name="Normal 3 4 2 3 12" xfId="32734"/>
    <cellStyle name="Normal 3 4 2 3 2" xfId="32735"/>
    <cellStyle name="Normal 3 4 2 3 2 2" xfId="32736"/>
    <cellStyle name="Normal 3 4 2 3 2 2 2" xfId="32737"/>
    <cellStyle name="Normal 3 4 2 3 2 2 2 2" xfId="32738"/>
    <cellStyle name="Normal 3 4 2 3 2 2 2 2 2" xfId="32739"/>
    <cellStyle name="Normal 3 4 2 3 2 2 2 3" xfId="32740"/>
    <cellStyle name="Normal 3 4 2 3 2 2 2_37. RESULTADO NEGOCIOS YOY" xfId="32741"/>
    <cellStyle name="Normal 3 4 2 3 2 2 3" xfId="32742"/>
    <cellStyle name="Normal 3 4 2 3 2 2 3 2" xfId="32743"/>
    <cellStyle name="Normal 3 4 2 3 2 2 3_37. RESULTADO NEGOCIOS YOY" xfId="32744"/>
    <cellStyle name="Normal 3 4 2 3 2 2 4" xfId="32745"/>
    <cellStyle name="Normal 3 4 2 3 2 2 4 2" xfId="32746"/>
    <cellStyle name="Normal 3 4 2 3 2 2 5" xfId="32747"/>
    <cellStyle name="Normal 3 4 2 3 2 2 6" xfId="32748"/>
    <cellStyle name="Normal 3 4 2 3 2 2_37. RESULTADO NEGOCIOS YOY" xfId="32749"/>
    <cellStyle name="Normal 3 4 2 3 2 3" xfId="32750"/>
    <cellStyle name="Normal 3 4 2 3 2 3 2" xfId="32751"/>
    <cellStyle name="Normal 3 4 2 3 2 3 2 2" xfId="32752"/>
    <cellStyle name="Normal 3 4 2 3 2 3 3" xfId="32753"/>
    <cellStyle name="Normal 3 4 2 3 2 3 3 2" xfId="32754"/>
    <cellStyle name="Normal 3 4 2 3 2 3 4" xfId="32755"/>
    <cellStyle name="Normal 3 4 2 3 2 3_37. RESULTADO NEGOCIOS YOY" xfId="32756"/>
    <cellStyle name="Normal 3 4 2 3 2 4" xfId="32757"/>
    <cellStyle name="Normal 3 4 2 3 2 4 2" xfId="32758"/>
    <cellStyle name="Normal 3 4 2 3 2 4 2 2" xfId="32759"/>
    <cellStyle name="Normal 3 4 2 3 2 4 3" xfId="32760"/>
    <cellStyle name="Normal 3 4 2 3 2 4_37. RESULTADO NEGOCIOS YOY" xfId="32761"/>
    <cellStyle name="Normal 3 4 2 3 2 5" xfId="32762"/>
    <cellStyle name="Normal 3 4 2 3 2 5 2" xfId="32763"/>
    <cellStyle name="Normal 3 4 2 3 2 5_37. RESULTADO NEGOCIOS YOY" xfId="32764"/>
    <cellStyle name="Normal 3 4 2 3 2 6" xfId="32765"/>
    <cellStyle name="Normal 3 4 2 3 2 6 2" xfId="32766"/>
    <cellStyle name="Normal 3 4 2 3 2 6_37. RESULTADO NEGOCIOS YOY" xfId="32767"/>
    <cellStyle name="Normal 3 4 2 3 2 7" xfId="32768"/>
    <cellStyle name="Normal 3 4 2 3 2 7 2" xfId="32769"/>
    <cellStyle name="Normal 3 4 2 3 2 7_37. RESULTADO NEGOCIOS YOY" xfId="32770"/>
    <cellStyle name="Normal 3 4 2 3 2 8" xfId="32771"/>
    <cellStyle name="Normal 3 4 2 3 2_37. RESULTADO NEGOCIOS YOY" xfId="32772"/>
    <cellStyle name="Normal 3 4 2 3 3" xfId="32773"/>
    <cellStyle name="Normal 3 4 2 3 3 2" xfId="32774"/>
    <cellStyle name="Normal 3 4 2 3 3 2 2" xfId="32775"/>
    <cellStyle name="Normal 3 4 2 3 3 2 2 2" xfId="32776"/>
    <cellStyle name="Normal 3 4 2 3 3 2 3" xfId="32777"/>
    <cellStyle name="Normal 3 4 2 3 3 2 4" xfId="32778"/>
    <cellStyle name="Normal 3 4 2 3 3 2_37. RESULTADO NEGOCIOS YOY" xfId="32779"/>
    <cellStyle name="Normal 3 4 2 3 3 3" xfId="32780"/>
    <cellStyle name="Normal 3 4 2 3 3 3 2" xfId="32781"/>
    <cellStyle name="Normal 3 4 2 3 3 3_37. RESULTADO NEGOCIOS YOY" xfId="32782"/>
    <cellStyle name="Normal 3 4 2 3 3 4" xfId="32783"/>
    <cellStyle name="Normal 3 4 2 3 3 4 2" xfId="32784"/>
    <cellStyle name="Normal 3 4 2 3 3 5" xfId="32785"/>
    <cellStyle name="Normal 3 4 2 3 3 6" xfId="32786"/>
    <cellStyle name="Normal 3 4 2 3 3_37. RESULTADO NEGOCIOS YOY" xfId="32787"/>
    <cellStyle name="Normal 3 4 2 3 4" xfId="32788"/>
    <cellStyle name="Normal 3 4 2 3 4 2" xfId="32789"/>
    <cellStyle name="Normal 3 4 2 3 4 2 2" xfId="32790"/>
    <cellStyle name="Normal 3 4 2 3 4 2 3" xfId="32791"/>
    <cellStyle name="Normal 3 4 2 3 4 3" xfId="32792"/>
    <cellStyle name="Normal 3 4 2 3 4 3 2" xfId="32793"/>
    <cellStyle name="Normal 3 4 2 3 4 4" xfId="32794"/>
    <cellStyle name="Normal 3 4 2 3 4 5" xfId="32795"/>
    <cellStyle name="Normal 3 4 2 3 4_37. RESULTADO NEGOCIOS YOY" xfId="32796"/>
    <cellStyle name="Normal 3 4 2 3 5" xfId="32797"/>
    <cellStyle name="Normal 3 4 2 3 5 2" xfId="32798"/>
    <cellStyle name="Normal 3 4 2 3 5 2 2" xfId="32799"/>
    <cellStyle name="Normal 3 4 2 3 5 2 3" xfId="32800"/>
    <cellStyle name="Normal 3 4 2 3 5 3" xfId="32801"/>
    <cellStyle name="Normal 3 4 2 3 5 4" xfId="32802"/>
    <cellStyle name="Normal 3 4 2 3 5_37. RESULTADO NEGOCIOS YOY" xfId="32803"/>
    <cellStyle name="Normal 3 4 2 3 6" xfId="32804"/>
    <cellStyle name="Normal 3 4 2 3 6 2" xfId="32805"/>
    <cellStyle name="Normal 3 4 2 3 6 3" xfId="32806"/>
    <cellStyle name="Normal 3 4 2 3 6 4" xfId="32807"/>
    <cellStyle name="Normal 3 4 2 3 6_37. RESULTADO NEGOCIOS YOY" xfId="32808"/>
    <cellStyle name="Normal 3 4 2 3 7" xfId="32809"/>
    <cellStyle name="Normal 3 4 2 3 7 2" xfId="32810"/>
    <cellStyle name="Normal 3 4 2 3 7 3" xfId="32811"/>
    <cellStyle name="Normal 3 4 2 3 7 4" xfId="32812"/>
    <cellStyle name="Normal 3 4 2 3 7_37. RESULTADO NEGOCIOS YOY" xfId="32813"/>
    <cellStyle name="Normal 3 4 2 3 8" xfId="32814"/>
    <cellStyle name="Normal 3 4 2 3 8 2" xfId="32815"/>
    <cellStyle name="Normal 3 4 2 3 8 3" xfId="32816"/>
    <cellStyle name="Normal 3 4 2 3 8 4" xfId="32817"/>
    <cellStyle name="Normal 3 4 2 3 8_37. RESULTADO NEGOCIOS YOY" xfId="32818"/>
    <cellStyle name="Normal 3 4 2 3 9" xfId="32819"/>
    <cellStyle name="Normal 3 4 2 3 9 2" xfId="32820"/>
    <cellStyle name="Normal 3 4 2 3 9_37. RESULTADO NEGOCIOS YOY" xfId="32821"/>
    <cellStyle name="Normal 3 4 2 3_37. RESULTADO NEGOCIOS YOY" xfId="32822"/>
    <cellStyle name="Normal 3 4 2 4" xfId="32823"/>
    <cellStyle name="Normal 3 4 2 4 2" xfId="32824"/>
    <cellStyle name="Normal 3 4 2 4 2 2" xfId="32825"/>
    <cellStyle name="Normal 3 4 2 4 2 2 2" xfId="32826"/>
    <cellStyle name="Normal 3 4 2 4 2 2 2 2" xfId="32827"/>
    <cellStyle name="Normal 3 4 2 4 2 2 3" xfId="32828"/>
    <cellStyle name="Normal 3 4 2 4 2 2 4" xfId="32829"/>
    <cellStyle name="Normal 3 4 2 4 2 2_37. RESULTADO NEGOCIOS YOY" xfId="32830"/>
    <cellStyle name="Normal 3 4 2 4 2 3" xfId="32831"/>
    <cellStyle name="Normal 3 4 2 4 2 3 2" xfId="32832"/>
    <cellStyle name="Normal 3 4 2 4 2 3_37. RESULTADO NEGOCIOS YOY" xfId="32833"/>
    <cellStyle name="Normal 3 4 2 4 2 4" xfId="32834"/>
    <cellStyle name="Normal 3 4 2 4 2 4 2" xfId="32835"/>
    <cellStyle name="Normal 3 4 2 4 2 5" xfId="32836"/>
    <cellStyle name="Normal 3 4 2 4 2 6" xfId="32837"/>
    <cellStyle name="Normal 3 4 2 4 2_37. RESULTADO NEGOCIOS YOY" xfId="32838"/>
    <cellStyle name="Normal 3 4 2 4 3" xfId="32839"/>
    <cellStyle name="Normal 3 4 2 4 3 2" xfId="32840"/>
    <cellStyle name="Normal 3 4 2 4 3 2 2" xfId="32841"/>
    <cellStyle name="Normal 3 4 2 4 3 2 3" xfId="32842"/>
    <cellStyle name="Normal 3 4 2 4 3 3" xfId="32843"/>
    <cellStyle name="Normal 3 4 2 4 3 3 2" xfId="32844"/>
    <cellStyle name="Normal 3 4 2 4 3 4" xfId="32845"/>
    <cellStyle name="Normal 3 4 2 4 3 5" xfId="32846"/>
    <cellStyle name="Normal 3 4 2 4 3_37. RESULTADO NEGOCIOS YOY" xfId="32847"/>
    <cellStyle name="Normal 3 4 2 4 4" xfId="32848"/>
    <cellStyle name="Normal 3 4 2 4 4 2" xfId="32849"/>
    <cellStyle name="Normal 3 4 2 4 4 2 2" xfId="32850"/>
    <cellStyle name="Normal 3 4 2 4 4 2 3" xfId="32851"/>
    <cellStyle name="Normal 3 4 2 4 4 3" xfId="32852"/>
    <cellStyle name="Normal 3 4 2 4 4 4" xfId="32853"/>
    <cellStyle name="Normal 3 4 2 4 4_37. RESULTADO NEGOCIOS YOY" xfId="32854"/>
    <cellStyle name="Normal 3 4 2 4 5" xfId="32855"/>
    <cellStyle name="Normal 3 4 2 4 5 2" xfId="32856"/>
    <cellStyle name="Normal 3 4 2 4 5 3" xfId="32857"/>
    <cellStyle name="Normal 3 4 2 4 5 4" xfId="32858"/>
    <cellStyle name="Normal 3 4 2 4 5_37. RESULTADO NEGOCIOS YOY" xfId="32859"/>
    <cellStyle name="Normal 3 4 2 4 6" xfId="32860"/>
    <cellStyle name="Normal 3 4 2 4 6 2" xfId="32861"/>
    <cellStyle name="Normal 3 4 2 4 6 3" xfId="32862"/>
    <cellStyle name="Normal 3 4 2 4 6_37. RESULTADO NEGOCIOS YOY" xfId="32863"/>
    <cellStyle name="Normal 3 4 2 4 7" xfId="32864"/>
    <cellStyle name="Normal 3 4 2 4 7 2" xfId="32865"/>
    <cellStyle name="Normal 3 4 2 4 7_37. RESULTADO NEGOCIOS YOY" xfId="32866"/>
    <cellStyle name="Normal 3 4 2 4 8" xfId="32867"/>
    <cellStyle name="Normal 3 4 2 4 8 2" xfId="32868"/>
    <cellStyle name="Normal 3 4 2 4 8_37. RESULTADO NEGOCIOS YOY" xfId="32869"/>
    <cellStyle name="Normal 3 4 2 4 9" xfId="32870"/>
    <cellStyle name="Normal 3 4 2 4_37. RESULTADO NEGOCIOS YOY" xfId="32871"/>
    <cellStyle name="Normal 3 4 2 5" xfId="32872"/>
    <cellStyle name="Normal 3 4 2 5 2" xfId="32873"/>
    <cellStyle name="Normal 3 4 2 5 2 2" xfId="32874"/>
    <cellStyle name="Normal 3 4 2 5 2 2 2" xfId="32875"/>
    <cellStyle name="Normal 3 4 2 5 2 2 2 2" xfId="32876"/>
    <cellStyle name="Normal 3 4 2 5 2 2 3" xfId="32877"/>
    <cellStyle name="Normal 3 4 2 5 2 2_37. RESULTADO NEGOCIOS YOY" xfId="32878"/>
    <cellStyle name="Normal 3 4 2 5 2 3" xfId="32879"/>
    <cellStyle name="Normal 3 4 2 5 2 3 2" xfId="32880"/>
    <cellStyle name="Normal 3 4 2 5 2 3_37. RESULTADO NEGOCIOS YOY" xfId="32881"/>
    <cellStyle name="Normal 3 4 2 5 2 4" xfId="32882"/>
    <cellStyle name="Normal 3 4 2 5 2 4 2" xfId="32883"/>
    <cellStyle name="Normal 3 4 2 5 2 5" xfId="32884"/>
    <cellStyle name="Normal 3 4 2 5 2 6" xfId="32885"/>
    <cellStyle name="Normal 3 4 2 5 2_37. RESULTADO NEGOCIOS YOY" xfId="32886"/>
    <cellStyle name="Normal 3 4 2 5 3" xfId="32887"/>
    <cellStyle name="Normal 3 4 2 5 3 2" xfId="32888"/>
    <cellStyle name="Normal 3 4 2 5 3 2 2" xfId="32889"/>
    <cellStyle name="Normal 3 4 2 5 3 3" xfId="32890"/>
    <cellStyle name="Normal 3 4 2 5 3 3 2" xfId="32891"/>
    <cellStyle name="Normal 3 4 2 5 3 4" xfId="32892"/>
    <cellStyle name="Normal 3 4 2 5 3_37. RESULTADO NEGOCIOS YOY" xfId="32893"/>
    <cellStyle name="Normal 3 4 2 5 4" xfId="32894"/>
    <cellStyle name="Normal 3 4 2 5 4 2" xfId="32895"/>
    <cellStyle name="Normal 3 4 2 5 4 2 2" xfId="32896"/>
    <cellStyle name="Normal 3 4 2 5 4 3" xfId="32897"/>
    <cellStyle name="Normal 3 4 2 5 4_37. RESULTADO NEGOCIOS YOY" xfId="32898"/>
    <cellStyle name="Normal 3 4 2 5 5" xfId="32899"/>
    <cellStyle name="Normal 3 4 2 5 5 2" xfId="32900"/>
    <cellStyle name="Normal 3 4 2 5 5_37. RESULTADO NEGOCIOS YOY" xfId="32901"/>
    <cellStyle name="Normal 3 4 2 5 6" xfId="32902"/>
    <cellStyle name="Normal 3 4 2 5 6 2" xfId="32903"/>
    <cellStyle name="Normal 3 4 2 5 6_37. RESULTADO NEGOCIOS YOY" xfId="32904"/>
    <cellStyle name="Normal 3 4 2 5 7" xfId="32905"/>
    <cellStyle name="Normal 3 4 2 5 7 2" xfId="32906"/>
    <cellStyle name="Normal 3 4 2 5 7_37. RESULTADO NEGOCIOS YOY" xfId="32907"/>
    <cellStyle name="Normal 3 4 2 5 8" xfId="32908"/>
    <cellStyle name="Normal 3 4 2 5_37. RESULTADO NEGOCIOS YOY" xfId="32909"/>
    <cellStyle name="Normal 3 4 2 6" xfId="32910"/>
    <cellStyle name="Normal 3 4 2 6 2" xfId="32911"/>
    <cellStyle name="Normal 3 4 2 6 2 2" xfId="32912"/>
    <cellStyle name="Normal 3 4 2 6 2 2 2" xfId="32913"/>
    <cellStyle name="Normal 3 4 2 6 2 2_37. RESULTADO NEGOCIOS YOY" xfId="32914"/>
    <cellStyle name="Normal 3 4 2 6 2 3" xfId="32915"/>
    <cellStyle name="Normal 3 4 2 6 2 3 2" xfId="32916"/>
    <cellStyle name="Normal 3 4 2 6 2 4" xfId="32917"/>
    <cellStyle name="Normal 3 4 2 6 2 5" xfId="32918"/>
    <cellStyle name="Normal 3 4 2 6 2_37. RESULTADO NEGOCIOS YOY" xfId="32919"/>
    <cellStyle name="Normal 3 4 2 6 3" xfId="32920"/>
    <cellStyle name="Normal 3 4 2 6 3 2" xfId="32921"/>
    <cellStyle name="Normal 3 4 2 6 3 2 2" xfId="32922"/>
    <cellStyle name="Normal 3 4 2 6 3 3" xfId="32923"/>
    <cellStyle name="Normal 3 4 2 6 3 3 2" xfId="32924"/>
    <cellStyle name="Normal 3 4 2 6 3 4" xfId="32925"/>
    <cellStyle name="Normal 3 4 2 6 3_37. RESULTADO NEGOCIOS YOY" xfId="32926"/>
    <cellStyle name="Normal 3 4 2 6 4" xfId="32927"/>
    <cellStyle name="Normal 3 4 2 6 4 2" xfId="32928"/>
    <cellStyle name="Normal 3 4 2 6 4 2 2" xfId="32929"/>
    <cellStyle name="Normal 3 4 2 6 4 3" xfId="32930"/>
    <cellStyle name="Normal 3 4 2 6 4_37. RESULTADO NEGOCIOS YOY" xfId="32931"/>
    <cellStyle name="Normal 3 4 2 6 5" xfId="32932"/>
    <cellStyle name="Normal 3 4 2 6 5 2" xfId="32933"/>
    <cellStyle name="Normal 3 4 2 6 5_37. RESULTADO NEGOCIOS YOY" xfId="32934"/>
    <cellStyle name="Normal 3 4 2 6 6" xfId="32935"/>
    <cellStyle name="Normal 3 4 2 6 6 2" xfId="32936"/>
    <cellStyle name="Normal 3 4 2 6 6_37. RESULTADO NEGOCIOS YOY" xfId="32937"/>
    <cellStyle name="Normal 3 4 2 6 7" xfId="32938"/>
    <cellStyle name="Normal 3 4 2 6 8" xfId="32939"/>
    <cellStyle name="Normal 3 4 2 6_37. RESULTADO NEGOCIOS YOY" xfId="32940"/>
    <cellStyle name="Normal 3 4 2 7" xfId="32941"/>
    <cellStyle name="Normal 3 4 2 7 2" xfId="32942"/>
    <cellStyle name="Normal 3 4 2 7 2 2" xfId="32943"/>
    <cellStyle name="Normal 3 4 2 7 2 3" xfId="32944"/>
    <cellStyle name="Normal 3 4 2 7 2_37. RESULTADO NEGOCIOS YOY" xfId="32945"/>
    <cellStyle name="Normal 3 4 2 7 3" xfId="32946"/>
    <cellStyle name="Normal 3 4 2 7 3 2" xfId="32947"/>
    <cellStyle name="Normal 3 4 2 7 3_37. RESULTADO NEGOCIOS YOY" xfId="32948"/>
    <cellStyle name="Normal 3 4 2 7 4" xfId="32949"/>
    <cellStyle name="Normal 3 4 2 7 5" xfId="32950"/>
    <cellStyle name="Normal 3 4 2 7_37. RESULTADO NEGOCIOS YOY" xfId="32951"/>
    <cellStyle name="Normal 3 4 2 8" xfId="32952"/>
    <cellStyle name="Normal 3 4 2 8 2" xfId="32953"/>
    <cellStyle name="Normal 3 4 2 8 2 2" xfId="32954"/>
    <cellStyle name="Normal 3 4 2 8 2 3" xfId="32955"/>
    <cellStyle name="Normal 3 4 2 8 2_37. RESULTADO NEGOCIOS YOY" xfId="32956"/>
    <cellStyle name="Normal 3 4 2 8 3" xfId="32957"/>
    <cellStyle name="Normal 3 4 2 8 3 2" xfId="32958"/>
    <cellStyle name="Normal 3 4 2 8 4" xfId="32959"/>
    <cellStyle name="Normal 3 4 2 8 5" xfId="32960"/>
    <cellStyle name="Normal 3 4 2 8_37. RESULTADO NEGOCIOS YOY" xfId="32961"/>
    <cellStyle name="Normal 3 4 2 9" xfId="32962"/>
    <cellStyle name="Normal 3 4 2 9 2" xfId="32963"/>
    <cellStyle name="Normal 3 4 2 9 2 2" xfId="32964"/>
    <cellStyle name="Normal 3 4 2 9 2 3" xfId="32965"/>
    <cellStyle name="Normal 3 4 2 9 2_37. RESULTADO NEGOCIOS YOY" xfId="32966"/>
    <cellStyle name="Normal 3 4 2 9 3" xfId="32967"/>
    <cellStyle name="Normal 3 4 2 9 3 2" xfId="32968"/>
    <cellStyle name="Normal 3 4 2 9 4" xfId="32969"/>
    <cellStyle name="Normal 3 4 2 9 5" xfId="32970"/>
    <cellStyle name="Normal 3 4 2 9_37. RESULTADO NEGOCIOS YOY" xfId="32971"/>
    <cellStyle name="Normal 3 4 2_37. RESULTADO NEGOCIOS YOY" xfId="32972"/>
    <cellStyle name="Normal 3 4 20" xfId="32973"/>
    <cellStyle name="Normal 3 4 21" xfId="32974"/>
    <cellStyle name="Normal 3 4 22" xfId="32975"/>
    <cellStyle name="Normal 3 4 23" xfId="32976"/>
    <cellStyle name="Normal 3 4 24" xfId="32977"/>
    <cellStyle name="Normal 3 4 25" xfId="32978"/>
    <cellStyle name="Normal 3 4 26" xfId="32979"/>
    <cellStyle name="Normal 3 4 27" xfId="32980"/>
    <cellStyle name="Normal 3 4 3" xfId="32981"/>
    <cellStyle name="Normal 3 4 3 10" xfId="32982"/>
    <cellStyle name="Normal 3 4 3 10 2" xfId="32983"/>
    <cellStyle name="Normal 3 4 3 10 2 2" xfId="32984"/>
    <cellStyle name="Normal 3 4 3 10 2 3" xfId="32985"/>
    <cellStyle name="Normal 3 4 3 10 3" xfId="32986"/>
    <cellStyle name="Normal 3 4 3 10 4" xfId="32987"/>
    <cellStyle name="Normal 3 4 3 10_37. RESULTADO NEGOCIOS YOY" xfId="32988"/>
    <cellStyle name="Normal 3 4 3 11" xfId="32989"/>
    <cellStyle name="Normal 3 4 3 11 2" xfId="32990"/>
    <cellStyle name="Normal 3 4 3 11 3" xfId="32991"/>
    <cellStyle name="Normal 3 4 3 11 4" xfId="32992"/>
    <cellStyle name="Normal 3 4 3 11_37. RESULTADO NEGOCIOS YOY" xfId="32993"/>
    <cellStyle name="Normal 3 4 3 12" xfId="32994"/>
    <cellStyle name="Normal 3 4 3 12 2" xfId="32995"/>
    <cellStyle name="Normal 3 4 3 12 3" xfId="32996"/>
    <cellStyle name="Normal 3 4 3 12 4" xfId="32997"/>
    <cellStyle name="Normal 3 4 3 12_37. RESULTADO NEGOCIOS YOY" xfId="32998"/>
    <cellStyle name="Normal 3 4 3 13" xfId="32999"/>
    <cellStyle name="Normal 3 4 3 13 2" xfId="33000"/>
    <cellStyle name="Normal 3 4 3 13_37. RESULTADO NEGOCIOS YOY" xfId="33001"/>
    <cellStyle name="Normal 3 4 3 14" xfId="33002"/>
    <cellStyle name="Normal 3 4 3 15" xfId="33003"/>
    <cellStyle name="Normal 3 4 3 16" xfId="33004"/>
    <cellStyle name="Normal 3 4 3 2" xfId="33005"/>
    <cellStyle name="Normal 3 4 3 2 10" xfId="33006"/>
    <cellStyle name="Normal 3 4 3 2 10 2" xfId="33007"/>
    <cellStyle name="Normal 3 4 3 2 10_37. RESULTADO NEGOCIOS YOY" xfId="33008"/>
    <cellStyle name="Normal 3 4 3 2 11" xfId="33009"/>
    <cellStyle name="Normal 3 4 3 2 2" xfId="33010"/>
    <cellStyle name="Normal 3 4 3 2 2 2" xfId="33011"/>
    <cellStyle name="Normal 3 4 3 2 2 2 2" xfId="33012"/>
    <cellStyle name="Normal 3 4 3 2 2 2 2 2" xfId="33013"/>
    <cellStyle name="Normal 3 4 3 2 2 2 2 2 2" xfId="33014"/>
    <cellStyle name="Normal 3 4 3 2 2 2 2 3" xfId="33015"/>
    <cellStyle name="Normal 3 4 3 2 2 2 2_37. RESULTADO NEGOCIOS YOY" xfId="33016"/>
    <cellStyle name="Normal 3 4 3 2 2 2 3" xfId="33017"/>
    <cellStyle name="Normal 3 4 3 2 2 2 3 2" xfId="33018"/>
    <cellStyle name="Normal 3 4 3 2 2 2 3_37. RESULTADO NEGOCIOS YOY" xfId="33019"/>
    <cellStyle name="Normal 3 4 3 2 2 2 4" xfId="33020"/>
    <cellStyle name="Normal 3 4 3 2 2 2 4 2" xfId="33021"/>
    <cellStyle name="Normal 3 4 3 2 2 2 5" xfId="33022"/>
    <cellStyle name="Normal 3 4 3 2 2 2 6" xfId="33023"/>
    <cellStyle name="Normal 3 4 3 2 2 2_37. RESULTADO NEGOCIOS YOY" xfId="33024"/>
    <cellStyle name="Normal 3 4 3 2 2 3" xfId="33025"/>
    <cellStyle name="Normal 3 4 3 2 2 3 2" xfId="33026"/>
    <cellStyle name="Normal 3 4 3 2 2 3 2 2" xfId="33027"/>
    <cellStyle name="Normal 3 4 3 2 2 3 3" xfId="33028"/>
    <cellStyle name="Normal 3 4 3 2 2 3 3 2" xfId="33029"/>
    <cellStyle name="Normal 3 4 3 2 2 3 4" xfId="33030"/>
    <cellStyle name="Normal 3 4 3 2 2 3_37. RESULTADO NEGOCIOS YOY" xfId="33031"/>
    <cellStyle name="Normal 3 4 3 2 2 4" xfId="33032"/>
    <cellStyle name="Normal 3 4 3 2 2 4 2" xfId="33033"/>
    <cellStyle name="Normal 3 4 3 2 2 4 2 2" xfId="33034"/>
    <cellStyle name="Normal 3 4 3 2 2 4 3" xfId="33035"/>
    <cellStyle name="Normal 3 4 3 2 2 4_37. RESULTADO NEGOCIOS YOY" xfId="33036"/>
    <cellStyle name="Normal 3 4 3 2 2 5" xfId="33037"/>
    <cellStyle name="Normal 3 4 3 2 2 5 2" xfId="33038"/>
    <cellStyle name="Normal 3 4 3 2 2 5_37. RESULTADO NEGOCIOS YOY" xfId="33039"/>
    <cellStyle name="Normal 3 4 3 2 2 6" xfId="33040"/>
    <cellStyle name="Normal 3 4 3 2 2 6 2" xfId="33041"/>
    <cellStyle name="Normal 3 4 3 2 2 6_37. RESULTADO NEGOCIOS YOY" xfId="33042"/>
    <cellStyle name="Normal 3 4 3 2 2 7" xfId="33043"/>
    <cellStyle name="Normal 3 4 3 2 2 7 2" xfId="33044"/>
    <cellStyle name="Normal 3 4 3 2 2 7_37. RESULTADO NEGOCIOS YOY" xfId="33045"/>
    <cellStyle name="Normal 3 4 3 2 2 8" xfId="33046"/>
    <cellStyle name="Normal 3 4 3 2 2_37. RESULTADO NEGOCIOS YOY" xfId="33047"/>
    <cellStyle name="Normal 3 4 3 2 3" xfId="33048"/>
    <cellStyle name="Normal 3 4 3 2 3 2" xfId="33049"/>
    <cellStyle name="Normal 3 4 3 2 3 2 2" xfId="33050"/>
    <cellStyle name="Normal 3 4 3 2 3 2 2 2" xfId="33051"/>
    <cellStyle name="Normal 3 4 3 2 3 2 2_37. RESULTADO NEGOCIOS YOY" xfId="33052"/>
    <cellStyle name="Normal 3 4 3 2 3 2 3" xfId="33053"/>
    <cellStyle name="Normal 3 4 3 2 3 2 3 2" xfId="33054"/>
    <cellStyle name="Normal 3 4 3 2 3 2 3_37. RESULTADO NEGOCIOS YOY" xfId="33055"/>
    <cellStyle name="Normal 3 4 3 2 3 2 4" xfId="33056"/>
    <cellStyle name="Normal 3 4 3 2 3 2 5" xfId="33057"/>
    <cellStyle name="Normal 3 4 3 2 3 2_37. RESULTADO NEGOCIOS YOY" xfId="33058"/>
    <cellStyle name="Normal 3 4 3 2 3 3" xfId="33059"/>
    <cellStyle name="Normal 3 4 3 2 3 3 2" xfId="33060"/>
    <cellStyle name="Normal 3 4 3 2 3 3 2 2" xfId="33061"/>
    <cellStyle name="Normal 3 4 3 2 3 3 3" xfId="33062"/>
    <cellStyle name="Normal 3 4 3 2 3 3 3 2" xfId="33063"/>
    <cellStyle name="Normal 3 4 3 2 3 3 4" xfId="33064"/>
    <cellStyle name="Normal 3 4 3 2 3 3_37. RESULTADO NEGOCIOS YOY" xfId="33065"/>
    <cellStyle name="Normal 3 4 3 2 3 4" xfId="33066"/>
    <cellStyle name="Normal 3 4 3 2 3 4 2" xfId="33067"/>
    <cellStyle name="Normal 3 4 3 2 3 4 2 2" xfId="33068"/>
    <cellStyle name="Normal 3 4 3 2 3 4 3" xfId="33069"/>
    <cellStyle name="Normal 3 4 3 2 3 4_37. RESULTADO NEGOCIOS YOY" xfId="33070"/>
    <cellStyle name="Normal 3 4 3 2 3 5" xfId="33071"/>
    <cellStyle name="Normal 3 4 3 2 3 5 2" xfId="33072"/>
    <cellStyle name="Normal 3 4 3 2 3 5_37. RESULTADO NEGOCIOS YOY" xfId="33073"/>
    <cellStyle name="Normal 3 4 3 2 3 6" xfId="33074"/>
    <cellStyle name="Normal 3 4 3 2 3 6 2" xfId="33075"/>
    <cellStyle name="Normal 3 4 3 2 3 6_37. RESULTADO NEGOCIOS YOY" xfId="33076"/>
    <cellStyle name="Normal 3 4 3 2 3 7" xfId="33077"/>
    <cellStyle name="Normal 3 4 3 2 3 8" xfId="33078"/>
    <cellStyle name="Normal 3 4 3 2 3_37. RESULTADO NEGOCIOS YOY" xfId="33079"/>
    <cellStyle name="Normal 3 4 3 2 4" xfId="33080"/>
    <cellStyle name="Normal 3 4 3 2 4 2" xfId="33081"/>
    <cellStyle name="Normal 3 4 3 2 4 2 2" xfId="33082"/>
    <cellStyle name="Normal 3 4 3 2 4 2 3" xfId="33083"/>
    <cellStyle name="Normal 3 4 3 2 4 2_37. RESULTADO NEGOCIOS YOY" xfId="33084"/>
    <cellStyle name="Normal 3 4 3 2 4 3" xfId="33085"/>
    <cellStyle name="Normal 3 4 3 2 4 3 2" xfId="33086"/>
    <cellStyle name="Normal 3 4 3 2 4 3_37. RESULTADO NEGOCIOS YOY" xfId="33087"/>
    <cellStyle name="Normal 3 4 3 2 4 4" xfId="33088"/>
    <cellStyle name="Normal 3 4 3 2 4 5" xfId="33089"/>
    <cellStyle name="Normal 3 4 3 2 4_37. RESULTADO NEGOCIOS YOY" xfId="33090"/>
    <cellStyle name="Normal 3 4 3 2 5" xfId="33091"/>
    <cellStyle name="Normal 3 4 3 2 5 2" xfId="33092"/>
    <cellStyle name="Normal 3 4 3 2 5 2 2" xfId="33093"/>
    <cellStyle name="Normal 3 4 3 2 5 2 3" xfId="33094"/>
    <cellStyle name="Normal 3 4 3 2 5 3" xfId="33095"/>
    <cellStyle name="Normal 3 4 3 2 5 3 2" xfId="33096"/>
    <cellStyle name="Normal 3 4 3 2 5 4" xfId="33097"/>
    <cellStyle name="Normal 3 4 3 2 5 5" xfId="33098"/>
    <cellStyle name="Normal 3 4 3 2 5_37. RESULTADO NEGOCIOS YOY" xfId="33099"/>
    <cellStyle name="Normal 3 4 3 2 6" xfId="33100"/>
    <cellStyle name="Normal 3 4 3 2 6 2" xfId="33101"/>
    <cellStyle name="Normal 3 4 3 2 6 2 2" xfId="33102"/>
    <cellStyle name="Normal 3 4 3 2 6 2 3" xfId="33103"/>
    <cellStyle name="Normal 3 4 3 2 6 3" xfId="33104"/>
    <cellStyle name="Normal 3 4 3 2 6 4" xfId="33105"/>
    <cellStyle name="Normal 3 4 3 2 6_37. RESULTADO NEGOCIOS YOY" xfId="33106"/>
    <cellStyle name="Normal 3 4 3 2 7" xfId="33107"/>
    <cellStyle name="Normal 3 4 3 2 7 2" xfId="33108"/>
    <cellStyle name="Normal 3 4 3 2 7 3" xfId="33109"/>
    <cellStyle name="Normal 3 4 3 2 7 4" xfId="33110"/>
    <cellStyle name="Normal 3 4 3 2 7_37. RESULTADO NEGOCIOS YOY" xfId="33111"/>
    <cellStyle name="Normal 3 4 3 2 8" xfId="33112"/>
    <cellStyle name="Normal 3 4 3 2 8 2" xfId="33113"/>
    <cellStyle name="Normal 3 4 3 2 8 3" xfId="33114"/>
    <cellStyle name="Normal 3 4 3 2 8 4" xfId="33115"/>
    <cellStyle name="Normal 3 4 3 2 8_37. RESULTADO NEGOCIOS YOY" xfId="33116"/>
    <cellStyle name="Normal 3 4 3 2 9" xfId="33117"/>
    <cellStyle name="Normal 3 4 3 2 9 2" xfId="33118"/>
    <cellStyle name="Normal 3 4 3 2 9_37. RESULTADO NEGOCIOS YOY" xfId="33119"/>
    <cellStyle name="Normal 3 4 3 2_37. RESULTADO NEGOCIOS YOY" xfId="33120"/>
    <cellStyle name="Normal 3 4 3 3" xfId="33121"/>
    <cellStyle name="Normal 3 4 3 3 10" xfId="33122"/>
    <cellStyle name="Normal 3 4 3 3 10 2" xfId="33123"/>
    <cellStyle name="Normal 3 4 3 3 10_37. RESULTADO NEGOCIOS YOY" xfId="33124"/>
    <cellStyle name="Normal 3 4 3 3 11" xfId="33125"/>
    <cellStyle name="Normal 3 4 3 3 2" xfId="33126"/>
    <cellStyle name="Normal 3 4 3 3 2 2" xfId="33127"/>
    <cellStyle name="Normal 3 4 3 3 2 2 2" xfId="33128"/>
    <cellStyle name="Normal 3 4 3 3 2 2 2 2" xfId="33129"/>
    <cellStyle name="Normal 3 4 3 3 2 2 2 2 2" xfId="33130"/>
    <cellStyle name="Normal 3 4 3 3 2 2 2 3" xfId="33131"/>
    <cellStyle name="Normal 3 4 3 3 2 2 2_37. RESULTADO NEGOCIOS YOY" xfId="33132"/>
    <cellStyle name="Normal 3 4 3 3 2 2 3" xfId="33133"/>
    <cellStyle name="Normal 3 4 3 3 2 2 3 2" xfId="33134"/>
    <cellStyle name="Normal 3 4 3 3 2 2 3_37. RESULTADO NEGOCIOS YOY" xfId="33135"/>
    <cellStyle name="Normal 3 4 3 3 2 2 4" xfId="33136"/>
    <cellStyle name="Normal 3 4 3 3 2 2 4 2" xfId="33137"/>
    <cellStyle name="Normal 3 4 3 3 2 2 5" xfId="33138"/>
    <cellStyle name="Normal 3 4 3 3 2 2 6" xfId="33139"/>
    <cellStyle name="Normal 3 4 3 3 2 2_37. RESULTADO NEGOCIOS YOY" xfId="33140"/>
    <cellStyle name="Normal 3 4 3 3 2 3" xfId="33141"/>
    <cellStyle name="Normal 3 4 3 3 2 3 2" xfId="33142"/>
    <cellStyle name="Normal 3 4 3 3 2 3 2 2" xfId="33143"/>
    <cellStyle name="Normal 3 4 3 3 2 3 3" xfId="33144"/>
    <cellStyle name="Normal 3 4 3 3 2 3 3 2" xfId="33145"/>
    <cellStyle name="Normal 3 4 3 3 2 3 4" xfId="33146"/>
    <cellStyle name="Normal 3 4 3 3 2 3_37. RESULTADO NEGOCIOS YOY" xfId="33147"/>
    <cellStyle name="Normal 3 4 3 3 2 4" xfId="33148"/>
    <cellStyle name="Normal 3 4 3 3 2 4 2" xfId="33149"/>
    <cellStyle name="Normal 3 4 3 3 2 4 2 2" xfId="33150"/>
    <cellStyle name="Normal 3 4 3 3 2 4 3" xfId="33151"/>
    <cellStyle name="Normal 3 4 3 3 2 4_37. RESULTADO NEGOCIOS YOY" xfId="33152"/>
    <cellStyle name="Normal 3 4 3 3 2 5" xfId="33153"/>
    <cellStyle name="Normal 3 4 3 3 2 5 2" xfId="33154"/>
    <cellStyle name="Normal 3 4 3 3 2 5_37. RESULTADO NEGOCIOS YOY" xfId="33155"/>
    <cellStyle name="Normal 3 4 3 3 2 6" xfId="33156"/>
    <cellStyle name="Normal 3 4 3 3 2 6 2" xfId="33157"/>
    <cellStyle name="Normal 3 4 3 3 2 6_37. RESULTADO NEGOCIOS YOY" xfId="33158"/>
    <cellStyle name="Normal 3 4 3 3 2 7" xfId="33159"/>
    <cellStyle name="Normal 3 4 3 3 2 7 2" xfId="33160"/>
    <cellStyle name="Normal 3 4 3 3 2 7_37. RESULTADO NEGOCIOS YOY" xfId="33161"/>
    <cellStyle name="Normal 3 4 3 3 2 8" xfId="33162"/>
    <cellStyle name="Normal 3 4 3 3 2_37. RESULTADO NEGOCIOS YOY" xfId="33163"/>
    <cellStyle name="Normal 3 4 3 3 3" xfId="33164"/>
    <cellStyle name="Normal 3 4 3 3 3 2" xfId="33165"/>
    <cellStyle name="Normal 3 4 3 3 3 2 2" xfId="33166"/>
    <cellStyle name="Normal 3 4 3 3 3 2 2 2" xfId="33167"/>
    <cellStyle name="Normal 3 4 3 3 3 2 3" xfId="33168"/>
    <cellStyle name="Normal 3 4 3 3 3 2 4" xfId="33169"/>
    <cellStyle name="Normal 3 4 3 3 3 2_37. RESULTADO NEGOCIOS YOY" xfId="33170"/>
    <cellStyle name="Normal 3 4 3 3 3 3" xfId="33171"/>
    <cellStyle name="Normal 3 4 3 3 3 3 2" xfId="33172"/>
    <cellStyle name="Normal 3 4 3 3 3 3_37. RESULTADO NEGOCIOS YOY" xfId="33173"/>
    <cellStyle name="Normal 3 4 3 3 3 4" xfId="33174"/>
    <cellStyle name="Normal 3 4 3 3 3 4 2" xfId="33175"/>
    <cellStyle name="Normal 3 4 3 3 3 5" xfId="33176"/>
    <cellStyle name="Normal 3 4 3 3 3 6" xfId="33177"/>
    <cellStyle name="Normal 3 4 3 3 3_37. RESULTADO NEGOCIOS YOY" xfId="33178"/>
    <cellStyle name="Normal 3 4 3 3 4" xfId="33179"/>
    <cellStyle name="Normal 3 4 3 3 4 2" xfId="33180"/>
    <cellStyle name="Normal 3 4 3 3 4 2 2" xfId="33181"/>
    <cellStyle name="Normal 3 4 3 3 4 2 3" xfId="33182"/>
    <cellStyle name="Normal 3 4 3 3 4 3" xfId="33183"/>
    <cellStyle name="Normal 3 4 3 3 4 3 2" xfId="33184"/>
    <cellStyle name="Normal 3 4 3 3 4 4" xfId="33185"/>
    <cellStyle name="Normal 3 4 3 3 4 5" xfId="33186"/>
    <cellStyle name="Normal 3 4 3 3 4_37. RESULTADO NEGOCIOS YOY" xfId="33187"/>
    <cellStyle name="Normal 3 4 3 3 5" xfId="33188"/>
    <cellStyle name="Normal 3 4 3 3 5 2" xfId="33189"/>
    <cellStyle name="Normal 3 4 3 3 5 2 2" xfId="33190"/>
    <cellStyle name="Normal 3 4 3 3 5 2 3" xfId="33191"/>
    <cellStyle name="Normal 3 4 3 3 5 3" xfId="33192"/>
    <cellStyle name="Normal 3 4 3 3 5 4" xfId="33193"/>
    <cellStyle name="Normal 3 4 3 3 5_37. RESULTADO NEGOCIOS YOY" xfId="33194"/>
    <cellStyle name="Normal 3 4 3 3 6" xfId="33195"/>
    <cellStyle name="Normal 3 4 3 3 6 2" xfId="33196"/>
    <cellStyle name="Normal 3 4 3 3 6 3" xfId="33197"/>
    <cellStyle name="Normal 3 4 3 3 6 4" xfId="33198"/>
    <cellStyle name="Normal 3 4 3 3 6_37. RESULTADO NEGOCIOS YOY" xfId="33199"/>
    <cellStyle name="Normal 3 4 3 3 7" xfId="33200"/>
    <cellStyle name="Normal 3 4 3 3 7 2" xfId="33201"/>
    <cellStyle name="Normal 3 4 3 3 7 3" xfId="33202"/>
    <cellStyle name="Normal 3 4 3 3 7 4" xfId="33203"/>
    <cellStyle name="Normal 3 4 3 3 7_37. RESULTADO NEGOCIOS YOY" xfId="33204"/>
    <cellStyle name="Normal 3 4 3 3 8" xfId="33205"/>
    <cellStyle name="Normal 3 4 3 3 8 2" xfId="33206"/>
    <cellStyle name="Normal 3 4 3 3 8 3" xfId="33207"/>
    <cellStyle name="Normal 3 4 3 3 8 4" xfId="33208"/>
    <cellStyle name="Normal 3 4 3 3 8_37. RESULTADO NEGOCIOS YOY" xfId="33209"/>
    <cellStyle name="Normal 3 4 3 3 9" xfId="33210"/>
    <cellStyle name="Normal 3 4 3 3 9 2" xfId="33211"/>
    <cellStyle name="Normal 3 4 3 3 9_37. RESULTADO NEGOCIOS YOY" xfId="33212"/>
    <cellStyle name="Normal 3 4 3 3_37. RESULTADO NEGOCIOS YOY" xfId="33213"/>
    <cellStyle name="Normal 3 4 3 4" xfId="33214"/>
    <cellStyle name="Normal 3 4 3 4 2" xfId="33215"/>
    <cellStyle name="Normal 3 4 3 4 2 2" xfId="33216"/>
    <cellStyle name="Normal 3 4 3 4 2 2 2" xfId="33217"/>
    <cellStyle name="Normal 3 4 3 4 2 2 2 2" xfId="33218"/>
    <cellStyle name="Normal 3 4 3 4 2 2 3" xfId="33219"/>
    <cellStyle name="Normal 3 4 3 4 2 2 4" xfId="33220"/>
    <cellStyle name="Normal 3 4 3 4 2 2_37. RESULTADO NEGOCIOS YOY" xfId="33221"/>
    <cellStyle name="Normal 3 4 3 4 2 3" xfId="33222"/>
    <cellStyle name="Normal 3 4 3 4 2 3 2" xfId="33223"/>
    <cellStyle name="Normal 3 4 3 4 2 3_37. RESULTADO NEGOCIOS YOY" xfId="33224"/>
    <cellStyle name="Normal 3 4 3 4 2 4" xfId="33225"/>
    <cellStyle name="Normal 3 4 3 4 2 4 2" xfId="33226"/>
    <cellStyle name="Normal 3 4 3 4 2 5" xfId="33227"/>
    <cellStyle name="Normal 3 4 3 4 2 6" xfId="33228"/>
    <cellStyle name="Normal 3 4 3 4 2_37. RESULTADO NEGOCIOS YOY" xfId="33229"/>
    <cellStyle name="Normal 3 4 3 4 3" xfId="33230"/>
    <cellStyle name="Normal 3 4 3 4 3 2" xfId="33231"/>
    <cellStyle name="Normal 3 4 3 4 3 2 2" xfId="33232"/>
    <cellStyle name="Normal 3 4 3 4 3 2 3" xfId="33233"/>
    <cellStyle name="Normal 3 4 3 4 3 3" xfId="33234"/>
    <cellStyle name="Normal 3 4 3 4 3 3 2" xfId="33235"/>
    <cellStyle name="Normal 3 4 3 4 3 4" xfId="33236"/>
    <cellStyle name="Normal 3 4 3 4 3 5" xfId="33237"/>
    <cellStyle name="Normal 3 4 3 4 3_37. RESULTADO NEGOCIOS YOY" xfId="33238"/>
    <cellStyle name="Normal 3 4 3 4 4" xfId="33239"/>
    <cellStyle name="Normal 3 4 3 4 4 2" xfId="33240"/>
    <cellStyle name="Normal 3 4 3 4 4 2 2" xfId="33241"/>
    <cellStyle name="Normal 3 4 3 4 4 2 3" xfId="33242"/>
    <cellStyle name="Normal 3 4 3 4 4 3" xfId="33243"/>
    <cellStyle name="Normal 3 4 3 4 4 4" xfId="33244"/>
    <cellStyle name="Normal 3 4 3 4 4_37. RESULTADO NEGOCIOS YOY" xfId="33245"/>
    <cellStyle name="Normal 3 4 3 4 5" xfId="33246"/>
    <cellStyle name="Normal 3 4 3 4 5 2" xfId="33247"/>
    <cellStyle name="Normal 3 4 3 4 5 3" xfId="33248"/>
    <cellStyle name="Normal 3 4 3 4 5 4" xfId="33249"/>
    <cellStyle name="Normal 3 4 3 4 5_37. RESULTADO NEGOCIOS YOY" xfId="33250"/>
    <cellStyle name="Normal 3 4 3 4 6" xfId="33251"/>
    <cellStyle name="Normal 3 4 3 4 6 2" xfId="33252"/>
    <cellStyle name="Normal 3 4 3 4 6 3" xfId="33253"/>
    <cellStyle name="Normal 3 4 3 4 6_37. RESULTADO NEGOCIOS YOY" xfId="33254"/>
    <cellStyle name="Normal 3 4 3 4 7" xfId="33255"/>
    <cellStyle name="Normal 3 4 3 4 7 2" xfId="33256"/>
    <cellStyle name="Normal 3 4 3 4 7_37. RESULTADO NEGOCIOS YOY" xfId="33257"/>
    <cellStyle name="Normal 3 4 3 4 8" xfId="33258"/>
    <cellStyle name="Normal 3 4 3 4_37. RESULTADO NEGOCIOS YOY" xfId="33259"/>
    <cellStyle name="Normal 3 4 3 5" xfId="33260"/>
    <cellStyle name="Normal 3 4 3 5 2" xfId="33261"/>
    <cellStyle name="Normal 3 4 3 5 2 2" xfId="33262"/>
    <cellStyle name="Normal 3 4 3 5 2 2 2" xfId="33263"/>
    <cellStyle name="Normal 3 4 3 5 2 2 2 2" xfId="33264"/>
    <cellStyle name="Normal 3 4 3 5 2 2 3" xfId="33265"/>
    <cellStyle name="Normal 3 4 3 5 2 2_37. RESULTADO NEGOCIOS YOY" xfId="33266"/>
    <cellStyle name="Normal 3 4 3 5 2 3" xfId="33267"/>
    <cellStyle name="Normal 3 4 3 5 2 3 2" xfId="33268"/>
    <cellStyle name="Normal 3 4 3 5 2 3_37. RESULTADO NEGOCIOS YOY" xfId="33269"/>
    <cellStyle name="Normal 3 4 3 5 2 4" xfId="33270"/>
    <cellStyle name="Normal 3 4 3 5 2 4 2" xfId="33271"/>
    <cellStyle name="Normal 3 4 3 5 2 5" xfId="33272"/>
    <cellStyle name="Normal 3 4 3 5 2 6" xfId="33273"/>
    <cellStyle name="Normal 3 4 3 5 2_37. RESULTADO NEGOCIOS YOY" xfId="33274"/>
    <cellStyle name="Normal 3 4 3 5 3" xfId="33275"/>
    <cellStyle name="Normal 3 4 3 5 3 2" xfId="33276"/>
    <cellStyle name="Normal 3 4 3 5 3 2 2" xfId="33277"/>
    <cellStyle name="Normal 3 4 3 5 3 3" xfId="33278"/>
    <cellStyle name="Normal 3 4 3 5 3 3 2" xfId="33279"/>
    <cellStyle name="Normal 3 4 3 5 3 4" xfId="33280"/>
    <cellStyle name="Normal 3 4 3 5 3_37. RESULTADO NEGOCIOS YOY" xfId="33281"/>
    <cellStyle name="Normal 3 4 3 5 4" xfId="33282"/>
    <cellStyle name="Normal 3 4 3 5 4 2" xfId="33283"/>
    <cellStyle name="Normal 3 4 3 5 4 2 2" xfId="33284"/>
    <cellStyle name="Normal 3 4 3 5 4 3" xfId="33285"/>
    <cellStyle name="Normal 3 4 3 5 4_37. RESULTADO NEGOCIOS YOY" xfId="33286"/>
    <cellStyle name="Normal 3 4 3 5 5" xfId="33287"/>
    <cellStyle name="Normal 3 4 3 5 5 2" xfId="33288"/>
    <cellStyle name="Normal 3 4 3 5 5_37. RESULTADO NEGOCIOS YOY" xfId="33289"/>
    <cellStyle name="Normal 3 4 3 5 6" xfId="33290"/>
    <cellStyle name="Normal 3 4 3 5 6 2" xfId="33291"/>
    <cellStyle name="Normal 3 4 3 5 6_37. RESULTADO NEGOCIOS YOY" xfId="33292"/>
    <cellStyle name="Normal 3 4 3 5 7" xfId="33293"/>
    <cellStyle name="Normal 3 4 3 5 8" xfId="33294"/>
    <cellStyle name="Normal 3 4 3 5_37. RESULTADO NEGOCIOS YOY" xfId="33295"/>
    <cellStyle name="Normal 3 4 3 6" xfId="33296"/>
    <cellStyle name="Normal 3 4 3 6 2" xfId="33297"/>
    <cellStyle name="Normal 3 4 3 6 2 2" xfId="33298"/>
    <cellStyle name="Normal 3 4 3 6 2 2 2" xfId="33299"/>
    <cellStyle name="Normal 3 4 3 6 2 2_37. RESULTADO NEGOCIOS YOY" xfId="33300"/>
    <cellStyle name="Normal 3 4 3 6 2 3" xfId="33301"/>
    <cellStyle name="Normal 3 4 3 6 2 4" xfId="33302"/>
    <cellStyle name="Normal 3 4 3 6 2_37. RESULTADO NEGOCIOS YOY" xfId="33303"/>
    <cellStyle name="Normal 3 4 3 6 3" xfId="33304"/>
    <cellStyle name="Normal 3 4 3 6 3 2" xfId="33305"/>
    <cellStyle name="Normal 3 4 3 6 3_37. RESULTADO NEGOCIOS YOY" xfId="33306"/>
    <cellStyle name="Normal 3 4 3 6 4" xfId="33307"/>
    <cellStyle name="Normal 3 4 3 6 4 2" xfId="33308"/>
    <cellStyle name="Normal 3 4 3 6 5" xfId="33309"/>
    <cellStyle name="Normal 3 4 3 6 6" xfId="33310"/>
    <cellStyle name="Normal 3 4 3 6_37. RESULTADO NEGOCIOS YOY" xfId="33311"/>
    <cellStyle name="Normal 3 4 3 7" xfId="33312"/>
    <cellStyle name="Normal 3 4 3 7 2" xfId="33313"/>
    <cellStyle name="Normal 3 4 3 7 2 2" xfId="33314"/>
    <cellStyle name="Normal 3 4 3 7 2 3" xfId="33315"/>
    <cellStyle name="Normal 3 4 3 7 2_37. RESULTADO NEGOCIOS YOY" xfId="33316"/>
    <cellStyle name="Normal 3 4 3 7 3" xfId="33317"/>
    <cellStyle name="Normal 3 4 3 7 3 2" xfId="33318"/>
    <cellStyle name="Normal 3 4 3 7 4" xfId="33319"/>
    <cellStyle name="Normal 3 4 3 7 5" xfId="33320"/>
    <cellStyle name="Normal 3 4 3 7_37. RESULTADO NEGOCIOS YOY" xfId="33321"/>
    <cellStyle name="Normal 3 4 3 8" xfId="33322"/>
    <cellStyle name="Normal 3 4 3 8 2" xfId="33323"/>
    <cellStyle name="Normal 3 4 3 8 2 2" xfId="33324"/>
    <cellStyle name="Normal 3 4 3 8 2 3" xfId="33325"/>
    <cellStyle name="Normal 3 4 3 8 2_37. RESULTADO NEGOCIOS YOY" xfId="33326"/>
    <cellStyle name="Normal 3 4 3 8 3" xfId="33327"/>
    <cellStyle name="Normal 3 4 3 8 3 2" xfId="33328"/>
    <cellStyle name="Normal 3 4 3 8 4" xfId="33329"/>
    <cellStyle name="Normal 3 4 3 8 5" xfId="33330"/>
    <cellStyle name="Normal 3 4 3 8_37. RESULTADO NEGOCIOS YOY" xfId="33331"/>
    <cellStyle name="Normal 3 4 3 9" xfId="33332"/>
    <cellStyle name="Normal 3 4 3 9 2" xfId="33333"/>
    <cellStyle name="Normal 3 4 3 9 2 2" xfId="33334"/>
    <cellStyle name="Normal 3 4 3 9 2 3" xfId="33335"/>
    <cellStyle name="Normal 3 4 3 9 3" xfId="33336"/>
    <cellStyle name="Normal 3 4 3 9 3 2" xfId="33337"/>
    <cellStyle name="Normal 3 4 3 9 4" xfId="33338"/>
    <cellStyle name="Normal 3 4 3 9 5" xfId="33339"/>
    <cellStyle name="Normal 3 4 3 9_37. RESULTADO NEGOCIOS YOY" xfId="33340"/>
    <cellStyle name="Normal 3 4 3_37. RESULTADO NEGOCIOS YOY" xfId="33341"/>
    <cellStyle name="Normal 3 4 4" xfId="33342"/>
    <cellStyle name="Normal 3 4 4 10" xfId="33343"/>
    <cellStyle name="Normal 3 4 4 10 2" xfId="33344"/>
    <cellStyle name="Normal 3 4 4 10 3" xfId="33345"/>
    <cellStyle name="Normal 3 4 4 10 4" xfId="33346"/>
    <cellStyle name="Normal 3 4 4 10_37. RESULTADO NEGOCIOS YOY" xfId="33347"/>
    <cellStyle name="Normal 3 4 4 11" xfId="33348"/>
    <cellStyle name="Normal 3 4 4 11 2" xfId="33349"/>
    <cellStyle name="Normal 3 4 4 11 3" xfId="33350"/>
    <cellStyle name="Normal 3 4 4 11 4" xfId="33351"/>
    <cellStyle name="Normal 3 4 4 11_37. RESULTADO NEGOCIOS YOY" xfId="33352"/>
    <cellStyle name="Normal 3 4 4 12" xfId="33353"/>
    <cellStyle name="Normal 3 4 4 12 2" xfId="33354"/>
    <cellStyle name="Normal 3 4 4 12_37. RESULTADO NEGOCIOS YOY" xfId="33355"/>
    <cellStyle name="Normal 3 4 4 13" xfId="33356"/>
    <cellStyle name="Normal 3 4 4 14" xfId="33357"/>
    <cellStyle name="Normal 3 4 4 15" xfId="33358"/>
    <cellStyle name="Normal 3 4 4 2" xfId="33359"/>
    <cellStyle name="Normal 3 4 4 2 10" xfId="33360"/>
    <cellStyle name="Normal 3 4 4 2 10 2" xfId="33361"/>
    <cellStyle name="Normal 3 4 4 2 10_37. RESULTADO NEGOCIOS YOY" xfId="33362"/>
    <cellStyle name="Normal 3 4 4 2 11" xfId="33363"/>
    <cellStyle name="Normal 3 4 4 2 2" xfId="33364"/>
    <cellStyle name="Normal 3 4 4 2 2 2" xfId="33365"/>
    <cellStyle name="Normal 3 4 4 2 2 2 2" xfId="33366"/>
    <cellStyle name="Normal 3 4 4 2 2 2 2 2" xfId="33367"/>
    <cellStyle name="Normal 3 4 4 2 2 2 2 2 2" xfId="33368"/>
    <cellStyle name="Normal 3 4 4 2 2 2 2 3" xfId="33369"/>
    <cellStyle name="Normal 3 4 4 2 2 2 2_37. RESULTADO NEGOCIOS YOY" xfId="33370"/>
    <cellStyle name="Normal 3 4 4 2 2 2 3" xfId="33371"/>
    <cellStyle name="Normal 3 4 4 2 2 2 3 2" xfId="33372"/>
    <cellStyle name="Normal 3 4 4 2 2 2 3_37. RESULTADO NEGOCIOS YOY" xfId="33373"/>
    <cellStyle name="Normal 3 4 4 2 2 2 4" xfId="33374"/>
    <cellStyle name="Normal 3 4 4 2 2 2 4 2" xfId="33375"/>
    <cellStyle name="Normal 3 4 4 2 2 2 5" xfId="33376"/>
    <cellStyle name="Normal 3 4 4 2 2 2 6" xfId="33377"/>
    <cellStyle name="Normal 3 4 4 2 2 2_37. RESULTADO NEGOCIOS YOY" xfId="33378"/>
    <cellStyle name="Normal 3 4 4 2 2 3" xfId="33379"/>
    <cellStyle name="Normal 3 4 4 2 2 3 2" xfId="33380"/>
    <cellStyle name="Normal 3 4 4 2 2 3 2 2" xfId="33381"/>
    <cellStyle name="Normal 3 4 4 2 2 3 3" xfId="33382"/>
    <cellStyle name="Normal 3 4 4 2 2 3 3 2" xfId="33383"/>
    <cellStyle name="Normal 3 4 4 2 2 3 4" xfId="33384"/>
    <cellStyle name="Normal 3 4 4 2 2 3_37. RESULTADO NEGOCIOS YOY" xfId="33385"/>
    <cellStyle name="Normal 3 4 4 2 2 4" xfId="33386"/>
    <cellStyle name="Normal 3 4 4 2 2 4 2" xfId="33387"/>
    <cellStyle name="Normal 3 4 4 2 2 4 2 2" xfId="33388"/>
    <cellStyle name="Normal 3 4 4 2 2 4 3" xfId="33389"/>
    <cellStyle name="Normal 3 4 4 2 2 4_37. RESULTADO NEGOCIOS YOY" xfId="33390"/>
    <cellStyle name="Normal 3 4 4 2 2 5" xfId="33391"/>
    <cellStyle name="Normal 3 4 4 2 2 5 2" xfId="33392"/>
    <cellStyle name="Normal 3 4 4 2 2 5_37. RESULTADO NEGOCIOS YOY" xfId="33393"/>
    <cellStyle name="Normal 3 4 4 2 2 6" xfId="33394"/>
    <cellStyle name="Normal 3 4 4 2 2 6 2" xfId="33395"/>
    <cellStyle name="Normal 3 4 4 2 2 6_37. RESULTADO NEGOCIOS YOY" xfId="33396"/>
    <cellStyle name="Normal 3 4 4 2 2 7" xfId="33397"/>
    <cellStyle name="Normal 3 4 4 2 2 7 2" xfId="33398"/>
    <cellStyle name="Normal 3 4 4 2 2 7_37. RESULTADO NEGOCIOS YOY" xfId="33399"/>
    <cellStyle name="Normal 3 4 4 2 2 8" xfId="33400"/>
    <cellStyle name="Normal 3 4 4 2 2_37. RESULTADO NEGOCIOS YOY" xfId="33401"/>
    <cellStyle name="Normal 3 4 4 2 3" xfId="33402"/>
    <cellStyle name="Normal 3 4 4 2 3 2" xfId="33403"/>
    <cellStyle name="Normal 3 4 4 2 3 2 2" xfId="33404"/>
    <cellStyle name="Normal 3 4 4 2 3 2 2 2" xfId="33405"/>
    <cellStyle name="Normal 3 4 4 2 3 2 2_37. RESULTADO NEGOCIOS YOY" xfId="33406"/>
    <cellStyle name="Normal 3 4 4 2 3 2 3" xfId="33407"/>
    <cellStyle name="Normal 3 4 4 2 3 2 3 2" xfId="33408"/>
    <cellStyle name="Normal 3 4 4 2 3 2 3_37. RESULTADO NEGOCIOS YOY" xfId="33409"/>
    <cellStyle name="Normal 3 4 4 2 3 2 4" xfId="33410"/>
    <cellStyle name="Normal 3 4 4 2 3 2 5" xfId="33411"/>
    <cellStyle name="Normal 3 4 4 2 3 2_37. RESULTADO NEGOCIOS YOY" xfId="33412"/>
    <cellStyle name="Normal 3 4 4 2 3 3" xfId="33413"/>
    <cellStyle name="Normal 3 4 4 2 3 3 2" xfId="33414"/>
    <cellStyle name="Normal 3 4 4 2 3 3 2 2" xfId="33415"/>
    <cellStyle name="Normal 3 4 4 2 3 3 3" xfId="33416"/>
    <cellStyle name="Normal 3 4 4 2 3 3 3 2" xfId="33417"/>
    <cellStyle name="Normal 3 4 4 2 3 3 4" xfId="33418"/>
    <cellStyle name="Normal 3 4 4 2 3 3_37. RESULTADO NEGOCIOS YOY" xfId="33419"/>
    <cellStyle name="Normal 3 4 4 2 3 4" xfId="33420"/>
    <cellStyle name="Normal 3 4 4 2 3 4 2" xfId="33421"/>
    <cellStyle name="Normal 3 4 4 2 3 4 2 2" xfId="33422"/>
    <cellStyle name="Normal 3 4 4 2 3 4 3" xfId="33423"/>
    <cellStyle name="Normal 3 4 4 2 3 4_37. RESULTADO NEGOCIOS YOY" xfId="33424"/>
    <cellStyle name="Normal 3 4 4 2 3 5" xfId="33425"/>
    <cellStyle name="Normal 3 4 4 2 3 5 2" xfId="33426"/>
    <cellStyle name="Normal 3 4 4 2 3 5_37. RESULTADO NEGOCIOS YOY" xfId="33427"/>
    <cellStyle name="Normal 3 4 4 2 3 6" xfId="33428"/>
    <cellStyle name="Normal 3 4 4 2 3 6 2" xfId="33429"/>
    <cellStyle name="Normal 3 4 4 2 3 6_37. RESULTADO NEGOCIOS YOY" xfId="33430"/>
    <cellStyle name="Normal 3 4 4 2 3 7" xfId="33431"/>
    <cellStyle name="Normal 3 4 4 2 3 8" xfId="33432"/>
    <cellStyle name="Normal 3 4 4 2 3_37. RESULTADO NEGOCIOS YOY" xfId="33433"/>
    <cellStyle name="Normal 3 4 4 2 4" xfId="33434"/>
    <cellStyle name="Normal 3 4 4 2 4 2" xfId="33435"/>
    <cellStyle name="Normal 3 4 4 2 4 2 2" xfId="33436"/>
    <cellStyle name="Normal 3 4 4 2 4 2 3" xfId="33437"/>
    <cellStyle name="Normal 3 4 4 2 4 2_37. RESULTADO NEGOCIOS YOY" xfId="33438"/>
    <cellStyle name="Normal 3 4 4 2 4 3" xfId="33439"/>
    <cellStyle name="Normal 3 4 4 2 4 3 2" xfId="33440"/>
    <cellStyle name="Normal 3 4 4 2 4 3_37. RESULTADO NEGOCIOS YOY" xfId="33441"/>
    <cellStyle name="Normal 3 4 4 2 4 4" xfId="33442"/>
    <cellStyle name="Normal 3 4 4 2 4 5" xfId="33443"/>
    <cellStyle name="Normal 3 4 4 2 4_37. RESULTADO NEGOCIOS YOY" xfId="33444"/>
    <cellStyle name="Normal 3 4 4 2 5" xfId="33445"/>
    <cellStyle name="Normal 3 4 4 2 5 2" xfId="33446"/>
    <cellStyle name="Normal 3 4 4 2 5 2 2" xfId="33447"/>
    <cellStyle name="Normal 3 4 4 2 5 2 3" xfId="33448"/>
    <cellStyle name="Normal 3 4 4 2 5 3" xfId="33449"/>
    <cellStyle name="Normal 3 4 4 2 5 3 2" xfId="33450"/>
    <cellStyle name="Normal 3 4 4 2 5 4" xfId="33451"/>
    <cellStyle name="Normal 3 4 4 2 5 5" xfId="33452"/>
    <cellStyle name="Normal 3 4 4 2 5_37. RESULTADO NEGOCIOS YOY" xfId="33453"/>
    <cellStyle name="Normal 3 4 4 2 6" xfId="33454"/>
    <cellStyle name="Normal 3 4 4 2 6 2" xfId="33455"/>
    <cellStyle name="Normal 3 4 4 2 6 2 2" xfId="33456"/>
    <cellStyle name="Normal 3 4 4 2 6 2 3" xfId="33457"/>
    <cellStyle name="Normal 3 4 4 2 6 3" xfId="33458"/>
    <cellStyle name="Normal 3 4 4 2 6 4" xfId="33459"/>
    <cellStyle name="Normal 3 4 4 2 6_37. RESULTADO NEGOCIOS YOY" xfId="33460"/>
    <cellStyle name="Normal 3 4 4 2 7" xfId="33461"/>
    <cellStyle name="Normal 3 4 4 2 7 2" xfId="33462"/>
    <cellStyle name="Normal 3 4 4 2 7 3" xfId="33463"/>
    <cellStyle name="Normal 3 4 4 2 7 4" xfId="33464"/>
    <cellStyle name="Normal 3 4 4 2 7_37. RESULTADO NEGOCIOS YOY" xfId="33465"/>
    <cellStyle name="Normal 3 4 4 2 8" xfId="33466"/>
    <cellStyle name="Normal 3 4 4 2 8 2" xfId="33467"/>
    <cellStyle name="Normal 3 4 4 2 8 3" xfId="33468"/>
    <cellStyle name="Normal 3 4 4 2 8 4" xfId="33469"/>
    <cellStyle name="Normal 3 4 4 2 8_37. RESULTADO NEGOCIOS YOY" xfId="33470"/>
    <cellStyle name="Normal 3 4 4 2 9" xfId="33471"/>
    <cellStyle name="Normal 3 4 4 2 9 2" xfId="33472"/>
    <cellStyle name="Normal 3 4 4 2 9_37. RESULTADO NEGOCIOS YOY" xfId="33473"/>
    <cellStyle name="Normal 3 4 4 2_37. RESULTADO NEGOCIOS YOY" xfId="33474"/>
    <cellStyle name="Normal 3 4 4 3" xfId="33475"/>
    <cellStyle name="Normal 3 4 4 3 2" xfId="33476"/>
    <cellStyle name="Normal 3 4 4 3 2 2" xfId="33477"/>
    <cellStyle name="Normal 3 4 4 3 2 2 2" xfId="33478"/>
    <cellStyle name="Normal 3 4 4 3 2 2 2 2" xfId="33479"/>
    <cellStyle name="Normal 3 4 4 3 2 2 2 2 2" xfId="33480"/>
    <cellStyle name="Normal 3 4 4 3 2 2 2 3" xfId="33481"/>
    <cellStyle name="Normal 3 4 4 3 2 2 2_37. RESULTADO NEGOCIOS YOY" xfId="33482"/>
    <cellStyle name="Normal 3 4 4 3 2 2 3" xfId="33483"/>
    <cellStyle name="Normal 3 4 4 3 2 2 3 2" xfId="33484"/>
    <cellStyle name="Normal 3 4 4 3 2 2 3_37. RESULTADO NEGOCIOS YOY" xfId="33485"/>
    <cellStyle name="Normal 3 4 4 3 2 2 4" xfId="33486"/>
    <cellStyle name="Normal 3 4 4 3 2 2 4 2" xfId="33487"/>
    <cellStyle name="Normal 3 4 4 3 2 2 5" xfId="33488"/>
    <cellStyle name="Normal 3 4 4 3 2 2 6" xfId="33489"/>
    <cellStyle name="Normal 3 4 4 3 2 2_37. RESULTADO NEGOCIOS YOY" xfId="33490"/>
    <cellStyle name="Normal 3 4 4 3 2 3" xfId="33491"/>
    <cellStyle name="Normal 3 4 4 3 2 3 2" xfId="33492"/>
    <cellStyle name="Normal 3 4 4 3 2 3 2 2" xfId="33493"/>
    <cellStyle name="Normal 3 4 4 3 2 3 3" xfId="33494"/>
    <cellStyle name="Normal 3 4 4 3 2 3 3 2" xfId="33495"/>
    <cellStyle name="Normal 3 4 4 3 2 3 4" xfId="33496"/>
    <cellStyle name="Normal 3 4 4 3 2 3_37. RESULTADO NEGOCIOS YOY" xfId="33497"/>
    <cellStyle name="Normal 3 4 4 3 2 4" xfId="33498"/>
    <cellStyle name="Normal 3 4 4 3 2 4 2" xfId="33499"/>
    <cellStyle name="Normal 3 4 4 3 2 4 2 2" xfId="33500"/>
    <cellStyle name="Normal 3 4 4 3 2 4 3" xfId="33501"/>
    <cellStyle name="Normal 3 4 4 3 2 4_37. RESULTADO NEGOCIOS YOY" xfId="33502"/>
    <cellStyle name="Normal 3 4 4 3 2 5" xfId="33503"/>
    <cellStyle name="Normal 3 4 4 3 2 5 2" xfId="33504"/>
    <cellStyle name="Normal 3 4 4 3 2 5_37. RESULTADO NEGOCIOS YOY" xfId="33505"/>
    <cellStyle name="Normal 3 4 4 3 2 6" xfId="33506"/>
    <cellStyle name="Normal 3 4 4 3 2 6 2" xfId="33507"/>
    <cellStyle name="Normal 3 4 4 3 2 6_37. RESULTADO NEGOCIOS YOY" xfId="33508"/>
    <cellStyle name="Normal 3 4 4 3 2 7" xfId="33509"/>
    <cellStyle name="Normal 3 4 4 3 2 8" xfId="33510"/>
    <cellStyle name="Normal 3 4 4 3 2_37. RESULTADO NEGOCIOS YOY" xfId="33511"/>
    <cellStyle name="Normal 3 4 4 3 3" xfId="33512"/>
    <cellStyle name="Normal 3 4 4 3 3 2" xfId="33513"/>
    <cellStyle name="Normal 3 4 4 3 3 2 2" xfId="33514"/>
    <cellStyle name="Normal 3 4 4 3 3 2 2 2" xfId="33515"/>
    <cellStyle name="Normal 3 4 4 3 3 2 3" xfId="33516"/>
    <cellStyle name="Normal 3 4 4 3 3 2 4" xfId="33517"/>
    <cellStyle name="Normal 3 4 4 3 3 2_37. RESULTADO NEGOCIOS YOY" xfId="33518"/>
    <cellStyle name="Normal 3 4 4 3 3 3" xfId="33519"/>
    <cellStyle name="Normal 3 4 4 3 3 3 2" xfId="33520"/>
    <cellStyle name="Normal 3 4 4 3 3 3_37. RESULTADO NEGOCIOS YOY" xfId="33521"/>
    <cellStyle name="Normal 3 4 4 3 3 4" xfId="33522"/>
    <cellStyle name="Normal 3 4 4 3 3 4 2" xfId="33523"/>
    <cellStyle name="Normal 3 4 4 3 3 5" xfId="33524"/>
    <cellStyle name="Normal 3 4 4 3 3 6" xfId="33525"/>
    <cellStyle name="Normal 3 4 4 3 3_37. RESULTADO NEGOCIOS YOY" xfId="33526"/>
    <cellStyle name="Normal 3 4 4 3 4" xfId="33527"/>
    <cellStyle name="Normal 3 4 4 3 4 2" xfId="33528"/>
    <cellStyle name="Normal 3 4 4 3 4 2 2" xfId="33529"/>
    <cellStyle name="Normal 3 4 4 3 4 2 3" xfId="33530"/>
    <cellStyle name="Normal 3 4 4 3 4 3" xfId="33531"/>
    <cellStyle name="Normal 3 4 4 3 4 3 2" xfId="33532"/>
    <cellStyle name="Normal 3 4 4 3 4 4" xfId="33533"/>
    <cellStyle name="Normal 3 4 4 3 4 5" xfId="33534"/>
    <cellStyle name="Normal 3 4 4 3 4_37. RESULTADO NEGOCIOS YOY" xfId="33535"/>
    <cellStyle name="Normal 3 4 4 3 5" xfId="33536"/>
    <cellStyle name="Normal 3 4 4 3 5 2" xfId="33537"/>
    <cellStyle name="Normal 3 4 4 3 5 2 2" xfId="33538"/>
    <cellStyle name="Normal 3 4 4 3 5 2 3" xfId="33539"/>
    <cellStyle name="Normal 3 4 4 3 5 3" xfId="33540"/>
    <cellStyle name="Normal 3 4 4 3 5 4" xfId="33541"/>
    <cellStyle name="Normal 3 4 4 3 5_37. RESULTADO NEGOCIOS YOY" xfId="33542"/>
    <cellStyle name="Normal 3 4 4 3 6" xfId="33543"/>
    <cellStyle name="Normal 3 4 4 3 6 2" xfId="33544"/>
    <cellStyle name="Normal 3 4 4 3 6 3" xfId="33545"/>
    <cellStyle name="Normal 3 4 4 3 6_37. RESULTADO NEGOCIOS YOY" xfId="33546"/>
    <cellStyle name="Normal 3 4 4 3 7" xfId="33547"/>
    <cellStyle name="Normal 3 4 4 3 7 2" xfId="33548"/>
    <cellStyle name="Normal 3 4 4 3 7_37. RESULTADO NEGOCIOS YOY" xfId="33549"/>
    <cellStyle name="Normal 3 4 4 3 8" xfId="33550"/>
    <cellStyle name="Normal 3 4 4 3 8 2" xfId="33551"/>
    <cellStyle name="Normal 3 4 4 3 8_37. RESULTADO NEGOCIOS YOY" xfId="33552"/>
    <cellStyle name="Normal 3 4 4 3 9" xfId="33553"/>
    <cellStyle name="Normal 3 4 4 3_37. RESULTADO NEGOCIOS YOY" xfId="33554"/>
    <cellStyle name="Normal 3 4 4 4" xfId="33555"/>
    <cellStyle name="Normal 3 4 4 4 2" xfId="33556"/>
    <cellStyle name="Normal 3 4 4 4 2 2" xfId="33557"/>
    <cellStyle name="Normal 3 4 4 4 2 2 2" xfId="33558"/>
    <cellStyle name="Normal 3 4 4 4 2 2 2 2" xfId="33559"/>
    <cellStyle name="Normal 3 4 4 4 2 2 3" xfId="33560"/>
    <cellStyle name="Normal 3 4 4 4 2 2_37. RESULTADO NEGOCIOS YOY" xfId="33561"/>
    <cellStyle name="Normal 3 4 4 4 2 3" xfId="33562"/>
    <cellStyle name="Normal 3 4 4 4 2 3 2" xfId="33563"/>
    <cellStyle name="Normal 3 4 4 4 2 3_37. RESULTADO NEGOCIOS YOY" xfId="33564"/>
    <cellStyle name="Normal 3 4 4 4 2 4" xfId="33565"/>
    <cellStyle name="Normal 3 4 4 4 2 4 2" xfId="33566"/>
    <cellStyle name="Normal 3 4 4 4 2 5" xfId="33567"/>
    <cellStyle name="Normal 3 4 4 4 2 6" xfId="33568"/>
    <cellStyle name="Normal 3 4 4 4 2_37. RESULTADO NEGOCIOS YOY" xfId="33569"/>
    <cellStyle name="Normal 3 4 4 4 3" xfId="33570"/>
    <cellStyle name="Normal 3 4 4 4 3 2" xfId="33571"/>
    <cellStyle name="Normal 3 4 4 4 3 2 2" xfId="33572"/>
    <cellStyle name="Normal 3 4 4 4 3 3" xfId="33573"/>
    <cellStyle name="Normal 3 4 4 4 3 3 2" xfId="33574"/>
    <cellStyle name="Normal 3 4 4 4 3 4" xfId="33575"/>
    <cellStyle name="Normal 3 4 4 4 3_37. RESULTADO NEGOCIOS YOY" xfId="33576"/>
    <cellStyle name="Normal 3 4 4 4 4" xfId="33577"/>
    <cellStyle name="Normal 3 4 4 4 4 2" xfId="33578"/>
    <cellStyle name="Normal 3 4 4 4 4 2 2" xfId="33579"/>
    <cellStyle name="Normal 3 4 4 4 4 3" xfId="33580"/>
    <cellStyle name="Normal 3 4 4 4 4_37. RESULTADO NEGOCIOS YOY" xfId="33581"/>
    <cellStyle name="Normal 3 4 4 4 5" xfId="33582"/>
    <cellStyle name="Normal 3 4 4 4 5 2" xfId="33583"/>
    <cellStyle name="Normal 3 4 4 4 5_37. RESULTADO NEGOCIOS YOY" xfId="33584"/>
    <cellStyle name="Normal 3 4 4 4 6" xfId="33585"/>
    <cellStyle name="Normal 3 4 4 4 6 2" xfId="33586"/>
    <cellStyle name="Normal 3 4 4 4 6_37. RESULTADO NEGOCIOS YOY" xfId="33587"/>
    <cellStyle name="Normal 3 4 4 4 7" xfId="33588"/>
    <cellStyle name="Normal 3 4 4 4 7 2" xfId="33589"/>
    <cellStyle name="Normal 3 4 4 4 7_37. RESULTADO NEGOCIOS YOY" xfId="33590"/>
    <cellStyle name="Normal 3 4 4 4 8" xfId="33591"/>
    <cellStyle name="Normal 3 4 4 4_37. RESULTADO NEGOCIOS YOY" xfId="33592"/>
    <cellStyle name="Normal 3 4 4 5" xfId="33593"/>
    <cellStyle name="Normal 3 4 4 5 2" xfId="33594"/>
    <cellStyle name="Normal 3 4 4 5 2 2" xfId="33595"/>
    <cellStyle name="Normal 3 4 4 5 2 2 2" xfId="33596"/>
    <cellStyle name="Normal 3 4 4 5 2 2 2 2" xfId="33597"/>
    <cellStyle name="Normal 3 4 4 5 2 2 3" xfId="33598"/>
    <cellStyle name="Normal 3 4 4 5 2 2_37. RESULTADO NEGOCIOS YOY" xfId="33599"/>
    <cellStyle name="Normal 3 4 4 5 2 3" xfId="33600"/>
    <cellStyle name="Normal 3 4 4 5 2 3 2" xfId="33601"/>
    <cellStyle name="Normal 3 4 4 5 2 3_37. RESULTADO NEGOCIOS YOY" xfId="33602"/>
    <cellStyle name="Normal 3 4 4 5 2 4" xfId="33603"/>
    <cellStyle name="Normal 3 4 4 5 2 4 2" xfId="33604"/>
    <cellStyle name="Normal 3 4 4 5 2 5" xfId="33605"/>
    <cellStyle name="Normal 3 4 4 5 2 6" xfId="33606"/>
    <cellStyle name="Normal 3 4 4 5 2_37. RESULTADO NEGOCIOS YOY" xfId="33607"/>
    <cellStyle name="Normal 3 4 4 5 3" xfId="33608"/>
    <cellStyle name="Normal 3 4 4 5 3 2" xfId="33609"/>
    <cellStyle name="Normal 3 4 4 5 3 2 2" xfId="33610"/>
    <cellStyle name="Normal 3 4 4 5 3 3" xfId="33611"/>
    <cellStyle name="Normal 3 4 4 5 3 3 2" xfId="33612"/>
    <cellStyle name="Normal 3 4 4 5 3 4" xfId="33613"/>
    <cellStyle name="Normal 3 4 4 5 3_37. RESULTADO NEGOCIOS YOY" xfId="33614"/>
    <cellStyle name="Normal 3 4 4 5 4" xfId="33615"/>
    <cellStyle name="Normal 3 4 4 5 4 2" xfId="33616"/>
    <cellStyle name="Normal 3 4 4 5 4 2 2" xfId="33617"/>
    <cellStyle name="Normal 3 4 4 5 4 3" xfId="33618"/>
    <cellStyle name="Normal 3 4 4 5 4_37. RESULTADO NEGOCIOS YOY" xfId="33619"/>
    <cellStyle name="Normal 3 4 4 5 5" xfId="33620"/>
    <cellStyle name="Normal 3 4 4 5 5 2" xfId="33621"/>
    <cellStyle name="Normal 3 4 4 5 5_37. RESULTADO NEGOCIOS YOY" xfId="33622"/>
    <cellStyle name="Normal 3 4 4 5 6" xfId="33623"/>
    <cellStyle name="Normal 3 4 4 5 6 2" xfId="33624"/>
    <cellStyle name="Normal 3 4 4 5 6_37. RESULTADO NEGOCIOS YOY" xfId="33625"/>
    <cellStyle name="Normal 3 4 4 5 7" xfId="33626"/>
    <cellStyle name="Normal 3 4 4 5 8" xfId="33627"/>
    <cellStyle name="Normal 3 4 4 5_37. RESULTADO NEGOCIOS YOY" xfId="33628"/>
    <cellStyle name="Normal 3 4 4 6" xfId="33629"/>
    <cellStyle name="Normal 3 4 4 6 2" xfId="33630"/>
    <cellStyle name="Normal 3 4 4 6 2 2" xfId="33631"/>
    <cellStyle name="Normal 3 4 4 6 2 2 2" xfId="33632"/>
    <cellStyle name="Normal 3 4 4 6 2 2_37. RESULTADO NEGOCIOS YOY" xfId="33633"/>
    <cellStyle name="Normal 3 4 4 6 2 3" xfId="33634"/>
    <cellStyle name="Normal 3 4 4 6 2 4" xfId="33635"/>
    <cellStyle name="Normal 3 4 4 6 2_37. RESULTADO NEGOCIOS YOY" xfId="33636"/>
    <cellStyle name="Normal 3 4 4 6 3" xfId="33637"/>
    <cellStyle name="Normal 3 4 4 6 3 2" xfId="33638"/>
    <cellStyle name="Normal 3 4 4 6 3_37. RESULTADO NEGOCIOS YOY" xfId="33639"/>
    <cellStyle name="Normal 3 4 4 6 4" xfId="33640"/>
    <cellStyle name="Normal 3 4 4 6 4 2" xfId="33641"/>
    <cellStyle name="Normal 3 4 4 6 5" xfId="33642"/>
    <cellStyle name="Normal 3 4 4 6 6" xfId="33643"/>
    <cellStyle name="Normal 3 4 4 6_37. RESULTADO NEGOCIOS YOY" xfId="33644"/>
    <cellStyle name="Normal 3 4 4 7" xfId="33645"/>
    <cellStyle name="Normal 3 4 4 7 2" xfId="33646"/>
    <cellStyle name="Normal 3 4 4 7 2 2" xfId="33647"/>
    <cellStyle name="Normal 3 4 4 7 2 3" xfId="33648"/>
    <cellStyle name="Normal 3 4 4 7 2_37. RESULTADO NEGOCIOS YOY" xfId="33649"/>
    <cellStyle name="Normal 3 4 4 7 3" xfId="33650"/>
    <cellStyle name="Normal 3 4 4 7 3 2" xfId="33651"/>
    <cellStyle name="Normal 3 4 4 7 4" xfId="33652"/>
    <cellStyle name="Normal 3 4 4 7 5" xfId="33653"/>
    <cellStyle name="Normal 3 4 4 7_37. RESULTADO NEGOCIOS YOY" xfId="33654"/>
    <cellStyle name="Normal 3 4 4 8" xfId="33655"/>
    <cellStyle name="Normal 3 4 4 8 2" xfId="33656"/>
    <cellStyle name="Normal 3 4 4 8 2 2" xfId="33657"/>
    <cellStyle name="Normal 3 4 4 8 2 3" xfId="33658"/>
    <cellStyle name="Normal 3 4 4 8 3" xfId="33659"/>
    <cellStyle name="Normal 3 4 4 8 3 2" xfId="33660"/>
    <cellStyle name="Normal 3 4 4 8 4" xfId="33661"/>
    <cellStyle name="Normal 3 4 4 8 5" xfId="33662"/>
    <cellStyle name="Normal 3 4 4 8_37. RESULTADO NEGOCIOS YOY" xfId="33663"/>
    <cellStyle name="Normal 3 4 4 9" xfId="33664"/>
    <cellStyle name="Normal 3 4 4 9 2" xfId="33665"/>
    <cellStyle name="Normal 3 4 4 9 2 2" xfId="33666"/>
    <cellStyle name="Normal 3 4 4 9 2 3" xfId="33667"/>
    <cellStyle name="Normal 3 4 4 9 3" xfId="33668"/>
    <cellStyle name="Normal 3 4 4 9 4" xfId="33669"/>
    <cellStyle name="Normal 3 4 4 9_37. RESULTADO NEGOCIOS YOY" xfId="33670"/>
    <cellStyle name="Normal 3 4 4_37. RESULTADO NEGOCIOS YOY" xfId="33671"/>
    <cellStyle name="Normal 3 4 5" xfId="33672"/>
    <cellStyle name="Normal 3 4 5 10" xfId="33673"/>
    <cellStyle name="Normal 3 4 5 10 2" xfId="33674"/>
    <cellStyle name="Normal 3 4 5 10 3" xfId="33675"/>
    <cellStyle name="Normal 3 4 5 10 4" xfId="33676"/>
    <cellStyle name="Normal 3 4 5 10_37. RESULTADO NEGOCIOS YOY" xfId="33677"/>
    <cellStyle name="Normal 3 4 5 11" xfId="33678"/>
    <cellStyle name="Normal 3 4 5 11 2" xfId="33679"/>
    <cellStyle name="Normal 3 4 5 11_37. RESULTADO NEGOCIOS YOY" xfId="33680"/>
    <cellStyle name="Normal 3 4 5 12" xfId="33681"/>
    <cellStyle name="Normal 3 4 5 12 2" xfId="33682"/>
    <cellStyle name="Normal 3 4 5 12_37. RESULTADO NEGOCIOS YOY" xfId="33683"/>
    <cellStyle name="Normal 3 4 5 13" xfId="33684"/>
    <cellStyle name="Normal 3 4 5 2" xfId="33685"/>
    <cellStyle name="Normal 3 4 5 2 10" xfId="33686"/>
    <cellStyle name="Normal 3 4 5 2 10 2" xfId="33687"/>
    <cellStyle name="Normal 3 4 5 2 10_37. RESULTADO NEGOCIOS YOY" xfId="33688"/>
    <cellStyle name="Normal 3 4 5 2 11" xfId="33689"/>
    <cellStyle name="Normal 3 4 5 2 2" xfId="33690"/>
    <cellStyle name="Normal 3 4 5 2 2 2" xfId="33691"/>
    <cellStyle name="Normal 3 4 5 2 2 2 2" xfId="33692"/>
    <cellStyle name="Normal 3 4 5 2 2 2 2 2" xfId="33693"/>
    <cellStyle name="Normal 3 4 5 2 2 2 2_37. RESULTADO NEGOCIOS YOY" xfId="33694"/>
    <cellStyle name="Normal 3 4 5 2 2 2 3" xfId="33695"/>
    <cellStyle name="Normal 3 4 5 2 2 2 3 2" xfId="33696"/>
    <cellStyle name="Normal 3 4 5 2 2 2 3_37. RESULTADO NEGOCIOS YOY" xfId="33697"/>
    <cellStyle name="Normal 3 4 5 2 2 2 4" xfId="33698"/>
    <cellStyle name="Normal 3 4 5 2 2 2 5" xfId="33699"/>
    <cellStyle name="Normal 3 4 5 2 2 2_37. RESULTADO NEGOCIOS YOY" xfId="33700"/>
    <cellStyle name="Normal 3 4 5 2 2 3" xfId="33701"/>
    <cellStyle name="Normal 3 4 5 2 2 3 2" xfId="33702"/>
    <cellStyle name="Normal 3 4 5 2 2 3 2 2" xfId="33703"/>
    <cellStyle name="Normal 3 4 5 2 2 3 3" xfId="33704"/>
    <cellStyle name="Normal 3 4 5 2 2 3 3 2" xfId="33705"/>
    <cellStyle name="Normal 3 4 5 2 2 3 4" xfId="33706"/>
    <cellStyle name="Normal 3 4 5 2 2 3_37. RESULTADO NEGOCIOS YOY" xfId="33707"/>
    <cellStyle name="Normal 3 4 5 2 2 4" xfId="33708"/>
    <cellStyle name="Normal 3 4 5 2 2 4 2" xfId="33709"/>
    <cellStyle name="Normal 3 4 5 2 2 4 2 2" xfId="33710"/>
    <cellStyle name="Normal 3 4 5 2 2 4 3" xfId="33711"/>
    <cellStyle name="Normal 3 4 5 2 2 4_37. RESULTADO NEGOCIOS YOY" xfId="33712"/>
    <cellStyle name="Normal 3 4 5 2 2 5" xfId="33713"/>
    <cellStyle name="Normal 3 4 5 2 2 5 2" xfId="33714"/>
    <cellStyle name="Normal 3 4 5 2 2 5_37. RESULTADO NEGOCIOS YOY" xfId="33715"/>
    <cellStyle name="Normal 3 4 5 2 2 6" xfId="33716"/>
    <cellStyle name="Normal 3 4 5 2 2 6 2" xfId="33717"/>
    <cellStyle name="Normal 3 4 5 2 2 6_37. RESULTADO NEGOCIOS YOY" xfId="33718"/>
    <cellStyle name="Normal 3 4 5 2 2 7" xfId="33719"/>
    <cellStyle name="Normal 3 4 5 2 2 7 2" xfId="33720"/>
    <cellStyle name="Normal 3 4 5 2 2 7_37. RESULTADO NEGOCIOS YOY" xfId="33721"/>
    <cellStyle name="Normal 3 4 5 2 2 8" xfId="33722"/>
    <cellStyle name="Normal 3 4 5 2 2_37. RESULTADO NEGOCIOS YOY" xfId="33723"/>
    <cellStyle name="Normal 3 4 5 2 3" xfId="33724"/>
    <cellStyle name="Normal 3 4 5 2 3 2" xfId="33725"/>
    <cellStyle name="Normal 3 4 5 2 3 2 2" xfId="33726"/>
    <cellStyle name="Normal 3 4 5 2 3 2 3" xfId="33727"/>
    <cellStyle name="Normal 3 4 5 2 3 2_37. RESULTADO NEGOCIOS YOY" xfId="33728"/>
    <cellStyle name="Normal 3 4 5 2 3 3" xfId="33729"/>
    <cellStyle name="Normal 3 4 5 2 3 3 2" xfId="33730"/>
    <cellStyle name="Normal 3 4 5 2 3 3_37. RESULTADO NEGOCIOS YOY" xfId="33731"/>
    <cellStyle name="Normal 3 4 5 2 3 4" xfId="33732"/>
    <cellStyle name="Normal 3 4 5 2 3 5" xfId="33733"/>
    <cellStyle name="Normal 3 4 5 2 3_37. RESULTADO NEGOCIOS YOY" xfId="33734"/>
    <cellStyle name="Normal 3 4 5 2 4" xfId="33735"/>
    <cellStyle name="Normal 3 4 5 2 4 2" xfId="33736"/>
    <cellStyle name="Normal 3 4 5 2 4 2 2" xfId="33737"/>
    <cellStyle name="Normal 3 4 5 2 4 2 3" xfId="33738"/>
    <cellStyle name="Normal 3 4 5 2 4 3" xfId="33739"/>
    <cellStyle name="Normal 3 4 5 2 4 3 2" xfId="33740"/>
    <cellStyle name="Normal 3 4 5 2 4 4" xfId="33741"/>
    <cellStyle name="Normal 3 4 5 2 4 5" xfId="33742"/>
    <cellStyle name="Normal 3 4 5 2 4_37. RESULTADO NEGOCIOS YOY" xfId="33743"/>
    <cellStyle name="Normal 3 4 5 2 5" xfId="33744"/>
    <cellStyle name="Normal 3 4 5 2 5 2" xfId="33745"/>
    <cellStyle name="Normal 3 4 5 2 5 2 2" xfId="33746"/>
    <cellStyle name="Normal 3 4 5 2 5 2 3" xfId="33747"/>
    <cellStyle name="Normal 3 4 5 2 5 3" xfId="33748"/>
    <cellStyle name="Normal 3 4 5 2 5 4" xfId="33749"/>
    <cellStyle name="Normal 3 4 5 2 5_37. RESULTADO NEGOCIOS YOY" xfId="33750"/>
    <cellStyle name="Normal 3 4 5 2 6" xfId="33751"/>
    <cellStyle name="Normal 3 4 5 2 6 2" xfId="33752"/>
    <cellStyle name="Normal 3 4 5 2 6 3" xfId="33753"/>
    <cellStyle name="Normal 3 4 5 2 6 4" xfId="33754"/>
    <cellStyle name="Normal 3 4 5 2 6_37. RESULTADO NEGOCIOS YOY" xfId="33755"/>
    <cellStyle name="Normal 3 4 5 2 7" xfId="33756"/>
    <cellStyle name="Normal 3 4 5 2 7 2" xfId="33757"/>
    <cellStyle name="Normal 3 4 5 2 7 3" xfId="33758"/>
    <cellStyle name="Normal 3 4 5 2 7 4" xfId="33759"/>
    <cellStyle name="Normal 3 4 5 2 7_37. RESULTADO NEGOCIOS YOY" xfId="33760"/>
    <cellStyle name="Normal 3 4 5 2 8" xfId="33761"/>
    <cellStyle name="Normal 3 4 5 2 8 2" xfId="33762"/>
    <cellStyle name="Normal 3 4 5 2 8_37. RESULTADO NEGOCIOS YOY" xfId="33763"/>
    <cellStyle name="Normal 3 4 5 2 9" xfId="33764"/>
    <cellStyle name="Normal 3 4 5 2 9 2" xfId="33765"/>
    <cellStyle name="Normal 3 4 5 2 9_37. RESULTADO NEGOCIOS YOY" xfId="33766"/>
    <cellStyle name="Normal 3 4 5 2_37. RESULTADO NEGOCIOS YOY" xfId="33767"/>
    <cellStyle name="Normal 3 4 5 3" xfId="33768"/>
    <cellStyle name="Normal 3 4 5 3 2" xfId="33769"/>
    <cellStyle name="Normal 3 4 5 3 2 2" xfId="33770"/>
    <cellStyle name="Normal 3 4 5 3 2 2 2" xfId="33771"/>
    <cellStyle name="Normal 3 4 5 3 2 2 2 2" xfId="33772"/>
    <cellStyle name="Normal 3 4 5 3 2 2 2_37. RESULTADO NEGOCIOS YOY" xfId="33773"/>
    <cellStyle name="Normal 3 4 5 3 2 2 3" xfId="33774"/>
    <cellStyle name="Normal 3 4 5 3 2 2 3 2" xfId="33775"/>
    <cellStyle name="Normal 3 4 5 3 2 2 3_37. RESULTADO NEGOCIOS YOY" xfId="33776"/>
    <cellStyle name="Normal 3 4 5 3 2 2 4" xfId="33777"/>
    <cellStyle name="Normal 3 4 5 3 2 2 5" xfId="33778"/>
    <cellStyle name="Normal 3 4 5 3 2 2_37. RESULTADO NEGOCIOS YOY" xfId="33779"/>
    <cellStyle name="Normal 3 4 5 3 2 3" xfId="33780"/>
    <cellStyle name="Normal 3 4 5 3 2 3 2" xfId="33781"/>
    <cellStyle name="Normal 3 4 5 3 2 3 2 2" xfId="33782"/>
    <cellStyle name="Normal 3 4 5 3 2 3 3" xfId="33783"/>
    <cellStyle name="Normal 3 4 5 3 2 3 3 2" xfId="33784"/>
    <cellStyle name="Normal 3 4 5 3 2 3 4" xfId="33785"/>
    <cellStyle name="Normal 3 4 5 3 2 3_37. RESULTADO NEGOCIOS YOY" xfId="33786"/>
    <cellStyle name="Normal 3 4 5 3 2 4" xfId="33787"/>
    <cellStyle name="Normal 3 4 5 3 2 4 2" xfId="33788"/>
    <cellStyle name="Normal 3 4 5 3 2 4 2 2" xfId="33789"/>
    <cellStyle name="Normal 3 4 5 3 2 4 3" xfId="33790"/>
    <cellStyle name="Normal 3 4 5 3 2 4_37. RESULTADO NEGOCIOS YOY" xfId="33791"/>
    <cellStyle name="Normal 3 4 5 3 2 5" xfId="33792"/>
    <cellStyle name="Normal 3 4 5 3 2 5 2" xfId="33793"/>
    <cellStyle name="Normal 3 4 5 3 2 5_37. RESULTADO NEGOCIOS YOY" xfId="33794"/>
    <cellStyle name="Normal 3 4 5 3 2 6" xfId="33795"/>
    <cellStyle name="Normal 3 4 5 3 2 6 2" xfId="33796"/>
    <cellStyle name="Normal 3 4 5 3 2 6_37. RESULTADO NEGOCIOS YOY" xfId="33797"/>
    <cellStyle name="Normal 3 4 5 3 2 7" xfId="33798"/>
    <cellStyle name="Normal 3 4 5 3 2 8" xfId="33799"/>
    <cellStyle name="Normal 3 4 5 3 2_37. RESULTADO NEGOCIOS YOY" xfId="33800"/>
    <cellStyle name="Normal 3 4 5 3 3" xfId="33801"/>
    <cellStyle name="Normal 3 4 5 3 3 2" xfId="33802"/>
    <cellStyle name="Normal 3 4 5 3 3 2 2" xfId="33803"/>
    <cellStyle name="Normal 3 4 5 3 3 2 3" xfId="33804"/>
    <cellStyle name="Normal 3 4 5 3 3 2_37. RESULTADO NEGOCIOS YOY" xfId="33805"/>
    <cellStyle name="Normal 3 4 5 3 3 3" xfId="33806"/>
    <cellStyle name="Normal 3 4 5 3 3 3 2" xfId="33807"/>
    <cellStyle name="Normal 3 4 5 3 3 3_37. RESULTADO NEGOCIOS YOY" xfId="33808"/>
    <cellStyle name="Normal 3 4 5 3 3 4" xfId="33809"/>
    <cellStyle name="Normal 3 4 5 3 3 5" xfId="33810"/>
    <cellStyle name="Normal 3 4 5 3 3_37. RESULTADO NEGOCIOS YOY" xfId="33811"/>
    <cellStyle name="Normal 3 4 5 3 4" xfId="33812"/>
    <cellStyle name="Normal 3 4 5 3 4 2" xfId="33813"/>
    <cellStyle name="Normal 3 4 5 3 4 2 2" xfId="33814"/>
    <cellStyle name="Normal 3 4 5 3 4 2 3" xfId="33815"/>
    <cellStyle name="Normal 3 4 5 3 4 3" xfId="33816"/>
    <cellStyle name="Normal 3 4 5 3 4 3 2" xfId="33817"/>
    <cellStyle name="Normal 3 4 5 3 4 4" xfId="33818"/>
    <cellStyle name="Normal 3 4 5 3 4 5" xfId="33819"/>
    <cellStyle name="Normal 3 4 5 3 4_37. RESULTADO NEGOCIOS YOY" xfId="33820"/>
    <cellStyle name="Normal 3 4 5 3 5" xfId="33821"/>
    <cellStyle name="Normal 3 4 5 3 5 2" xfId="33822"/>
    <cellStyle name="Normal 3 4 5 3 5 2 2" xfId="33823"/>
    <cellStyle name="Normal 3 4 5 3 5 2 3" xfId="33824"/>
    <cellStyle name="Normal 3 4 5 3 5 3" xfId="33825"/>
    <cellStyle name="Normal 3 4 5 3 5 4" xfId="33826"/>
    <cellStyle name="Normal 3 4 5 3 5_37. RESULTADO NEGOCIOS YOY" xfId="33827"/>
    <cellStyle name="Normal 3 4 5 3 6" xfId="33828"/>
    <cellStyle name="Normal 3 4 5 3 6 2" xfId="33829"/>
    <cellStyle name="Normal 3 4 5 3 6 3" xfId="33830"/>
    <cellStyle name="Normal 3 4 5 3 6_37. RESULTADO NEGOCIOS YOY" xfId="33831"/>
    <cellStyle name="Normal 3 4 5 3 7" xfId="33832"/>
    <cellStyle name="Normal 3 4 5 3 7 2" xfId="33833"/>
    <cellStyle name="Normal 3 4 5 3 7_37. RESULTADO NEGOCIOS YOY" xfId="33834"/>
    <cellStyle name="Normal 3 4 5 3 8" xfId="33835"/>
    <cellStyle name="Normal 3 4 5 3 8 2" xfId="33836"/>
    <cellStyle name="Normal 3 4 5 3 8_37. RESULTADO NEGOCIOS YOY" xfId="33837"/>
    <cellStyle name="Normal 3 4 5 3 9" xfId="33838"/>
    <cellStyle name="Normal 3 4 5 3_37. RESULTADO NEGOCIOS YOY" xfId="33839"/>
    <cellStyle name="Normal 3 4 5 4" xfId="33840"/>
    <cellStyle name="Normal 3 4 5 4 2" xfId="33841"/>
    <cellStyle name="Normal 3 4 5 4 2 2" xfId="33842"/>
    <cellStyle name="Normal 3 4 5 4 2 2 2" xfId="33843"/>
    <cellStyle name="Normal 3 4 5 4 2 2 2 2" xfId="33844"/>
    <cellStyle name="Normal 3 4 5 4 2 2 3" xfId="33845"/>
    <cellStyle name="Normal 3 4 5 4 2 2_37. RESULTADO NEGOCIOS YOY" xfId="33846"/>
    <cellStyle name="Normal 3 4 5 4 2 3" xfId="33847"/>
    <cellStyle name="Normal 3 4 5 4 2 3 2" xfId="33848"/>
    <cellStyle name="Normal 3 4 5 4 2 3_37. RESULTADO NEGOCIOS YOY" xfId="33849"/>
    <cellStyle name="Normal 3 4 5 4 2 4" xfId="33850"/>
    <cellStyle name="Normal 3 4 5 4 2 4 2" xfId="33851"/>
    <cellStyle name="Normal 3 4 5 4 2 5" xfId="33852"/>
    <cellStyle name="Normal 3 4 5 4 2 6" xfId="33853"/>
    <cellStyle name="Normal 3 4 5 4 2_37. RESULTADO NEGOCIOS YOY" xfId="33854"/>
    <cellStyle name="Normal 3 4 5 4 3" xfId="33855"/>
    <cellStyle name="Normal 3 4 5 4 3 2" xfId="33856"/>
    <cellStyle name="Normal 3 4 5 4 3 2 2" xfId="33857"/>
    <cellStyle name="Normal 3 4 5 4 3 3" xfId="33858"/>
    <cellStyle name="Normal 3 4 5 4 3 3 2" xfId="33859"/>
    <cellStyle name="Normal 3 4 5 4 3 4" xfId="33860"/>
    <cellStyle name="Normal 3 4 5 4 3_37. RESULTADO NEGOCIOS YOY" xfId="33861"/>
    <cellStyle name="Normal 3 4 5 4 4" xfId="33862"/>
    <cellStyle name="Normal 3 4 5 4 4 2" xfId="33863"/>
    <cellStyle name="Normal 3 4 5 4 4 2 2" xfId="33864"/>
    <cellStyle name="Normal 3 4 5 4 4 3" xfId="33865"/>
    <cellStyle name="Normal 3 4 5 4 4_37. RESULTADO NEGOCIOS YOY" xfId="33866"/>
    <cellStyle name="Normal 3 4 5 4 5" xfId="33867"/>
    <cellStyle name="Normal 3 4 5 4 5 2" xfId="33868"/>
    <cellStyle name="Normal 3 4 5 4 5_37. RESULTADO NEGOCIOS YOY" xfId="33869"/>
    <cellStyle name="Normal 3 4 5 4 6" xfId="33870"/>
    <cellStyle name="Normal 3 4 5 4 6 2" xfId="33871"/>
    <cellStyle name="Normal 3 4 5 4 6_37. RESULTADO NEGOCIOS YOY" xfId="33872"/>
    <cellStyle name="Normal 3 4 5 4 7" xfId="33873"/>
    <cellStyle name="Normal 3 4 5 4 7 2" xfId="33874"/>
    <cellStyle name="Normal 3 4 5 4 7_37. RESULTADO NEGOCIOS YOY" xfId="33875"/>
    <cellStyle name="Normal 3 4 5 4 8" xfId="33876"/>
    <cellStyle name="Normal 3 4 5 4_37. RESULTADO NEGOCIOS YOY" xfId="33877"/>
    <cellStyle name="Normal 3 4 5 5" xfId="33878"/>
    <cellStyle name="Normal 3 4 5 5 2" xfId="33879"/>
    <cellStyle name="Normal 3 4 5 5 2 2" xfId="33880"/>
    <cellStyle name="Normal 3 4 5 5 2 2 2" xfId="33881"/>
    <cellStyle name="Normal 3 4 5 5 2 2_37. RESULTADO NEGOCIOS YOY" xfId="33882"/>
    <cellStyle name="Normal 3 4 5 5 2 3" xfId="33883"/>
    <cellStyle name="Normal 3 4 5 5 2 3 2" xfId="33884"/>
    <cellStyle name="Normal 3 4 5 5 2 4" xfId="33885"/>
    <cellStyle name="Normal 3 4 5 5 2 5" xfId="33886"/>
    <cellStyle name="Normal 3 4 5 5 2_37. RESULTADO NEGOCIOS YOY" xfId="33887"/>
    <cellStyle name="Normal 3 4 5 5 3" xfId="33888"/>
    <cellStyle name="Normal 3 4 5 5 3 2" xfId="33889"/>
    <cellStyle name="Normal 3 4 5 5 3 2 2" xfId="33890"/>
    <cellStyle name="Normal 3 4 5 5 3 3" xfId="33891"/>
    <cellStyle name="Normal 3 4 5 5 3 3 2" xfId="33892"/>
    <cellStyle name="Normal 3 4 5 5 3 4" xfId="33893"/>
    <cellStyle name="Normal 3 4 5 5 3_37. RESULTADO NEGOCIOS YOY" xfId="33894"/>
    <cellStyle name="Normal 3 4 5 5 4" xfId="33895"/>
    <cellStyle name="Normal 3 4 5 5 4 2" xfId="33896"/>
    <cellStyle name="Normal 3 4 5 5 4 2 2" xfId="33897"/>
    <cellStyle name="Normal 3 4 5 5 4 3" xfId="33898"/>
    <cellStyle name="Normal 3 4 5 5 4_37. RESULTADO NEGOCIOS YOY" xfId="33899"/>
    <cellStyle name="Normal 3 4 5 5 5" xfId="33900"/>
    <cellStyle name="Normal 3 4 5 5 5 2" xfId="33901"/>
    <cellStyle name="Normal 3 4 5 5 5_37. RESULTADO NEGOCIOS YOY" xfId="33902"/>
    <cellStyle name="Normal 3 4 5 5 6" xfId="33903"/>
    <cellStyle name="Normal 3 4 5 5 6 2" xfId="33904"/>
    <cellStyle name="Normal 3 4 5 5 6_37. RESULTADO NEGOCIOS YOY" xfId="33905"/>
    <cellStyle name="Normal 3 4 5 5 7" xfId="33906"/>
    <cellStyle name="Normal 3 4 5 5 8" xfId="33907"/>
    <cellStyle name="Normal 3 4 5 5_37. RESULTADO NEGOCIOS YOY" xfId="33908"/>
    <cellStyle name="Normal 3 4 5 6" xfId="33909"/>
    <cellStyle name="Normal 3 4 5 6 2" xfId="33910"/>
    <cellStyle name="Normal 3 4 5 6 2 2" xfId="33911"/>
    <cellStyle name="Normal 3 4 5 6 2 3" xfId="33912"/>
    <cellStyle name="Normal 3 4 5 6 2_37. RESULTADO NEGOCIOS YOY" xfId="33913"/>
    <cellStyle name="Normal 3 4 5 6 3" xfId="33914"/>
    <cellStyle name="Normal 3 4 5 6 3 2" xfId="33915"/>
    <cellStyle name="Normal 3 4 5 6 3_37. RESULTADO NEGOCIOS YOY" xfId="33916"/>
    <cellStyle name="Normal 3 4 5 6 4" xfId="33917"/>
    <cellStyle name="Normal 3 4 5 6 5" xfId="33918"/>
    <cellStyle name="Normal 3 4 5 6_37. RESULTADO NEGOCIOS YOY" xfId="33919"/>
    <cellStyle name="Normal 3 4 5 7" xfId="33920"/>
    <cellStyle name="Normal 3 4 5 7 2" xfId="33921"/>
    <cellStyle name="Normal 3 4 5 7 2 2" xfId="33922"/>
    <cellStyle name="Normal 3 4 5 7 2 3" xfId="33923"/>
    <cellStyle name="Normal 3 4 5 7 3" xfId="33924"/>
    <cellStyle name="Normal 3 4 5 7 3 2" xfId="33925"/>
    <cellStyle name="Normal 3 4 5 7 4" xfId="33926"/>
    <cellStyle name="Normal 3 4 5 7 5" xfId="33927"/>
    <cellStyle name="Normal 3 4 5 7_37. RESULTADO NEGOCIOS YOY" xfId="33928"/>
    <cellStyle name="Normal 3 4 5 8" xfId="33929"/>
    <cellStyle name="Normal 3 4 5 8 2" xfId="33930"/>
    <cellStyle name="Normal 3 4 5 8 2 2" xfId="33931"/>
    <cellStyle name="Normal 3 4 5 8 2 3" xfId="33932"/>
    <cellStyle name="Normal 3 4 5 8 3" xfId="33933"/>
    <cellStyle name="Normal 3 4 5 8 4" xfId="33934"/>
    <cellStyle name="Normal 3 4 5 8_37. RESULTADO NEGOCIOS YOY" xfId="33935"/>
    <cellStyle name="Normal 3 4 5 9" xfId="33936"/>
    <cellStyle name="Normal 3 4 5 9 2" xfId="33937"/>
    <cellStyle name="Normal 3 4 5 9 3" xfId="33938"/>
    <cellStyle name="Normal 3 4 5 9 4" xfId="33939"/>
    <cellStyle name="Normal 3 4 5 9_37. RESULTADO NEGOCIOS YOY" xfId="33940"/>
    <cellStyle name="Normal 3 4 5_37. RESULTADO NEGOCIOS YOY" xfId="33941"/>
    <cellStyle name="Normal 3 4 6" xfId="33942"/>
    <cellStyle name="Normal 3 4 6 10" xfId="33943"/>
    <cellStyle name="Normal 3 4 6 10 2" xfId="33944"/>
    <cellStyle name="Normal 3 4 6 10_37. RESULTADO NEGOCIOS YOY" xfId="33945"/>
    <cellStyle name="Normal 3 4 6 11" xfId="33946"/>
    <cellStyle name="Normal 3 4 6 11 2" xfId="33947"/>
    <cellStyle name="Normal 3 4 6 11_37. RESULTADO NEGOCIOS YOY" xfId="33948"/>
    <cellStyle name="Normal 3 4 6 12" xfId="33949"/>
    <cellStyle name="Normal 3 4 6 12 2" xfId="33950"/>
    <cellStyle name="Normal 3 4 6 12_37. RESULTADO NEGOCIOS YOY" xfId="33951"/>
    <cellStyle name="Normal 3 4 6 13" xfId="33952"/>
    <cellStyle name="Normal 3 4 6 2" xfId="33953"/>
    <cellStyle name="Normal 3 4 6 2 2" xfId="33954"/>
    <cellStyle name="Normal 3 4 6 2 2 2" xfId="33955"/>
    <cellStyle name="Normal 3 4 6 2 2 2 2" xfId="33956"/>
    <cellStyle name="Normal 3 4 6 2 2 2 2 2" xfId="33957"/>
    <cellStyle name="Normal 3 4 6 2 2 2 2_37. RESULTADO NEGOCIOS YOY" xfId="33958"/>
    <cellStyle name="Normal 3 4 6 2 2 2 3" xfId="33959"/>
    <cellStyle name="Normal 3 4 6 2 2 2 3 2" xfId="33960"/>
    <cellStyle name="Normal 3 4 6 2 2 2 3_37. RESULTADO NEGOCIOS YOY" xfId="33961"/>
    <cellStyle name="Normal 3 4 6 2 2 2 4" xfId="33962"/>
    <cellStyle name="Normal 3 4 6 2 2 2_37. RESULTADO NEGOCIOS YOY" xfId="33963"/>
    <cellStyle name="Normal 3 4 6 2 2 3" xfId="33964"/>
    <cellStyle name="Normal 3 4 6 2 2 3 2" xfId="33965"/>
    <cellStyle name="Normal 3 4 6 2 2 3 2 2" xfId="33966"/>
    <cellStyle name="Normal 3 4 6 2 2 3 3" xfId="33967"/>
    <cellStyle name="Normal 3 4 6 2 2 3 3 2" xfId="33968"/>
    <cellStyle name="Normal 3 4 6 2 2 3 4" xfId="33969"/>
    <cellStyle name="Normal 3 4 6 2 2 3_37. RESULTADO NEGOCIOS YOY" xfId="33970"/>
    <cellStyle name="Normal 3 4 6 2 2 4" xfId="33971"/>
    <cellStyle name="Normal 3 4 6 2 2 4 2" xfId="33972"/>
    <cellStyle name="Normal 3 4 6 2 2 4 2 2" xfId="33973"/>
    <cellStyle name="Normal 3 4 6 2 2 4 3" xfId="33974"/>
    <cellStyle name="Normal 3 4 6 2 2 4_37. RESULTADO NEGOCIOS YOY" xfId="33975"/>
    <cellStyle name="Normal 3 4 6 2 2 5" xfId="33976"/>
    <cellStyle name="Normal 3 4 6 2 2 5 2" xfId="33977"/>
    <cellStyle name="Normal 3 4 6 2 2 5_37. RESULTADO NEGOCIOS YOY" xfId="33978"/>
    <cellStyle name="Normal 3 4 6 2 2 6" xfId="33979"/>
    <cellStyle name="Normal 3 4 6 2 2 6 2" xfId="33980"/>
    <cellStyle name="Normal 3 4 6 2 2 6_37. RESULTADO NEGOCIOS YOY" xfId="33981"/>
    <cellStyle name="Normal 3 4 6 2 2 7" xfId="33982"/>
    <cellStyle name="Normal 3 4 6 2 2 8" xfId="33983"/>
    <cellStyle name="Normal 3 4 6 2 2_37. RESULTADO NEGOCIOS YOY" xfId="33984"/>
    <cellStyle name="Normal 3 4 6 2 3" xfId="33985"/>
    <cellStyle name="Normal 3 4 6 2 3 2" xfId="33986"/>
    <cellStyle name="Normal 3 4 6 2 3 2 2" xfId="33987"/>
    <cellStyle name="Normal 3 4 6 2 3 2_37. RESULTADO NEGOCIOS YOY" xfId="33988"/>
    <cellStyle name="Normal 3 4 6 2 3 3" xfId="33989"/>
    <cellStyle name="Normal 3 4 6 2 3 3 2" xfId="33990"/>
    <cellStyle name="Normal 3 4 6 2 3 3_37. RESULTADO NEGOCIOS YOY" xfId="33991"/>
    <cellStyle name="Normal 3 4 6 2 3 4" xfId="33992"/>
    <cellStyle name="Normal 3 4 6 2 3_37. RESULTADO NEGOCIOS YOY" xfId="33993"/>
    <cellStyle name="Normal 3 4 6 2 4" xfId="33994"/>
    <cellStyle name="Normal 3 4 6 2 4 2" xfId="33995"/>
    <cellStyle name="Normal 3 4 6 2 4 2 2" xfId="33996"/>
    <cellStyle name="Normal 3 4 6 2 4 3" xfId="33997"/>
    <cellStyle name="Normal 3 4 6 2 4 3 2" xfId="33998"/>
    <cellStyle name="Normal 3 4 6 2 4 4" xfId="33999"/>
    <cellStyle name="Normal 3 4 6 2 4_37. RESULTADO NEGOCIOS YOY" xfId="34000"/>
    <cellStyle name="Normal 3 4 6 2 5" xfId="34001"/>
    <cellStyle name="Normal 3 4 6 2 5 2" xfId="34002"/>
    <cellStyle name="Normal 3 4 6 2 5 2 2" xfId="34003"/>
    <cellStyle name="Normal 3 4 6 2 5 3" xfId="34004"/>
    <cellStyle name="Normal 3 4 6 2 5_37. RESULTADO NEGOCIOS YOY" xfId="34005"/>
    <cellStyle name="Normal 3 4 6 2 6" xfId="34006"/>
    <cellStyle name="Normal 3 4 6 2 6 2" xfId="34007"/>
    <cellStyle name="Normal 3 4 6 2 6_37. RESULTADO NEGOCIOS YOY" xfId="34008"/>
    <cellStyle name="Normal 3 4 6 2 7" xfId="34009"/>
    <cellStyle name="Normal 3 4 6 2 7 2" xfId="34010"/>
    <cellStyle name="Normal 3 4 6 2 7_37. RESULTADO NEGOCIOS YOY" xfId="34011"/>
    <cellStyle name="Normal 3 4 6 2 8" xfId="34012"/>
    <cellStyle name="Normal 3 4 6 2 8 2" xfId="34013"/>
    <cellStyle name="Normal 3 4 6 2 8_37. RESULTADO NEGOCIOS YOY" xfId="34014"/>
    <cellStyle name="Normal 3 4 6 2 9" xfId="34015"/>
    <cellStyle name="Normal 3 4 6 2_37. RESULTADO NEGOCIOS YOY" xfId="34016"/>
    <cellStyle name="Normal 3 4 6 3" xfId="34017"/>
    <cellStyle name="Normal 3 4 6 3 2" xfId="34018"/>
    <cellStyle name="Normal 3 4 6 3 2 2" xfId="34019"/>
    <cellStyle name="Normal 3 4 6 3 2 2 2" xfId="34020"/>
    <cellStyle name="Normal 3 4 6 3 2 2 2 2" xfId="34021"/>
    <cellStyle name="Normal 3 4 6 3 2 2 2_37. RESULTADO NEGOCIOS YOY" xfId="34022"/>
    <cellStyle name="Normal 3 4 6 3 2 2 3" xfId="34023"/>
    <cellStyle name="Normal 3 4 6 3 2 2 3 2" xfId="34024"/>
    <cellStyle name="Normal 3 4 6 3 2 2 3_37. RESULTADO NEGOCIOS YOY" xfId="34025"/>
    <cellStyle name="Normal 3 4 6 3 2 2 4" xfId="34026"/>
    <cellStyle name="Normal 3 4 6 3 2 2_37. RESULTADO NEGOCIOS YOY" xfId="34027"/>
    <cellStyle name="Normal 3 4 6 3 2 3" xfId="34028"/>
    <cellStyle name="Normal 3 4 6 3 2 3 2" xfId="34029"/>
    <cellStyle name="Normal 3 4 6 3 2 3 2 2" xfId="34030"/>
    <cellStyle name="Normal 3 4 6 3 2 3 3" xfId="34031"/>
    <cellStyle name="Normal 3 4 6 3 2 3 3 2" xfId="34032"/>
    <cellStyle name="Normal 3 4 6 3 2 3 4" xfId="34033"/>
    <cellStyle name="Normal 3 4 6 3 2 3_37. RESULTADO NEGOCIOS YOY" xfId="34034"/>
    <cellStyle name="Normal 3 4 6 3 2 4" xfId="34035"/>
    <cellStyle name="Normal 3 4 6 3 2 4 2" xfId="34036"/>
    <cellStyle name="Normal 3 4 6 3 2 4 2 2" xfId="34037"/>
    <cellStyle name="Normal 3 4 6 3 2 4 3" xfId="34038"/>
    <cellStyle name="Normal 3 4 6 3 2 4_37. RESULTADO NEGOCIOS YOY" xfId="34039"/>
    <cellStyle name="Normal 3 4 6 3 2 5" xfId="34040"/>
    <cellStyle name="Normal 3 4 6 3 2 5 2" xfId="34041"/>
    <cellStyle name="Normal 3 4 6 3 2 5_37. RESULTADO NEGOCIOS YOY" xfId="34042"/>
    <cellStyle name="Normal 3 4 6 3 2 6" xfId="34043"/>
    <cellStyle name="Normal 3 4 6 3 2 6 2" xfId="34044"/>
    <cellStyle name="Normal 3 4 6 3 2 6_37. RESULTADO NEGOCIOS YOY" xfId="34045"/>
    <cellStyle name="Normal 3 4 6 3 2 7" xfId="34046"/>
    <cellStyle name="Normal 3 4 6 3 2 8" xfId="34047"/>
    <cellStyle name="Normal 3 4 6 3 2_37. RESULTADO NEGOCIOS YOY" xfId="34048"/>
    <cellStyle name="Normal 3 4 6 3 3" xfId="34049"/>
    <cellStyle name="Normal 3 4 6 3 3 2" xfId="34050"/>
    <cellStyle name="Normal 3 4 6 3 3 2 2" xfId="34051"/>
    <cellStyle name="Normal 3 4 6 3 3 2_37. RESULTADO NEGOCIOS YOY" xfId="34052"/>
    <cellStyle name="Normal 3 4 6 3 3 3" xfId="34053"/>
    <cellStyle name="Normal 3 4 6 3 3 3 2" xfId="34054"/>
    <cellStyle name="Normal 3 4 6 3 3 3_37. RESULTADO NEGOCIOS YOY" xfId="34055"/>
    <cellStyle name="Normal 3 4 6 3 3 4" xfId="34056"/>
    <cellStyle name="Normal 3 4 6 3 3_37. RESULTADO NEGOCIOS YOY" xfId="34057"/>
    <cellStyle name="Normal 3 4 6 3 4" xfId="34058"/>
    <cellStyle name="Normal 3 4 6 3 4 2" xfId="34059"/>
    <cellStyle name="Normal 3 4 6 3 4 2 2" xfId="34060"/>
    <cellStyle name="Normal 3 4 6 3 4 3" xfId="34061"/>
    <cellStyle name="Normal 3 4 6 3 4 3 2" xfId="34062"/>
    <cellStyle name="Normal 3 4 6 3 4 4" xfId="34063"/>
    <cellStyle name="Normal 3 4 6 3 4_37. RESULTADO NEGOCIOS YOY" xfId="34064"/>
    <cellStyle name="Normal 3 4 6 3 5" xfId="34065"/>
    <cellStyle name="Normal 3 4 6 3 5 2" xfId="34066"/>
    <cellStyle name="Normal 3 4 6 3 5 2 2" xfId="34067"/>
    <cellStyle name="Normal 3 4 6 3 5 3" xfId="34068"/>
    <cellStyle name="Normal 3 4 6 3 5_37. RESULTADO NEGOCIOS YOY" xfId="34069"/>
    <cellStyle name="Normal 3 4 6 3 6" xfId="34070"/>
    <cellStyle name="Normal 3 4 6 3 6 2" xfId="34071"/>
    <cellStyle name="Normal 3 4 6 3 6_37. RESULTADO NEGOCIOS YOY" xfId="34072"/>
    <cellStyle name="Normal 3 4 6 3 7" xfId="34073"/>
    <cellStyle name="Normal 3 4 6 3 7 2" xfId="34074"/>
    <cellStyle name="Normal 3 4 6 3 7_37. RESULTADO NEGOCIOS YOY" xfId="34075"/>
    <cellStyle name="Normal 3 4 6 3 8" xfId="34076"/>
    <cellStyle name="Normal 3 4 6 3 8 2" xfId="34077"/>
    <cellStyle name="Normal 3 4 6 3 8_37. RESULTADO NEGOCIOS YOY" xfId="34078"/>
    <cellStyle name="Normal 3 4 6 3 9" xfId="34079"/>
    <cellStyle name="Normal 3 4 6 3_37. RESULTADO NEGOCIOS YOY" xfId="34080"/>
    <cellStyle name="Normal 3 4 6 4" xfId="34081"/>
    <cellStyle name="Normal 3 4 6 4 2" xfId="34082"/>
    <cellStyle name="Normal 3 4 6 4 2 2" xfId="34083"/>
    <cellStyle name="Normal 3 4 6 4 2 2 2" xfId="34084"/>
    <cellStyle name="Normal 3 4 6 4 2 2 2 2" xfId="34085"/>
    <cellStyle name="Normal 3 4 6 4 2 2 3" xfId="34086"/>
    <cellStyle name="Normal 3 4 6 4 2 2_37. RESULTADO NEGOCIOS YOY" xfId="34087"/>
    <cellStyle name="Normal 3 4 6 4 2 3" xfId="34088"/>
    <cellStyle name="Normal 3 4 6 4 2 3 2" xfId="34089"/>
    <cellStyle name="Normal 3 4 6 4 2 3_37. RESULTADO NEGOCIOS YOY" xfId="34090"/>
    <cellStyle name="Normal 3 4 6 4 2 4" xfId="34091"/>
    <cellStyle name="Normal 3 4 6 4 2 4 2" xfId="34092"/>
    <cellStyle name="Normal 3 4 6 4 2 5" xfId="34093"/>
    <cellStyle name="Normal 3 4 6 4 2 6" xfId="34094"/>
    <cellStyle name="Normal 3 4 6 4 2_37. RESULTADO NEGOCIOS YOY" xfId="34095"/>
    <cellStyle name="Normal 3 4 6 4 3" xfId="34096"/>
    <cellStyle name="Normal 3 4 6 4 3 2" xfId="34097"/>
    <cellStyle name="Normal 3 4 6 4 3 2 2" xfId="34098"/>
    <cellStyle name="Normal 3 4 6 4 3 3" xfId="34099"/>
    <cellStyle name="Normal 3 4 6 4 3 3 2" xfId="34100"/>
    <cellStyle name="Normal 3 4 6 4 3 4" xfId="34101"/>
    <cellStyle name="Normal 3 4 6 4 3_37. RESULTADO NEGOCIOS YOY" xfId="34102"/>
    <cellStyle name="Normal 3 4 6 4 4" xfId="34103"/>
    <cellStyle name="Normal 3 4 6 4 4 2" xfId="34104"/>
    <cellStyle name="Normal 3 4 6 4 4 2 2" xfId="34105"/>
    <cellStyle name="Normal 3 4 6 4 4 3" xfId="34106"/>
    <cellStyle name="Normal 3 4 6 4 4_37. RESULTADO NEGOCIOS YOY" xfId="34107"/>
    <cellStyle name="Normal 3 4 6 4 5" xfId="34108"/>
    <cellStyle name="Normal 3 4 6 4 5 2" xfId="34109"/>
    <cellStyle name="Normal 3 4 6 4 5_37. RESULTADO NEGOCIOS YOY" xfId="34110"/>
    <cellStyle name="Normal 3 4 6 4 6" xfId="34111"/>
    <cellStyle name="Normal 3 4 6 4 6 2" xfId="34112"/>
    <cellStyle name="Normal 3 4 6 4 6_37. RESULTADO NEGOCIOS YOY" xfId="34113"/>
    <cellStyle name="Normal 3 4 6 4 7" xfId="34114"/>
    <cellStyle name="Normal 3 4 6 4 7 2" xfId="34115"/>
    <cellStyle name="Normal 3 4 6 4 7_37. RESULTADO NEGOCIOS YOY" xfId="34116"/>
    <cellStyle name="Normal 3 4 6 4 8" xfId="34117"/>
    <cellStyle name="Normal 3 4 6 4_37. RESULTADO NEGOCIOS YOY" xfId="34118"/>
    <cellStyle name="Normal 3 4 6 5" xfId="34119"/>
    <cellStyle name="Normal 3 4 6 5 2" xfId="34120"/>
    <cellStyle name="Normal 3 4 6 5 2 2" xfId="34121"/>
    <cellStyle name="Normal 3 4 6 5 2 2 2" xfId="34122"/>
    <cellStyle name="Normal 3 4 6 5 2 3" xfId="34123"/>
    <cellStyle name="Normal 3 4 6 5 2 3 2" xfId="34124"/>
    <cellStyle name="Normal 3 4 6 5 2 4" xfId="34125"/>
    <cellStyle name="Normal 3 4 6 5 2 5" xfId="34126"/>
    <cellStyle name="Normal 3 4 6 5 2_37. RESULTADO NEGOCIOS YOY" xfId="34127"/>
    <cellStyle name="Normal 3 4 6 5 3" xfId="34128"/>
    <cellStyle name="Normal 3 4 6 5 3 2" xfId="34129"/>
    <cellStyle name="Normal 3 4 6 5 3 2 2" xfId="34130"/>
    <cellStyle name="Normal 3 4 6 5 3 3" xfId="34131"/>
    <cellStyle name="Normal 3 4 6 5 3 3 2" xfId="34132"/>
    <cellStyle name="Normal 3 4 6 5 3 4" xfId="34133"/>
    <cellStyle name="Normal 3 4 6 5 3_37. RESULTADO NEGOCIOS YOY" xfId="34134"/>
    <cellStyle name="Normal 3 4 6 5 4" xfId="34135"/>
    <cellStyle name="Normal 3 4 6 5 4 2" xfId="34136"/>
    <cellStyle name="Normal 3 4 6 5 4 2 2" xfId="34137"/>
    <cellStyle name="Normal 3 4 6 5 4 3" xfId="34138"/>
    <cellStyle name="Normal 3 4 6 5 4_37. RESULTADO NEGOCIOS YOY" xfId="34139"/>
    <cellStyle name="Normal 3 4 6 5 5" xfId="34140"/>
    <cellStyle name="Normal 3 4 6 5 5 2" xfId="34141"/>
    <cellStyle name="Normal 3 4 6 5 5_37. RESULTADO NEGOCIOS YOY" xfId="34142"/>
    <cellStyle name="Normal 3 4 6 5 6" xfId="34143"/>
    <cellStyle name="Normal 3 4 6 5 6 2" xfId="34144"/>
    <cellStyle name="Normal 3 4 6 5 6_37. RESULTADO NEGOCIOS YOY" xfId="34145"/>
    <cellStyle name="Normal 3 4 6 5 7" xfId="34146"/>
    <cellStyle name="Normal 3 4 6 5 7 2" xfId="34147"/>
    <cellStyle name="Normal 3 4 6 5 7_37. RESULTADO NEGOCIOS YOY" xfId="34148"/>
    <cellStyle name="Normal 3 4 6 5 8" xfId="34149"/>
    <cellStyle name="Normal 3 4 6 5_37. RESULTADO NEGOCIOS YOY" xfId="34150"/>
    <cellStyle name="Normal 3 4 6 6" xfId="34151"/>
    <cellStyle name="Normal 3 4 6 6 2" xfId="34152"/>
    <cellStyle name="Normal 3 4 6 6 2 2" xfId="34153"/>
    <cellStyle name="Normal 3 4 6 6 2 2 2" xfId="34154"/>
    <cellStyle name="Normal 3 4 6 6 2 3" xfId="34155"/>
    <cellStyle name="Normal 3 4 6 6 2 3 2" xfId="34156"/>
    <cellStyle name="Normal 3 4 6 6 2 4" xfId="34157"/>
    <cellStyle name="Normal 3 4 6 6 2 5" xfId="34158"/>
    <cellStyle name="Normal 3 4 6 6 2_37. RESULTADO NEGOCIOS YOY" xfId="34159"/>
    <cellStyle name="Normal 3 4 6 6 3" xfId="34160"/>
    <cellStyle name="Normal 3 4 6 6 3 2" xfId="34161"/>
    <cellStyle name="Normal 3 4 6 6 3 2 2" xfId="34162"/>
    <cellStyle name="Normal 3 4 6 6 3 3" xfId="34163"/>
    <cellStyle name="Normal 3 4 6 6 3 3 2" xfId="34164"/>
    <cellStyle name="Normal 3 4 6 6 3 4" xfId="34165"/>
    <cellStyle name="Normal 3 4 6 6 3_37. RESULTADO NEGOCIOS YOY" xfId="34166"/>
    <cellStyle name="Normal 3 4 6 6 4" xfId="34167"/>
    <cellStyle name="Normal 3 4 6 6 4 2" xfId="34168"/>
    <cellStyle name="Normal 3 4 6 6 4_37. RESULTADO NEGOCIOS YOY" xfId="34169"/>
    <cellStyle name="Normal 3 4 6 6 5" xfId="34170"/>
    <cellStyle name="Normal 3 4 6 6 5 2" xfId="34171"/>
    <cellStyle name="Normal 3 4 6 6 5_37. RESULTADO NEGOCIOS YOY" xfId="34172"/>
    <cellStyle name="Normal 3 4 6 6 6" xfId="34173"/>
    <cellStyle name="Normal 3 4 6 6 6 2" xfId="34174"/>
    <cellStyle name="Normal 3 4 6 6 6_37. RESULTADO NEGOCIOS YOY" xfId="34175"/>
    <cellStyle name="Normal 3 4 6 6 7" xfId="34176"/>
    <cellStyle name="Normal 3 4 6 6_37. RESULTADO NEGOCIOS YOY" xfId="34177"/>
    <cellStyle name="Normal 3 4 6 7" xfId="34178"/>
    <cellStyle name="Normal 3 4 6 7 2" xfId="34179"/>
    <cellStyle name="Normal 3 4 6 7 2 2" xfId="34180"/>
    <cellStyle name="Normal 3 4 6 7 2 3" xfId="34181"/>
    <cellStyle name="Normal 3 4 6 7 2_37. RESULTADO NEGOCIOS YOY" xfId="34182"/>
    <cellStyle name="Normal 3 4 6 7 3" xfId="34183"/>
    <cellStyle name="Normal 3 4 6 7 3 2" xfId="34184"/>
    <cellStyle name="Normal 3 4 6 7 3_37. RESULTADO NEGOCIOS YOY" xfId="34185"/>
    <cellStyle name="Normal 3 4 6 7 4" xfId="34186"/>
    <cellStyle name="Normal 3 4 6 7 5" xfId="34187"/>
    <cellStyle name="Normal 3 4 6 7_37. RESULTADO NEGOCIOS YOY" xfId="34188"/>
    <cellStyle name="Normal 3 4 6 8" xfId="34189"/>
    <cellStyle name="Normal 3 4 6 8 2" xfId="34190"/>
    <cellStyle name="Normal 3 4 6 8 2 2" xfId="34191"/>
    <cellStyle name="Normal 3 4 6 8 3" xfId="34192"/>
    <cellStyle name="Normal 3 4 6 8 3 2" xfId="34193"/>
    <cellStyle name="Normal 3 4 6 8 4" xfId="34194"/>
    <cellStyle name="Normal 3 4 6 8 5" xfId="34195"/>
    <cellStyle name="Normal 3 4 6 8_37. RESULTADO NEGOCIOS YOY" xfId="34196"/>
    <cellStyle name="Normal 3 4 6 9" xfId="34197"/>
    <cellStyle name="Normal 3 4 6 9 2" xfId="34198"/>
    <cellStyle name="Normal 3 4 6 9 2 2" xfId="34199"/>
    <cellStyle name="Normal 3 4 6 9 3" xfId="34200"/>
    <cellStyle name="Normal 3 4 6 9_37. RESULTADO NEGOCIOS YOY" xfId="34201"/>
    <cellStyle name="Normal 3 4 6_37. RESULTADO NEGOCIOS YOY" xfId="34202"/>
    <cellStyle name="Normal 3 4 7" xfId="34203"/>
    <cellStyle name="Normal 3 4 7 10" xfId="34204"/>
    <cellStyle name="Normal 3 4 7 10 2" xfId="34205"/>
    <cellStyle name="Normal 3 4 7 10_37. RESULTADO NEGOCIOS YOY" xfId="34206"/>
    <cellStyle name="Normal 3 4 7 11" xfId="34207"/>
    <cellStyle name="Normal 3 4 7 11 2" xfId="34208"/>
    <cellStyle name="Normal 3 4 7 11_37. RESULTADO NEGOCIOS YOY" xfId="34209"/>
    <cellStyle name="Normal 3 4 7 12" xfId="34210"/>
    <cellStyle name="Normal 3 4 7 2" xfId="34211"/>
    <cellStyle name="Normal 3 4 7 2 2" xfId="34212"/>
    <cellStyle name="Normal 3 4 7 2 2 2" xfId="34213"/>
    <cellStyle name="Normal 3 4 7 2 2 2 2" xfId="34214"/>
    <cellStyle name="Normal 3 4 7 2 2 2 2 2" xfId="34215"/>
    <cellStyle name="Normal 3 4 7 2 2 2 2_37. RESULTADO NEGOCIOS YOY" xfId="34216"/>
    <cellStyle name="Normal 3 4 7 2 2 2 3" xfId="34217"/>
    <cellStyle name="Normal 3 4 7 2 2 2 3 2" xfId="34218"/>
    <cellStyle name="Normal 3 4 7 2 2 2 3_37. RESULTADO NEGOCIOS YOY" xfId="34219"/>
    <cellStyle name="Normal 3 4 7 2 2 2 4" xfId="34220"/>
    <cellStyle name="Normal 3 4 7 2 2 2_37. RESULTADO NEGOCIOS YOY" xfId="34221"/>
    <cellStyle name="Normal 3 4 7 2 2 3" xfId="34222"/>
    <cellStyle name="Normal 3 4 7 2 2 3 2" xfId="34223"/>
    <cellStyle name="Normal 3 4 7 2 2 3 2 2" xfId="34224"/>
    <cellStyle name="Normal 3 4 7 2 2 3 3" xfId="34225"/>
    <cellStyle name="Normal 3 4 7 2 2 3 3 2" xfId="34226"/>
    <cellStyle name="Normal 3 4 7 2 2 3 4" xfId="34227"/>
    <cellStyle name="Normal 3 4 7 2 2 3_37. RESULTADO NEGOCIOS YOY" xfId="34228"/>
    <cellStyle name="Normal 3 4 7 2 2 4" xfId="34229"/>
    <cellStyle name="Normal 3 4 7 2 2 4 2" xfId="34230"/>
    <cellStyle name="Normal 3 4 7 2 2 4 2 2" xfId="34231"/>
    <cellStyle name="Normal 3 4 7 2 2 4 3" xfId="34232"/>
    <cellStyle name="Normal 3 4 7 2 2 4_37. RESULTADO NEGOCIOS YOY" xfId="34233"/>
    <cellStyle name="Normal 3 4 7 2 2 5" xfId="34234"/>
    <cellStyle name="Normal 3 4 7 2 2 5 2" xfId="34235"/>
    <cellStyle name="Normal 3 4 7 2 2 5_37. RESULTADO NEGOCIOS YOY" xfId="34236"/>
    <cellStyle name="Normal 3 4 7 2 2 6" xfId="34237"/>
    <cellStyle name="Normal 3 4 7 2 2 6 2" xfId="34238"/>
    <cellStyle name="Normal 3 4 7 2 2 6_37. RESULTADO NEGOCIOS YOY" xfId="34239"/>
    <cellStyle name="Normal 3 4 7 2 2 7" xfId="34240"/>
    <cellStyle name="Normal 3 4 7 2 2 8" xfId="34241"/>
    <cellStyle name="Normal 3 4 7 2 2_37. RESULTADO NEGOCIOS YOY" xfId="34242"/>
    <cellStyle name="Normal 3 4 7 2 3" xfId="34243"/>
    <cellStyle name="Normal 3 4 7 2 3 2" xfId="34244"/>
    <cellStyle name="Normal 3 4 7 2 3 2 2" xfId="34245"/>
    <cellStyle name="Normal 3 4 7 2 3 2_37. RESULTADO NEGOCIOS YOY" xfId="34246"/>
    <cellStyle name="Normal 3 4 7 2 3 3" xfId="34247"/>
    <cellStyle name="Normal 3 4 7 2 3 3 2" xfId="34248"/>
    <cellStyle name="Normal 3 4 7 2 3 3_37. RESULTADO NEGOCIOS YOY" xfId="34249"/>
    <cellStyle name="Normal 3 4 7 2 3 4" xfId="34250"/>
    <cellStyle name="Normal 3 4 7 2 3_37. RESULTADO NEGOCIOS YOY" xfId="34251"/>
    <cellStyle name="Normal 3 4 7 2 4" xfId="34252"/>
    <cellStyle name="Normal 3 4 7 2 4 2" xfId="34253"/>
    <cellStyle name="Normal 3 4 7 2 4 2 2" xfId="34254"/>
    <cellStyle name="Normal 3 4 7 2 4 3" xfId="34255"/>
    <cellStyle name="Normal 3 4 7 2 4 3 2" xfId="34256"/>
    <cellStyle name="Normal 3 4 7 2 4 4" xfId="34257"/>
    <cellStyle name="Normal 3 4 7 2 4_37. RESULTADO NEGOCIOS YOY" xfId="34258"/>
    <cellStyle name="Normal 3 4 7 2 5" xfId="34259"/>
    <cellStyle name="Normal 3 4 7 2 5 2" xfId="34260"/>
    <cellStyle name="Normal 3 4 7 2 5 2 2" xfId="34261"/>
    <cellStyle name="Normal 3 4 7 2 5 3" xfId="34262"/>
    <cellStyle name="Normal 3 4 7 2 5_37. RESULTADO NEGOCIOS YOY" xfId="34263"/>
    <cellStyle name="Normal 3 4 7 2 6" xfId="34264"/>
    <cellStyle name="Normal 3 4 7 2 6 2" xfId="34265"/>
    <cellStyle name="Normal 3 4 7 2 6_37. RESULTADO NEGOCIOS YOY" xfId="34266"/>
    <cellStyle name="Normal 3 4 7 2 7" xfId="34267"/>
    <cellStyle name="Normal 3 4 7 2 7 2" xfId="34268"/>
    <cellStyle name="Normal 3 4 7 2 7_37. RESULTADO NEGOCIOS YOY" xfId="34269"/>
    <cellStyle name="Normal 3 4 7 2 8" xfId="34270"/>
    <cellStyle name="Normal 3 4 7 2 8 2" xfId="34271"/>
    <cellStyle name="Normal 3 4 7 2 8_37. RESULTADO NEGOCIOS YOY" xfId="34272"/>
    <cellStyle name="Normal 3 4 7 2 9" xfId="34273"/>
    <cellStyle name="Normal 3 4 7 2_37. RESULTADO NEGOCIOS YOY" xfId="34274"/>
    <cellStyle name="Normal 3 4 7 3" xfId="34275"/>
    <cellStyle name="Normal 3 4 7 3 2" xfId="34276"/>
    <cellStyle name="Normal 3 4 7 3 2 2" xfId="34277"/>
    <cellStyle name="Normal 3 4 7 3 2 2 2" xfId="34278"/>
    <cellStyle name="Normal 3 4 7 3 2 2 2 2" xfId="34279"/>
    <cellStyle name="Normal 3 4 7 3 2 2 3" xfId="34280"/>
    <cellStyle name="Normal 3 4 7 3 2 2_37. RESULTADO NEGOCIOS YOY" xfId="34281"/>
    <cellStyle name="Normal 3 4 7 3 2 3" xfId="34282"/>
    <cellStyle name="Normal 3 4 7 3 2 3 2" xfId="34283"/>
    <cellStyle name="Normal 3 4 7 3 2 3_37. RESULTADO NEGOCIOS YOY" xfId="34284"/>
    <cellStyle name="Normal 3 4 7 3 2 4" xfId="34285"/>
    <cellStyle name="Normal 3 4 7 3 2 4 2" xfId="34286"/>
    <cellStyle name="Normal 3 4 7 3 2 5" xfId="34287"/>
    <cellStyle name="Normal 3 4 7 3 2 6" xfId="34288"/>
    <cellStyle name="Normal 3 4 7 3 2_37. RESULTADO NEGOCIOS YOY" xfId="34289"/>
    <cellStyle name="Normal 3 4 7 3 3" xfId="34290"/>
    <cellStyle name="Normal 3 4 7 3 3 2" xfId="34291"/>
    <cellStyle name="Normal 3 4 7 3 3 2 2" xfId="34292"/>
    <cellStyle name="Normal 3 4 7 3 3 3" xfId="34293"/>
    <cellStyle name="Normal 3 4 7 3 3 3 2" xfId="34294"/>
    <cellStyle name="Normal 3 4 7 3 3 4" xfId="34295"/>
    <cellStyle name="Normal 3 4 7 3 3_37. RESULTADO NEGOCIOS YOY" xfId="34296"/>
    <cellStyle name="Normal 3 4 7 3 4" xfId="34297"/>
    <cellStyle name="Normal 3 4 7 3 4 2" xfId="34298"/>
    <cellStyle name="Normal 3 4 7 3 4 2 2" xfId="34299"/>
    <cellStyle name="Normal 3 4 7 3 4 3" xfId="34300"/>
    <cellStyle name="Normal 3 4 7 3 4_37. RESULTADO NEGOCIOS YOY" xfId="34301"/>
    <cellStyle name="Normal 3 4 7 3 5" xfId="34302"/>
    <cellStyle name="Normal 3 4 7 3 5 2" xfId="34303"/>
    <cellStyle name="Normal 3 4 7 3 5_37. RESULTADO NEGOCIOS YOY" xfId="34304"/>
    <cellStyle name="Normal 3 4 7 3 6" xfId="34305"/>
    <cellStyle name="Normal 3 4 7 3 6 2" xfId="34306"/>
    <cellStyle name="Normal 3 4 7 3 6_37. RESULTADO NEGOCIOS YOY" xfId="34307"/>
    <cellStyle name="Normal 3 4 7 3 7" xfId="34308"/>
    <cellStyle name="Normal 3 4 7 3 7 2" xfId="34309"/>
    <cellStyle name="Normal 3 4 7 3 7_37. RESULTADO NEGOCIOS YOY" xfId="34310"/>
    <cellStyle name="Normal 3 4 7 3 8" xfId="34311"/>
    <cellStyle name="Normal 3 4 7 3_37. RESULTADO NEGOCIOS YOY" xfId="34312"/>
    <cellStyle name="Normal 3 4 7 4" xfId="34313"/>
    <cellStyle name="Normal 3 4 7 4 2" xfId="34314"/>
    <cellStyle name="Normal 3 4 7 4 2 2" xfId="34315"/>
    <cellStyle name="Normal 3 4 7 4 2 2 2" xfId="34316"/>
    <cellStyle name="Normal 3 4 7 4 2 2_37. RESULTADO NEGOCIOS YOY" xfId="34317"/>
    <cellStyle name="Normal 3 4 7 4 2 3" xfId="34318"/>
    <cellStyle name="Normal 3 4 7 4 2 3 2" xfId="34319"/>
    <cellStyle name="Normal 3 4 7 4 2 3_37. RESULTADO NEGOCIOS YOY" xfId="34320"/>
    <cellStyle name="Normal 3 4 7 4 2 4" xfId="34321"/>
    <cellStyle name="Normal 3 4 7 4 2 5" xfId="34322"/>
    <cellStyle name="Normal 3 4 7 4 2_37. RESULTADO NEGOCIOS YOY" xfId="34323"/>
    <cellStyle name="Normal 3 4 7 4 3" xfId="34324"/>
    <cellStyle name="Normal 3 4 7 4 3 2" xfId="34325"/>
    <cellStyle name="Normal 3 4 7 4 3 2 2" xfId="34326"/>
    <cellStyle name="Normal 3 4 7 4 3 3" xfId="34327"/>
    <cellStyle name="Normal 3 4 7 4 3 3 2" xfId="34328"/>
    <cellStyle name="Normal 3 4 7 4 3 4" xfId="34329"/>
    <cellStyle name="Normal 3 4 7 4 3_37. RESULTADO NEGOCIOS YOY" xfId="34330"/>
    <cellStyle name="Normal 3 4 7 4 4" xfId="34331"/>
    <cellStyle name="Normal 3 4 7 4 4 2" xfId="34332"/>
    <cellStyle name="Normal 3 4 7 4 4 2 2" xfId="34333"/>
    <cellStyle name="Normal 3 4 7 4 4 3" xfId="34334"/>
    <cellStyle name="Normal 3 4 7 4 4_37. RESULTADO NEGOCIOS YOY" xfId="34335"/>
    <cellStyle name="Normal 3 4 7 4 5" xfId="34336"/>
    <cellStyle name="Normal 3 4 7 4 5 2" xfId="34337"/>
    <cellStyle name="Normal 3 4 7 4 5_37. RESULTADO NEGOCIOS YOY" xfId="34338"/>
    <cellStyle name="Normal 3 4 7 4 6" xfId="34339"/>
    <cellStyle name="Normal 3 4 7 4 6 2" xfId="34340"/>
    <cellStyle name="Normal 3 4 7 4 6_37. RESULTADO NEGOCIOS YOY" xfId="34341"/>
    <cellStyle name="Normal 3 4 7 4 7" xfId="34342"/>
    <cellStyle name="Normal 3 4 7 4 7 2" xfId="34343"/>
    <cellStyle name="Normal 3 4 7 4 7_37. RESULTADO NEGOCIOS YOY" xfId="34344"/>
    <cellStyle name="Normal 3 4 7 4 8" xfId="34345"/>
    <cellStyle name="Normal 3 4 7 4_37. RESULTADO NEGOCIOS YOY" xfId="34346"/>
    <cellStyle name="Normal 3 4 7 5" xfId="34347"/>
    <cellStyle name="Normal 3 4 7 5 2" xfId="34348"/>
    <cellStyle name="Normal 3 4 7 5 2 2" xfId="34349"/>
    <cellStyle name="Normal 3 4 7 5 2 2 2" xfId="34350"/>
    <cellStyle name="Normal 3 4 7 5 2 3" xfId="34351"/>
    <cellStyle name="Normal 3 4 7 5 2 3 2" xfId="34352"/>
    <cellStyle name="Normal 3 4 7 5 2 4" xfId="34353"/>
    <cellStyle name="Normal 3 4 7 5 2 5" xfId="34354"/>
    <cellStyle name="Normal 3 4 7 5 2_37. RESULTADO NEGOCIOS YOY" xfId="34355"/>
    <cellStyle name="Normal 3 4 7 5 3" xfId="34356"/>
    <cellStyle name="Normal 3 4 7 5 3 2" xfId="34357"/>
    <cellStyle name="Normal 3 4 7 5 3 2 2" xfId="34358"/>
    <cellStyle name="Normal 3 4 7 5 3 3" xfId="34359"/>
    <cellStyle name="Normal 3 4 7 5 3 3 2" xfId="34360"/>
    <cellStyle name="Normal 3 4 7 5 3 4" xfId="34361"/>
    <cellStyle name="Normal 3 4 7 5 3_37. RESULTADO NEGOCIOS YOY" xfId="34362"/>
    <cellStyle name="Normal 3 4 7 5 4" xfId="34363"/>
    <cellStyle name="Normal 3 4 7 5 4 2" xfId="34364"/>
    <cellStyle name="Normal 3 4 7 5 4_37. RESULTADO NEGOCIOS YOY" xfId="34365"/>
    <cellStyle name="Normal 3 4 7 5 5" xfId="34366"/>
    <cellStyle name="Normal 3 4 7 5 5 2" xfId="34367"/>
    <cellStyle name="Normal 3 4 7 5 5_37. RESULTADO NEGOCIOS YOY" xfId="34368"/>
    <cellStyle name="Normal 3 4 7 5 6" xfId="34369"/>
    <cellStyle name="Normal 3 4 7 5 6 2" xfId="34370"/>
    <cellStyle name="Normal 3 4 7 5 6_37. RESULTADO NEGOCIOS YOY" xfId="34371"/>
    <cellStyle name="Normal 3 4 7 5 7" xfId="34372"/>
    <cellStyle name="Normal 3 4 7 5_37. RESULTADO NEGOCIOS YOY" xfId="34373"/>
    <cellStyle name="Normal 3 4 7 6" xfId="34374"/>
    <cellStyle name="Normal 3 4 7 6 2" xfId="34375"/>
    <cellStyle name="Normal 3 4 7 6 2 2" xfId="34376"/>
    <cellStyle name="Normal 3 4 7 6 2_37. RESULTADO NEGOCIOS YOY" xfId="34377"/>
    <cellStyle name="Normal 3 4 7 6 3" xfId="34378"/>
    <cellStyle name="Normal 3 4 7 6 3 2" xfId="34379"/>
    <cellStyle name="Normal 3 4 7 6 3_37. RESULTADO NEGOCIOS YOY" xfId="34380"/>
    <cellStyle name="Normal 3 4 7 6 4" xfId="34381"/>
    <cellStyle name="Normal 3 4 7 6 5" xfId="34382"/>
    <cellStyle name="Normal 3 4 7 6_37. RESULTADO NEGOCIOS YOY" xfId="34383"/>
    <cellStyle name="Normal 3 4 7 7" xfId="34384"/>
    <cellStyle name="Normal 3 4 7 7 2" xfId="34385"/>
    <cellStyle name="Normal 3 4 7 7 2 2" xfId="34386"/>
    <cellStyle name="Normal 3 4 7 7 3" xfId="34387"/>
    <cellStyle name="Normal 3 4 7 7 3 2" xfId="34388"/>
    <cellStyle name="Normal 3 4 7 7 4" xfId="34389"/>
    <cellStyle name="Normal 3 4 7 7_37. RESULTADO NEGOCIOS YOY" xfId="34390"/>
    <cellStyle name="Normal 3 4 7 8" xfId="34391"/>
    <cellStyle name="Normal 3 4 7 8 2" xfId="34392"/>
    <cellStyle name="Normal 3 4 7 8 2 2" xfId="34393"/>
    <cellStyle name="Normal 3 4 7 8 3" xfId="34394"/>
    <cellStyle name="Normal 3 4 7 8_37. RESULTADO NEGOCIOS YOY" xfId="34395"/>
    <cellStyle name="Normal 3 4 7 9" xfId="34396"/>
    <cellStyle name="Normal 3 4 7 9 2" xfId="34397"/>
    <cellStyle name="Normal 3 4 7 9_37. RESULTADO NEGOCIOS YOY" xfId="34398"/>
    <cellStyle name="Normal 3 4 7_37. RESULTADO NEGOCIOS YOY" xfId="34399"/>
    <cellStyle name="Normal 3 4 8" xfId="34400"/>
    <cellStyle name="Normal 3 4 8 10" xfId="34401"/>
    <cellStyle name="Normal 3 4 8 10 2" xfId="34402"/>
    <cellStyle name="Normal 3 4 8 10_37. RESULTADO NEGOCIOS YOY" xfId="34403"/>
    <cellStyle name="Normal 3 4 8 11" xfId="34404"/>
    <cellStyle name="Normal 3 4 8 2" xfId="34405"/>
    <cellStyle name="Normal 3 4 8 2 2" xfId="34406"/>
    <cellStyle name="Normal 3 4 8 2 2 2" xfId="34407"/>
    <cellStyle name="Normal 3 4 8 2 2 2 2" xfId="34408"/>
    <cellStyle name="Normal 3 4 8 2 2 2_37. RESULTADO NEGOCIOS YOY" xfId="34409"/>
    <cellStyle name="Normal 3 4 8 2 2 3" xfId="34410"/>
    <cellStyle name="Normal 3 4 8 2 2 3 2" xfId="34411"/>
    <cellStyle name="Normal 3 4 8 2 2 3_37. RESULTADO NEGOCIOS YOY" xfId="34412"/>
    <cellStyle name="Normal 3 4 8 2 2 4" xfId="34413"/>
    <cellStyle name="Normal 3 4 8 2 2_37. RESULTADO NEGOCIOS YOY" xfId="34414"/>
    <cellStyle name="Normal 3 4 8 2 3" xfId="34415"/>
    <cellStyle name="Normal 3 4 8 2 3 2" xfId="34416"/>
    <cellStyle name="Normal 3 4 8 2 3 2 2" xfId="34417"/>
    <cellStyle name="Normal 3 4 8 2 3 3" xfId="34418"/>
    <cellStyle name="Normal 3 4 8 2 3 3 2" xfId="34419"/>
    <cellStyle name="Normal 3 4 8 2 3 4" xfId="34420"/>
    <cellStyle name="Normal 3 4 8 2 3_37. RESULTADO NEGOCIOS YOY" xfId="34421"/>
    <cellStyle name="Normal 3 4 8 2 4" xfId="34422"/>
    <cellStyle name="Normal 3 4 8 2 4 2" xfId="34423"/>
    <cellStyle name="Normal 3 4 8 2 4 2 2" xfId="34424"/>
    <cellStyle name="Normal 3 4 8 2 4 3" xfId="34425"/>
    <cellStyle name="Normal 3 4 8 2 4_37. RESULTADO NEGOCIOS YOY" xfId="34426"/>
    <cellStyle name="Normal 3 4 8 2 5" xfId="34427"/>
    <cellStyle name="Normal 3 4 8 2 5 2" xfId="34428"/>
    <cellStyle name="Normal 3 4 8 2 5_37. RESULTADO NEGOCIOS YOY" xfId="34429"/>
    <cellStyle name="Normal 3 4 8 2 6" xfId="34430"/>
    <cellStyle name="Normal 3 4 8 2 6 2" xfId="34431"/>
    <cellStyle name="Normal 3 4 8 2 6_37. RESULTADO NEGOCIOS YOY" xfId="34432"/>
    <cellStyle name="Normal 3 4 8 2 7" xfId="34433"/>
    <cellStyle name="Normal 3 4 8 2 7 2" xfId="34434"/>
    <cellStyle name="Normal 3 4 8 2 7_37. RESULTADO NEGOCIOS YOY" xfId="34435"/>
    <cellStyle name="Normal 3 4 8 2 8" xfId="34436"/>
    <cellStyle name="Normal 3 4 8 2_37. RESULTADO NEGOCIOS YOY" xfId="34437"/>
    <cellStyle name="Normal 3 4 8 3" xfId="34438"/>
    <cellStyle name="Normal 3 4 8 3 2" xfId="34439"/>
    <cellStyle name="Normal 3 4 8 3 2 2" xfId="34440"/>
    <cellStyle name="Normal 3 4 8 3 2 2 2" xfId="34441"/>
    <cellStyle name="Normal 3 4 8 3 2 2_37. RESULTADO NEGOCIOS YOY" xfId="34442"/>
    <cellStyle name="Normal 3 4 8 3 2 3" xfId="34443"/>
    <cellStyle name="Normal 3 4 8 3 2 3 2" xfId="34444"/>
    <cellStyle name="Normal 3 4 8 3 2 3_37. RESULTADO NEGOCIOS YOY" xfId="34445"/>
    <cellStyle name="Normal 3 4 8 3 2 4" xfId="34446"/>
    <cellStyle name="Normal 3 4 8 3 2_37. RESULTADO NEGOCIOS YOY" xfId="34447"/>
    <cellStyle name="Normal 3 4 8 3 3" xfId="34448"/>
    <cellStyle name="Normal 3 4 8 3 3 2" xfId="34449"/>
    <cellStyle name="Normal 3 4 8 3 3 2 2" xfId="34450"/>
    <cellStyle name="Normal 3 4 8 3 3 3" xfId="34451"/>
    <cellStyle name="Normal 3 4 8 3 3 3 2" xfId="34452"/>
    <cellStyle name="Normal 3 4 8 3 3 4" xfId="34453"/>
    <cellStyle name="Normal 3 4 8 3 3_37. RESULTADO NEGOCIOS YOY" xfId="34454"/>
    <cellStyle name="Normal 3 4 8 3 4" xfId="34455"/>
    <cellStyle name="Normal 3 4 8 3 4 2" xfId="34456"/>
    <cellStyle name="Normal 3 4 8 3 4_37. RESULTADO NEGOCIOS YOY" xfId="34457"/>
    <cellStyle name="Normal 3 4 8 3 5" xfId="34458"/>
    <cellStyle name="Normal 3 4 8 3 5 2" xfId="34459"/>
    <cellStyle name="Normal 3 4 8 3 5_37. RESULTADO NEGOCIOS YOY" xfId="34460"/>
    <cellStyle name="Normal 3 4 8 3 6" xfId="34461"/>
    <cellStyle name="Normal 3 4 8 3 6 2" xfId="34462"/>
    <cellStyle name="Normal 3 4 8 3 6_37. RESULTADO NEGOCIOS YOY" xfId="34463"/>
    <cellStyle name="Normal 3 4 8 3 7" xfId="34464"/>
    <cellStyle name="Normal 3 4 8 3_37. RESULTADO NEGOCIOS YOY" xfId="34465"/>
    <cellStyle name="Normal 3 4 8 4" xfId="34466"/>
    <cellStyle name="Normal 3 4 8 4 2" xfId="34467"/>
    <cellStyle name="Normal 3 4 8 4 2 2" xfId="34468"/>
    <cellStyle name="Normal 3 4 8 4 2_37. RESULTADO NEGOCIOS YOY" xfId="34469"/>
    <cellStyle name="Normal 3 4 8 4 3" xfId="34470"/>
    <cellStyle name="Normal 3 4 8 4 3 2" xfId="34471"/>
    <cellStyle name="Normal 3 4 8 4 3_37. RESULTADO NEGOCIOS YOY" xfId="34472"/>
    <cellStyle name="Normal 3 4 8 4 4" xfId="34473"/>
    <cellStyle name="Normal 3 4 8 4_37. RESULTADO NEGOCIOS YOY" xfId="34474"/>
    <cellStyle name="Normal 3 4 8 5" xfId="34475"/>
    <cellStyle name="Normal 3 4 8 5 2" xfId="34476"/>
    <cellStyle name="Normal 3 4 8 5 2 2" xfId="34477"/>
    <cellStyle name="Normal 3 4 8 5 2_37. RESULTADO NEGOCIOS YOY" xfId="34478"/>
    <cellStyle name="Normal 3 4 8 5 3" xfId="34479"/>
    <cellStyle name="Normal 3 4 8 5 3 2" xfId="34480"/>
    <cellStyle name="Normal 3 4 8 5 3_37. RESULTADO NEGOCIOS YOY" xfId="34481"/>
    <cellStyle name="Normal 3 4 8 5 4" xfId="34482"/>
    <cellStyle name="Normal 3 4 8 5_37. RESULTADO NEGOCIOS YOY" xfId="34483"/>
    <cellStyle name="Normal 3 4 8 6" xfId="34484"/>
    <cellStyle name="Normal 3 4 8 6 2" xfId="34485"/>
    <cellStyle name="Normal 3 4 8 6 2 2" xfId="34486"/>
    <cellStyle name="Normal 3 4 8 6 3" xfId="34487"/>
    <cellStyle name="Normal 3 4 8 6_37. RESULTADO NEGOCIOS YOY" xfId="34488"/>
    <cellStyle name="Normal 3 4 8 7" xfId="34489"/>
    <cellStyle name="Normal 3 4 8 7 2" xfId="34490"/>
    <cellStyle name="Normal 3 4 8 7_37. RESULTADO NEGOCIOS YOY" xfId="34491"/>
    <cellStyle name="Normal 3 4 8 8" xfId="34492"/>
    <cellStyle name="Normal 3 4 8 8 2" xfId="34493"/>
    <cellStyle name="Normal 3 4 8 8_37. RESULTADO NEGOCIOS YOY" xfId="34494"/>
    <cellStyle name="Normal 3 4 8 9" xfId="34495"/>
    <cellStyle name="Normal 3 4 8 9 2" xfId="34496"/>
    <cellStyle name="Normal 3 4 8 9_37. RESULTADO NEGOCIOS YOY" xfId="34497"/>
    <cellStyle name="Normal 3 4 8_37. RESULTADO NEGOCIOS YOY" xfId="34498"/>
    <cellStyle name="Normal 3 4 9" xfId="34499"/>
    <cellStyle name="Normal 3 4 9 10" xfId="34500"/>
    <cellStyle name="Normal 3 4 9 2" xfId="34501"/>
    <cellStyle name="Normal 3 4 9 2 2" xfId="34502"/>
    <cellStyle name="Normal 3 4 9 2 2 2" xfId="34503"/>
    <cellStyle name="Normal 3 4 9 2 2 2 2" xfId="34504"/>
    <cellStyle name="Normal 3 4 9 2 2 2_37. RESULTADO NEGOCIOS YOY" xfId="34505"/>
    <cellStyle name="Normal 3 4 9 2 2 3" xfId="34506"/>
    <cellStyle name="Normal 3 4 9 2 2 3 2" xfId="34507"/>
    <cellStyle name="Normal 3 4 9 2 2 3_37. RESULTADO NEGOCIOS YOY" xfId="34508"/>
    <cellStyle name="Normal 3 4 9 2 2 4" xfId="34509"/>
    <cellStyle name="Normal 3 4 9 2 2_37. RESULTADO NEGOCIOS YOY" xfId="34510"/>
    <cellStyle name="Normal 3 4 9 2 3" xfId="34511"/>
    <cellStyle name="Normal 3 4 9 2 3 2" xfId="34512"/>
    <cellStyle name="Normal 3 4 9 2 3 2 2" xfId="34513"/>
    <cellStyle name="Normal 3 4 9 2 3 3" xfId="34514"/>
    <cellStyle name="Normal 3 4 9 2 3 3 2" xfId="34515"/>
    <cellStyle name="Normal 3 4 9 2 3 4" xfId="34516"/>
    <cellStyle name="Normal 3 4 9 2 3_37. RESULTADO NEGOCIOS YOY" xfId="34517"/>
    <cellStyle name="Normal 3 4 9 2 4" xfId="34518"/>
    <cellStyle name="Normal 3 4 9 2 4 2" xfId="34519"/>
    <cellStyle name="Normal 3 4 9 2 4 2 2" xfId="34520"/>
    <cellStyle name="Normal 3 4 9 2 4 3" xfId="34521"/>
    <cellStyle name="Normal 3 4 9 2 4_37. RESULTADO NEGOCIOS YOY" xfId="34522"/>
    <cellStyle name="Normal 3 4 9 2 5" xfId="34523"/>
    <cellStyle name="Normal 3 4 9 2 5 2" xfId="34524"/>
    <cellStyle name="Normal 3 4 9 2 5_37. RESULTADO NEGOCIOS YOY" xfId="34525"/>
    <cellStyle name="Normal 3 4 9 2 6" xfId="34526"/>
    <cellStyle name="Normal 3 4 9 2 6 2" xfId="34527"/>
    <cellStyle name="Normal 3 4 9 2 6_37. RESULTADO NEGOCIOS YOY" xfId="34528"/>
    <cellStyle name="Normal 3 4 9 2 7" xfId="34529"/>
    <cellStyle name="Normal 3 4 9 2 8" xfId="34530"/>
    <cellStyle name="Normal 3 4 9 2_37. RESULTADO NEGOCIOS YOY" xfId="34531"/>
    <cellStyle name="Normal 3 4 9 3" xfId="34532"/>
    <cellStyle name="Normal 3 4 9 3 2" xfId="34533"/>
    <cellStyle name="Normal 3 4 9 3 2 2" xfId="34534"/>
    <cellStyle name="Normal 3 4 9 3 2 2 2" xfId="34535"/>
    <cellStyle name="Normal 3 4 9 3 2 2_37. RESULTADO NEGOCIOS YOY" xfId="34536"/>
    <cellStyle name="Normal 3 4 9 3 2 3" xfId="34537"/>
    <cellStyle name="Normal 3 4 9 3 2 3 2" xfId="34538"/>
    <cellStyle name="Normal 3 4 9 3 2 4" xfId="34539"/>
    <cellStyle name="Normal 3 4 9 3 2_37. RESULTADO NEGOCIOS YOY" xfId="34540"/>
    <cellStyle name="Normal 3 4 9 3 3" xfId="34541"/>
    <cellStyle name="Normal 3 4 9 3 3 2" xfId="34542"/>
    <cellStyle name="Normal 3 4 9 3 3 2 2" xfId="34543"/>
    <cellStyle name="Normal 3 4 9 3 3 3" xfId="34544"/>
    <cellStyle name="Normal 3 4 9 3 3 3 2" xfId="34545"/>
    <cellStyle name="Normal 3 4 9 3 3 4" xfId="34546"/>
    <cellStyle name="Normal 3 4 9 3 3_37. RESULTADO NEGOCIOS YOY" xfId="34547"/>
    <cellStyle name="Normal 3 4 9 3 4" xfId="34548"/>
    <cellStyle name="Normal 3 4 9 3 4 2" xfId="34549"/>
    <cellStyle name="Normal 3 4 9 3 4_37. RESULTADO NEGOCIOS YOY" xfId="34550"/>
    <cellStyle name="Normal 3 4 9 3 5" xfId="34551"/>
    <cellStyle name="Normal 3 4 9 3 5 2" xfId="34552"/>
    <cellStyle name="Normal 3 4 9 3 5_37. RESULTADO NEGOCIOS YOY" xfId="34553"/>
    <cellStyle name="Normal 3 4 9 3 6" xfId="34554"/>
    <cellStyle name="Normal 3 4 9 3_37. RESULTADO NEGOCIOS YOY" xfId="34555"/>
    <cellStyle name="Normal 3 4 9 4" xfId="34556"/>
    <cellStyle name="Normal 3 4 9 4 2" xfId="34557"/>
    <cellStyle name="Normal 3 4 9 4 2 2" xfId="34558"/>
    <cellStyle name="Normal 3 4 9 4 2_37. RESULTADO NEGOCIOS YOY" xfId="34559"/>
    <cellStyle name="Normal 3 4 9 4 3" xfId="34560"/>
    <cellStyle name="Normal 3 4 9 4 3 2" xfId="34561"/>
    <cellStyle name="Normal 3 4 9 4 3_37. RESULTADO NEGOCIOS YOY" xfId="34562"/>
    <cellStyle name="Normal 3 4 9 4 4" xfId="34563"/>
    <cellStyle name="Normal 3 4 9 4_37. RESULTADO NEGOCIOS YOY" xfId="34564"/>
    <cellStyle name="Normal 3 4 9 5" xfId="34565"/>
    <cellStyle name="Normal 3 4 9 5 2" xfId="34566"/>
    <cellStyle name="Normal 3 4 9 5 2 2" xfId="34567"/>
    <cellStyle name="Normal 3 4 9 5 3" xfId="34568"/>
    <cellStyle name="Normal 3 4 9 5 3 2" xfId="34569"/>
    <cellStyle name="Normal 3 4 9 5 4" xfId="34570"/>
    <cellStyle name="Normal 3 4 9 5_37. RESULTADO NEGOCIOS YOY" xfId="34571"/>
    <cellStyle name="Normal 3 4 9 6" xfId="34572"/>
    <cellStyle name="Normal 3 4 9 6 2" xfId="34573"/>
    <cellStyle name="Normal 3 4 9 6 2 2" xfId="34574"/>
    <cellStyle name="Normal 3 4 9 6 3" xfId="34575"/>
    <cellStyle name="Normal 3 4 9 6_37. RESULTADO NEGOCIOS YOY" xfId="34576"/>
    <cellStyle name="Normal 3 4 9 7" xfId="34577"/>
    <cellStyle name="Normal 3 4 9 7 2" xfId="34578"/>
    <cellStyle name="Normal 3 4 9 7_37. RESULTADO NEGOCIOS YOY" xfId="34579"/>
    <cellStyle name="Normal 3 4 9 8" xfId="34580"/>
    <cellStyle name="Normal 3 4 9 8 2" xfId="34581"/>
    <cellStyle name="Normal 3 4 9 8_37. RESULTADO NEGOCIOS YOY" xfId="34582"/>
    <cellStyle name="Normal 3 4 9 9" xfId="34583"/>
    <cellStyle name="Normal 3 4 9_37. RESULTADO NEGOCIOS YOY" xfId="34584"/>
    <cellStyle name="Normal 3 4_37. RESULTADO NEGOCIOS YOY" xfId="34585"/>
    <cellStyle name="Normal 3 5" xfId="34586"/>
    <cellStyle name="Normal 3 5 10" xfId="34587"/>
    <cellStyle name="Normal 3 5 10 2" xfId="34588"/>
    <cellStyle name="Normal 3 5 10 2 2" xfId="34589"/>
    <cellStyle name="Normal 3 5 10 2 3" xfId="34590"/>
    <cellStyle name="Normal 3 5 10 3" xfId="34591"/>
    <cellStyle name="Normal 3 5 10 3 2" xfId="34592"/>
    <cellStyle name="Normal 3 5 10 4" xfId="34593"/>
    <cellStyle name="Normal 3 5 10 5" xfId="34594"/>
    <cellStyle name="Normal 3 5 10_37. RESULTADO NEGOCIOS YOY" xfId="34595"/>
    <cellStyle name="Normal 3 5 11" xfId="34596"/>
    <cellStyle name="Normal 3 5 11 2" xfId="34597"/>
    <cellStyle name="Normal 3 5 11 2 2" xfId="34598"/>
    <cellStyle name="Normal 3 5 11 2 3" xfId="34599"/>
    <cellStyle name="Normal 3 5 11 3" xfId="34600"/>
    <cellStyle name="Normal 3 5 11 4" xfId="34601"/>
    <cellStyle name="Normal 3 5 11_37. RESULTADO NEGOCIOS YOY" xfId="34602"/>
    <cellStyle name="Normal 3 5 12" xfId="34603"/>
    <cellStyle name="Normal 3 5 12 2" xfId="34604"/>
    <cellStyle name="Normal 3 5 12 3" xfId="34605"/>
    <cellStyle name="Normal 3 5 12 4" xfId="34606"/>
    <cellStyle name="Normal 3 5 12_37. RESULTADO NEGOCIOS YOY" xfId="34607"/>
    <cellStyle name="Normal 3 5 13" xfId="34608"/>
    <cellStyle name="Normal 3 5 13 2" xfId="34609"/>
    <cellStyle name="Normal 3 5 13 3" xfId="34610"/>
    <cellStyle name="Normal 3 5 14" xfId="34611"/>
    <cellStyle name="Normal 3 5 14 2" xfId="34612"/>
    <cellStyle name="Normal 3 5 15" xfId="34613"/>
    <cellStyle name="Normal 3 5 16" xfId="34614"/>
    <cellStyle name="Normal 3 5 17" xfId="34615"/>
    <cellStyle name="Normal 3 5 18" xfId="34616"/>
    <cellStyle name="Normal 3 5 19" xfId="34617"/>
    <cellStyle name="Normal 3 5 2" xfId="34618"/>
    <cellStyle name="Normal 3 5 2 10" xfId="34619"/>
    <cellStyle name="Normal 3 5 2 11" xfId="34620"/>
    <cellStyle name="Normal 3 5 2 11 2" xfId="34621"/>
    <cellStyle name="Normal 3 5 2 11_37. RESULTADO NEGOCIOS YOY" xfId="34622"/>
    <cellStyle name="Normal 3 5 2 12" xfId="34623"/>
    <cellStyle name="Normal 3 5 2 2" xfId="34624"/>
    <cellStyle name="Normal 3 5 2 2 10" xfId="34625"/>
    <cellStyle name="Normal 3 5 2 2 10 2" xfId="34626"/>
    <cellStyle name="Normal 3 5 2 2 10_37. RESULTADO NEGOCIOS YOY" xfId="34627"/>
    <cellStyle name="Normal 3 5 2 2 11" xfId="34628"/>
    <cellStyle name="Normal 3 5 2 2 11 2" xfId="34629"/>
    <cellStyle name="Normal 3 5 2 2 11_37. RESULTADO NEGOCIOS YOY" xfId="34630"/>
    <cellStyle name="Normal 3 5 2 2 12" xfId="34631"/>
    <cellStyle name="Normal 3 5 2 2 2" xfId="34632"/>
    <cellStyle name="Normal 3 5 2 2 2 10" xfId="34633"/>
    <cellStyle name="Normal 3 5 2 2 2 10 2" xfId="34634"/>
    <cellStyle name="Normal 3 5 2 2 2 10_37. RESULTADO NEGOCIOS YOY" xfId="34635"/>
    <cellStyle name="Normal 3 5 2 2 2 11" xfId="34636"/>
    <cellStyle name="Normal 3 5 2 2 2 2" xfId="34637"/>
    <cellStyle name="Normal 3 5 2 2 2 2 2" xfId="34638"/>
    <cellStyle name="Normal 3 5 2 2 2 2 2 2" xfId="34639"/>
    <cellStyle name="Normal 3 5 2 2 2 2 2 2 2" xfId="34640"/>
    <cellStyle name="Normal 3 5 2 2 2 2 2 2_37. RESULTADO NEGOCIOS YOY" xfId="34641"/>
    <cellStyle name="Normal 3 5 2 2 2 2 2 3" xfId="34642"/>
    <cellStyle name="Normal 3 5 2 2 2 2 2 3 2" xfId="34643"/>
    <cellStyle name="Normal 3 5 2 2 2 2 2 3_37. RESULTADO NEGOCIOS YOY" xfId="34644"/>
    <cellStyle name="Normal 3 5 2 2 2 2 2 4" xfId="34645"/>
    <cellStyle name="Normal 3 5 2 2 2 2 2_37. RESULTADO NEGOCIOS YOY" xfId="34646"/>
    <cellStyle name="Normal 3 5 2 2 2 2 3" xfId="34647"/>
    <cellStyle name="Normal 3 5 2 2 2 2 3 2" xfId="34648"/>
    <cellStyle name="Normal 3 5 2 2 2 2 3 2 2" xfId="34649"/>
    <cellStyle name="Normal 3 5 2 2 2 2 3 3" xfId="34650"/>
    <cellStyle name="Normal 3 5 2 2 2 2 3 3 2" xfId="34651"/>
    <cellStyle name="Normal 3 5 2 2 2 2 3 4" xfId="34652"/>
    <cellStyle name="Normal 3 5 2 2 2 2 3_37. RESULTADO NEGOCIOS YOY" xfId="34653"/>
    <cellStyle name="Normal 3 5 2 2 2 2 4" xfId="34654"/>
    <cellStyle name="Normal 3 5 2 2 2 2 4 2" xfId="34655"/>
    <cellStyle name="Normal 3 5 2 2 2 2 4 2 2" xfId="34656"/>
    <cellStyle name="Normal 3 5 2 2 2 2 4 3" xfId="34657"/>
    <cellStyle name="Normal 3 5 2 2 2 2 4_37. RESULTADO NEGOCIOS YOY" xfId="34658"/>
    <cellStyle name="Normal 3 5 2 2 2 2 5" xfId="34659"/>
    <cellStyle name="Normal 3 5 2 2 2 2 5 2" xfId="34660"/>
    <cellStyle name="Normal 3 5 2 2 2 2 5_37. RESULTADO NEGOCIOS YOY" xfId="34661"/>
    <cellStyle name="Normal 3 5 2 2 2 2 6" xfId="34662"/>
    <cellStyle name="Normal 3 5 2 2 2 2 6 2" xfId="34663"/>
    <cellStyle name="Normal 3 5 2 2 2 2 6_37. RESULTADO NEGOCIOS YOY" xfId="34664"/>
    <cellStyle name="Normal 3 5 2 2 2 2 7" xfId="34665"/>
    <cellStyle name="Normal 3 5 2 2 2 2 7 2" xfId="34666"/>
    <cellStyle name="Normal 3 5 2 2 2 2 7_37. RESULTADO NEGOCIOS YOY" xfId="34667"/>
    <cellStyle name="Normal 3 5 2 2 2 2 8" xfId="34668"/>
    <cellStyle name="Normal 3 5 2 2 2 2_37. RESULTADO NEGOCIOS YOY" xfId="34669"/>
    <cellStyle name="Normal 3 5 2 2 2 3" xfId="34670"/>
    <cellStyle name="Normal 3 5 2 2 2 3 2" xfId="34671"/>
    <cellStyle name="Normal 3 5 2 2 2 3 2 2" xfId="34672"/>
    <cellStyle name="Normal 3 5 2 2 2 3 2_37. RESULTADO NEGOCIOS YOY" xfId="34673"/>
    <cellStyle name="Normal 3 5 2 2 2 3 3" xfId="34674"/>
    <cellStyle name="Normal 3 5 2 2 2 3 3 2" xfId="34675"/>
    <cellStyle name="Normal 3 5 2 2 2 3 3_37. RESULTADO NEGOCIOS YOY" xfId="34676"/>
    <cellStyle name="Normal 3 5 2 2 2 3 4" xfId="34677"/>
    <cellStyle name="Normal 3 5 2 2 2 3_37. RESULTADO NEGOCIOS YOY" xfId="34678"/>
    <cellStyle name="Normal 3 5 2 2 2 4" xfId="34679"/>
    <cellStyle name="Normal 3 5 2 2 2 4 2" xfId="34680"/>
    <cellStyle name="Normal 3 5 2 2 2 4 2 2" xfId="34681"/>
    <cellStyle name="Normal 3 5 2 2 2 4 3" xfId="34682"/>
    <cellStyle name="Normal 3 5 2 2 2 4 3 2" xfId="34683"/>
    <cellStyle name="Normal 3 5 2 2 2 4 4" xfId="34684"/>
    <cellStyle name="Normal 3 5 2 2 2 4_37. RESULTADO NEGOCIOS YOY" xfId="34685"/>
    <cellStyle name="Normal 3 5 2 2 2 5" xfId="34686"/>
    <cellStyle name="Normal 3 5 2 2 2 5 2" xfId="34687"/>
    <cellStyle name="Normal 3 5 2 2 2 5 2 2" xfId="34688"/>
    <cellStyle name="Normal 3 5 2 2 2 5 3" xfId="34689"/>
    <cellStyle name="Normal 3 5 2 2 2 5_37. RESULTADO NEGOCIOS YOY" xfId="34690"/>
    <cellStyle name="Normal 3 5 2 2 2 6" xfId="34691"/>
    <cellStyle name="Normal 3 5 2 2 2 6 2" xfId="34692"/>
    <cellStyle name="Normal 3 5 2 2 2 6_37. RESULTADO NEGOCIOS YOY" xfId="34693"/>
    <cellStyle name="Normal 3 5 2 2 2 7" xfId="34694"/>
    <cellStyle name="Normal 3 5 2 2 2 7 2" xfId="34695"/>
    <cellStyle name="Normal 3 5 2 2 2 7_37. RESULTADO NEGOCIOS YOY" xfId="34696"/>
    <cellStyle name="Normal 3 5 2 2 2 8" xfId="34697"/>
    <cellStyle name="Normal 3 5 2 2 2 8 2" xfId="34698"/>
    <cellStyle name="Normal 3 5 2 2 2 8_37. RESULTADO NEGOCIOS YOY" xfId="34699"/>
    <cellStyle name="Normal 3 5 2 2 2 9" xfId="34700"/>
    <cellStyle name="Normal 3 5 2 2 2 9 2" xfId="34701"/>
    <cellStyle name="Normal 3 5 2 2 2 9_37. RESULTADO NEGOCIOS YOY" xfId="34702"/>
    <cellStyle name="Normal 3 5 2 2 2_37. RESULTADO NEGOCIOS YOY" xfId="34703"/>
    <cellStyle name="Normal 3 5 2 2 3" xfId="34704"/>
    <cellStyle name="Normal 3 5 2 2 3 2" xfId="34705"/>
    <cellStyle name="Normal 3 5 2 2 3 2 2" xfId="34706"/>
    <cellStyle name="Normal 3 5 2 2 3 2 2 2" xfId="34707"/>
    <cellStyle name="Normal 3 5 2 2 3 2 2_37. RESULTADO NEGOCIOS YOY" xfId="34708"/>
    <cellStyle name="Normal 3 5 2 2 3 2 3" xfId="34709"/>
    <cellStyle name="Normal 3 5 2 2 3 2 3 2" xfId="34710"/>
    <cellStyle name="Normal 3 5 2 2 3 2 3_37. RESULTADO NEGOCIOS YOY" xfId="34711"/>
    <cellStyle name="Normal 3 5 2 2 3 2 4" xfId="34712"/>
    <cellStyle name="Normal 3 5 2 2 3 2_37. RESULTADO NEGOCIOS YOY" xfId="34713"/>
    <cellStyle name="Normal 3 5 2 2 3 3" xfId="34714"/>
    <cellStyle name="Normal 3 5 2 2 3 3 2" xfId="34715"/>
    <cellStyle name="Normal 3 5 2 2 3 3 2 2" xfId="34716"/>
    <cellStyle name="Normal 3 5 2 2 3 3 3" xfId="34717"/>
    <cellStyle name="Normal 3 5 2 2 3 3 3 2" xfId="34718"/>
    <cellStyle name="Normal 3 5 2 2 3 3 4" xfId="34719"/>
    <cellStyle name="Normal 3 5 2 2 3 3_37. RESULTADO NEGOCIOS YOY" xfId="34720"/>
    <cellStyle name="Normal 3 5 2 2 3 4" xfId="34721"/>
    <cellStyle name="Normal 3 5 2 2 3 4 2" xfId="34722"/>
    <cellStyle name="Normal 3 5 2 2 3 4 2 2" xfId="34723"/>
    <cellStyle name="Normal 3 5 2 2 3 4 3" xfId="34724"/>
    <cellStyle name="Normal 3 5 2 2 3 4_37. RESULTADO NEGOCIOS YOY" xfId="34725"/>
    <cellStyle name="Normal 3 5 2 2 3 5" xfId="34726"/>
    <cellStyle name="Normal 3 5 2 2 3 5 2" xfId="34727"/>
    <cellStyle name="Normal 3 5 2 2 3 5_37. RESULTADO NEGOCIOS YOY" xfId="34728"/>
    <cellStyle name="Normal 3 5 2 2 3 6" xfId="34729"/>
    <cellStyle name="Normal 3 5 2 2 3 6 2" xfId="34730"/>
    <cellStyle name="Normal 3 5 2 2 3 6_37. RESULTADO NEGOCIOS YOY" xfId="34731"/>
    <cellStyle name="Normal 3 5 2 2 3 7" xfId="34732"/>
    <cellStyle name="Normal 3 5 2 2 3 7 2" xfId="34733"/>
    <cellStyle name="Normal 3 5 2 2 3 7_37. RESULTADO NEGOCIOS YOY" xfId="34734"/>
    <cellStyle name="Normal 3 5 2 2 3 8" xfId="34735"/>
    <cellStyle name="Normal 3 5 2 2 3_37. RESULTADO NEGOCIOS YOY" xfId="34736"/>
    <cellStyle name="Normal 3 5 2 2 4" xfId="34737"/>
    <cellStyle name="Normal 3 5 2 2 4 2" xfId="34738"/>
    <cellStyle name="Normal 3 5 2 2 4 2 2" xfId="34739"/>
    <cellStyle name="Normal 3 5 2 2 4 2 2 2" xfId="34740"/>
    <cellStyle name="Normal 3 5 2 2 4 2 2_37. RESULTADO NEGOCIOS YOY" xfId="34741"/>
    <cellStyle name="Normal 3 5 2 2 4 2 3" xfId="34742"/>
    <cellStyle name="Normal 3 5 2 2 4 2 3 2" xfId="34743"/>
    <cellStyle name="Normal 3 5 2 2 4 2 3_37. RESULTADO NEGOCIOS YOY" xfId="34744"/>
    <cellStyle name="Normal 3 5 2 2 4 2 4" xfId="34745"/>
    <cellStyle name="Normal 3 5 2 2 4 2_37. RESULTADO NEGOCIOS YOY" xfId="34746"/>
    <cellStyle name="Normal 3 5 2 2 4 3" xfId="34747"/>
    <cellStyle name="Normal 3 5 2 2 4 3 2" xfId="34748"/>
    <cellStyle name="Normal 3 5 2 2 4 3 2 2" xfId="34749"/>
    <cellStyle name="Normal 3 5 2 2 4 3 3" xfId="34750"/>
    <cellStyle name="Normal 3 5 2 2 4 3 3 2" xfId="34751"/>
    <cellStyle name="Normal 3 5 2 2 4 3 4" xfId="34752"/>
    <cellStyle name="Normal 3 5 2 2 4 3_37. RESULTADO NEGOCIOS YOY" xfId="34753"/>
    <cellStyle name="Normal 3 5 2 2 4 4" xfId="34754"/>
    <cellStyle name="Normal 3 5 2 2 4 4 2" xfId="34755"/>
    <cellStyle name="Normal 3 5 2 2 4 4_37. RESULTADO NEGOCIOS YOY" xfId="34756"/>
    <cellStyle name="Normal 3 5 2 2 4 5" xfId="34757"/>
    <cellStyle name="Normal 3 5 2 2 4 5 2" xfId="34758"/>
    <cellStyle name="Normal 3 5 2 2 4 5_37. RESULTADO NEGOCIOS YOY" xfId="34759"/>
    <cellStyle name="Normal 3 5 2 2 4 6" xfId="34760"/>
    <cellStyle name="Normal 3 5 2 2 4 6 2" xfId="34761"/>
    <cellStyle name="Normal 3 5 2 2 4 6_37. RESULTADO NEGOCIOS YOY" xfId="34762"/>
    <cellStyle name="Normal 3 5 2 2 4 7" xfId="34763"/>
    <cellStyle name="Normal 3 5 2 2 4_37. RESULTADO NEGOCIOS YOY" xfId="34764"/>
    <cellStyle name="Normal 3 5 2 2 5" xfId="34765"/>
    <cellStyle name="Normal 3 5 2 2 5 2" xfId="34766"/>
    <cellStyle name="Normal 3 5 2 2 5 2 2" xfId="34767"/>
    <cellStyle name="Normal 3 5 2 2 5 2_37. RESULTADO NEGOCIOS YOY" xfId="34768"/>
    <cellStyle name="Normal 3 5 2 2 5 3" xfId="34769"/>
    <cellStyle name="Normal 3 5 2 2 5 3 2" xfId="34770"/>
    <cellStyle name="Normal 3 5 2 2 5 3_37. RESULTADO NEGOCIOS YOY" xfId="34771"/>
    <cellStyle name="Normal 3 5 2 2 5 4" xfId="34772"/>
    <cellStyle name="Normal 3 5 2 2 5_37. RESULTADO NEGOCIOS YOY" xfId="34773"/>
    <cellStyle name="Normal 3 5 2 2 6" xfId="34774"/>
    <cellStyle name="Normal 3 5 2 2 6 2" xfId="34775"/>
    <cellStyle name="Normal 3 5 2 2 6 2 2" xfId="34776"/>
    <cellStyle name="Normal 3 5 2 2 6 2_37. RESULTADO NEGOCIOS YOY" xfId="34777"/>
    <cellStyle name="Normal 3 5 2 2 6 3" xfId="34778"/>
    <cellStyle name="Normal 3 5 2 2 6 3 2" xfId="34779"/>
    <cellStyle name="Normal 3 5 2 2 6 4" xfId="34780"/>
    <cellStyle name="Normal 3 5 2 2 6_37. RESULTADO NEGOCIOS YOY" xfId="34781"/>
    <cellStyle name="Normal 3 5 2 2 7" xfId="34782"/>
    <cellStyle name="Normal 3 5 2 2 7 2" xfId="34783"/>
    <cellStyle name="Normal 3 5 2 2 7 2 2" xfId="34784"/>
    <cellStyle name="Normal 3 5 2 2 7 2_37. RESULTADO NEGOCIOS YOY" xfId="34785"/>
    <cellStyle name="Normal 3 5 2 2 7 3" xfId="34786"/>
    <cellStyle name="Normal 3 5 2 2 7_37. RESULTADO NEGOCIOS YOY" xfId="34787"/>
    <cellStyle name="Normal 3 5 2 2 8" xfId="34788"/>
    <cellStyle name="Normal 3 5 2 2 8 2" xfId="34789"/>
    <cellStyle name="Normal 3 5 2 2 8_37. RESULTADO NEGOCIOS YOY" xfId="34790"/>
    <cellStyle name="Normal 3 5 2 2 9" xfId="34791"/>
    <cellStyle name="Normal 3 5 2 2 9 2" xfId="34792"/>
    <cellStyle name="Normal 3 5 2 2 9_37. RESULTADO NEGOCIOS YOY" xfId="34793"/>
    <cellStyle name="Normal 3 5 2 2_37. RESULTADO NEGOCIOS YOY" xfId="34794"/>
    <cellStyle name="Normal 3 5 2 3" xfId="34795"/>
    <cellStyle name="Normal 3 5 2 3 10" xfId="34796"/>
    <cellStyle name="Normal 3 5 2 3 10 2" xfId="34797"/>
    <cellStyle name="Normal 3 5 2 3 11" xfId="34798"/>
    <cellStyle name="Normal 3 5 2 3 12" xfId="34799"/>
    <cellStyle name="Normal 3 5 2 3 2" xfId="34800"/>
    <cellStyle name="Normal 3 5 2 3 2 2" xfId="34801"/>
    <cellStyle name="Normal 3 5 2 3 2 2 2" xfId="34802"/>
    <cellStyle name="Normal 3 5 2 3 2 2 2 2" xfId="34803"/>
    <cellStyle name="Normal 3 5 2 3 2 2 2_37. RESULTADO NEGOCIOS YOY" xfId="34804"/>
    <cellStyle name="Normal 3 5 2 3 2 2 3" xfId="34805"/>
    <cellStyle name="Normal 3 5 2 3 2 2 3 2" xfId="34806"/>
    <cellStyle name="Normal 3 5 2 3 2 2 3_37. RESULTADO NEGOCIOS YOY" xfId="34807"/>
    <cellStyle name="Normal 3 5 2 3 2 2 4" xfId="34808"/>
    <cellStyle name="Normal 3 5 2 3 2 2_37. RESULTADO NEGOCIOS YOY" xfId="34809"/>
    <cellStyle name="Normal 3 5 2 3 2 3" xfId="34810"/>
    <cellStyle name="Normal 3 5 2 3 2 3 2" xfId="34811"/>
    <cellStyle name="Normal 3 5 2 3 2 3 2 2" xfId="34812"/>
    <cellStyle name="Normal 3 5 2 3 2 3 3" xfId="34813"/>
    <cellStyle name="Normal 3 5 2 3 2 3 3 2" xfId="34814"/>
    <cellStyle name="Normal 3 5 2 3 2 3 4" xfId="34815"/>
    <cellStyle name="Normal 3 5 2 3 2 3_37. RESULTADO NEGOCIOS YOY" xfId="34816"/>
    <cellStyle name="Normal 3 5 2 3 2 4" xfId="34817"/>
    <cellStyle name="Normal 3 5 2 3 2 4 2" xfId="34818"/>
    <cellStyle name="Normal 3 5 2 3 2 4 2 2" xfId="34819"/>
    <cellStyle name="Normal 3 5 2 3 2 4 3" xfId="34820"/>
    <cellStyle name="Normal 3 5 2 3 2 4_37. RESULTADO NEGOCIOS YOY" xfId="34821"/>
    <cellStyle name="Normal 3 5 2 3 2 5" xfId="34822"/>
    <cellStyle name="Normal 3 5 2 3 2 5 2" xfId="34823"/>
    <cellStyle name="Normal 3 5 2 3 2 5_37. RESULTADO NEGOCIOS YOY" xfId="34824"/>
    <cellStyle name="Normal 3 5 2 3 2 6" xfId="34825"/>
    <cellStyle name="Normal 3 5 2 3 2 6 2" xfId="34826"/>
    <cellStyle name="Normal 3 5 2 3 2 7" xfId="34827"/>
    <cellStyle name="Normal 3 5 2 3 2 7 2" xfId="34828"/>
    <cellStyle name="Normal 3 5 2 3 2 7_37. RESULTADO NEGOCIOS YOY" xfId="34829"/>
    <cellStyle name="Normal 3 5 2 3 2 8" xfId="34830"/>
    <cellStyle name="Normal 3 5 2 3 2_37. RESULTADO NEGOCIOS YOY" xfId="34831"/>
    <cellStyle name="Normal 3 5 2 3 3" xfId="34832"/>
    <cellStyle name="Normal 3 5 2 3 3 2" xfId="34833"/>
    <cellStyle name="Normal 3 5 2 3 3 2 2" xfId="34834"/>
    <cellStyle name="Normal 3 5 2 3 3 2 2 2" xfId="34835"/>
    <cellStyle name="Normal 3 5 2 3 3 2 2_37. RESULTADO NEGOCIOS YOY" xfId="34836"/>
    <cellStyle name="Normal 3 5 2 3 3 2 3" xfId="34837"/>
    <cellStyle name="Normal 3 5 2 3 3 2 3 2" xfId="34838"/>
    <cellStyle name="Normal 3 5 2 3 3 2 3_37. RESULTADO NEGOCIOS YOY" xfId="34839"/>
    <cellStyle name="Normal 3 5 2 3 3 2 4" xfId="34840"/>
    <cellStyle name="Normal 3 5 2 3 3 2_37. RESULTADO NEGOCIOS YOY" xfId="34841"/>
    <cellStyle name="Normal 3 5 2 3 3 3" xfId="34842"/>
    <cellStyle name="Normal 3 5 2 3 3 3 2" xfId="34843"/>
    <cellStyle name="Normal 3 5 2 3 3 3 2 2" xfId="34844"/>
    <cellStyle name="Normal 3 5 2 3 3 3 3" xfId="34845"/>
    <cellStyle name="Normal 3 5 2 3 3 3 3 2" xfId="34846"/>
    <cellStyle name="Normal 3 5 2 3 3 3 4" xfId="34847"/>
    <cellStyle name="Normal 3 5 2 3 3 3_37. RESULTADO NEGOCIOS YOY" xfId="34848"/>
    <cellStyle name="Normal 3 5 2 3 3 4" xfId="34849"/>
    <cellStyle name="Normal 3 5 2 3 3 4 2" xfId="34850"/>
    <cellStyle name="Normal 3 5 2 3 3 4_37. RESULTADO NEGOCIOS YOY" xfId="34851"/>
    <cellStyle name="Normal 3 5 2 3 3 5" xfId="34852"/>
    <cellStyle name="Normal 3 5 2 3 3 5 2" xfId="34853"/>
    <cellStyle name="Normal 3 5 2 3 3 5_37. RESULTADO NEGOCIOS YOY" xfId="34854"/>
    <cellStyle name="Normal 3 5 2 3 3 6" xfId="34855"/>
    <cellStyle name="Normal 3 5 2 3 3 6 2" xfId="34856"/>
    <cellStyle name="Normal 3 5 2 3 3 6_37. RESULTADO NEGOCIOS YOY" xfId="34857"/>
    <cellStyle name="Normal 3 5 2 3 3 7" xfId="34858"/>
    <cellStyle name="Normal 3 5 2 3 3_37. RESULTADO NEGOCIOS YOY" xfId="34859"/>
    <cellStyle name="Normal 3 5 2 3 4" xfId="34860"/>
    <cellStyle name="Normal 3 5 2 3 4 2" xfId="34861"/>
    <cellStyle name="Normal 3 5 2 3 4 2 2" xfId="34862"/>
    <cellStyle name="Normal 3 5 2 3 4 2 2 2" xfId="34863"/>
    <cellStyle name="Normal 3 5 2 3 4 2 2_37. RESULTADO NEGOCIOS YOY" xfId="34864"/>
    <cellStyle name="Normal 3 5 2 3 4 2 3" xfId="34865"/>
    <cellStyle name="Normal 3 5 2 3 4 2 3 2" xfId="34866"/>
    <cellStyle name="Normal 3 5 2 3 4 2 4" xfId="34867"/>
    <cellStyle name="Normal 3 5 2 3 4 2_37. RESULTADO NEGOCIOS YOY" xfId="34868"/>
    <cellStyle name="Normal 3 5 2 3 4 3" xfId="34869"/>
    <cellStyle name="Normal 3 5 2 3 4 3 2" xfId="34870"/>
    <cellStyle name="Normal 3 5 2 3 4 3 2 2" xfId="34871"/>
    <cellStyle name="Normal 3 5 2 3 4 3 3" xfId="34872"/>
    <cellStyle name="Normal 3 5 2 3 4 3 3 2" xfId="34873"/>
    <cellStyle name="Normal 3 5 2 3 4 3 4" xfId="34874"/>
    <cellStyle name="Normal 3 5 2 3 4 3_37. RESULTADO NEGOCIOS YOY" xfId="34875"/>
    <cellStyle name="Normal 3 5 2 3 4 4" xfId="34876"/>
    <cellStyle name="Normal 3 5 2 3 4 4 2" xfId="34877"/>
    <cellStyle name="Normal 3 5 2 3 4 4_37. RESULTADO NEGOCIOS YOY" xfId="34878"/>
    <cellStyle name="Normal 3 5 2 3 4 5" xfId="34879"/>
    <cellStyle name="Normal 3 5 2 3 4 5 2" xfId="34880"/>
    <cellStyle name="Normal 3 5 2 3 4 5_37. RESULTADO NEGOCIOS YOY" xfId="34881"/>
    <cellStyle name="Normal 3 5 2 3 4 6" xfId="34882"/>
    <cellStyle name="Normal 3 5 2 3 4_37. RESULTADO NEGOCIOS YOY" xfId="34883"/>
    <cellStyle name="Normal 3 5 2 3 5" xfId="34884"/>
    <cellStyle name="Normal 3 5 2 3 5 2" xfId="34885"/>
    <cellStyle name="Normal 3 5 2 3 5 3" xfId="34886"/>
    <cellStyle name="Normal 3 5 2 3 5 3 2" xfId="34887"/>
    <cellStyle name="Normal 3 5 2 3 5 3_37. RESULTADO NEGOCIOS YOY" xfId="34888"/>
    <cellStyle name="Normal 3 5 2 3 5_37. RESULTADO NEGOCIOS YOY" xfId="34889"/>
    <cellStyle name="Normal 3 5 2 3 6" xfId="34890"/>
    <cellStyle name="Normal 3 5 2 3 6 2" xfId="34891"/>
    <cellStyle name="Normal 3 5 2 3 6 2 2" xfId="34892"/>
    <cellStyle name="Normal 3 5 2 3 6 2_37. RESULTADO NEGOCIOS YOY" xfId="34893"/>
    <cellStyle name="Normal 3 5 2 3 6 3" xfId="34894"/>
    <cellStyle name="Normal 3 5 2 3 6 3 2" xfId="34895"/>
    <cellStyle name="Normal 3 5 2 3 6 4" xfId="34896"/>
    <cellStyle name="Normal 3 5 2 3 6_37. RESULTADO NEGOCIOS YOY" xfId="34897"/>
    <cellStyle name="Normal 3 5 2 3 7" xfId="34898"/>
    <cellStyle name="Normal 3 5 2 3 7 2" xfId="34899"/>
    <cellStyle name="Normal 3 5 2 3 7 2 2" xfId="34900"/>
    <cellStyle name="Normal 3 5 2 3 7 3" xfId="34901"/>
    <cellStyle name="Normal 3 5 2 3 7 3 2" xfId="34902"/>
    <cellStyle name="Normal 3 5 2 3 7 4" xfId="34903"/>
    <cellStyle name="Normal 3 5 2 3 7_37. RESULTADO NEGOCIOS YOY" xfId="34904"/>
    <cellStyle name="Normal 3 5 2 3 8" xfId="34905"/>
    <cellStyle name="Normal 3 5 2 3 8 2" xfId="34906"/>
    <cellStyle name="Normal 3 5 2 3 8 2 2" xfId="34907"/>
    <cellStyle name="Normal 3 5 2 3 8 3" xfId="34908"/>
    <cellStyle name="Normal 3 5 2 3 8_37. RESULTADO NEGOCIOS YOY" xfId="34909"/>
    <cellStyle name="Normal 3 5 2 3 9" xfId="34910"/>
    <cellStyle name="Normal 3 5 2 3 9 2" xfId="34911"/>
    <cellStyle name="Normal 3 5 2 3_37. RESULTADO NEGOCIOS YOY" xfId="34912"/>
    <cellStyle name="Normal 3 5 2 4" xfId="34913"/>
    <cellStyle name="Normal 3 5 2 4 10" xfId="34914"/>
    <cellStyle name="Normal 3 5 2 4 2" xfId="34915"/>
    <cellStyle name="Normal 3 5 2 4 2 2" xfId="34916"/>
    <cellStyle name="Normal 3 5 2 4 2 2 2" xfId="34917"/>
    <cellStyle name="Normal 3 5 2 4 2 2 2 2" xfId="34918"/>
    <cellStyle name="Normal 3 5 2 4 2 2 2_37. RESULTADO NEGOCIOS YOY" xfId="34919"/>
    <cellStyle name="Normal 3 5 2 4 2 2 3" xfId="34920"/>
    <cellStyle name="Normal 3 5 2 4 2 2 3 2" xfId="34921"/>
    <cellStyle name="Normal 3 5 2 4 2 2 3_37. RESULTADO NEGOCIOS YOY" xfId="34922"/>
    <cellStyle name="Normal 3 5 2 4 2 2 4" xfId="34923"/>
    <cellStyle name="Normal 3 5 2 4 2 2_37. RESULTADO NEGOCIOS YOY" xfId="34924"/>
    <cellStyle name="Normal 3 5 2 4 2 3" xfId="34925"/>
    <cellStyle name="Normal 3 5 2 4 2 3 2" xfId="34926"/>
    <cellStyle name="Normal 3 5 2 4 2 3 2 2" xfId="34927"/>
    <cellStyle name="Normal 3 5 2 4 2 3 3" xfId="34928"/>
    <cellStyle name="Normal 3 5 2 4 2 3 3 2" xfId="34929"/>
    <cellStyle name="Normal 3 5 2 4 2 3 4" xfId="34930"/>
    <cellStyle name="Normal 3 5 2 4 2 3_37. RESULTADO NEGOCIOS YOY" xfId="34931"/>
    <cellStyle name="Normal 3 5 2 4 2 4" xfId="34932"/>
    <cellStyle name="Normal 3 5 2 4 2 4 2" xfId="34933"/>
    <cellStyle name="Normal 3 5 2 4 2 4 2 2" xfId="34934"/>
    <cellStyle name="Normal 3 5 2 4 2 4 3" xfId="34935"/>
    <cellStyle name="Normal 3 5 2 4 2 4_37. RESULTADO NEGOCIOS YOY" xfId="34936"/>
    <cellStyle name="Normal 3 5 2 4 2 5" xfId="34937"/>
    <cellStyle name="Normal 3 5 2 4 2 5 2" xfId="34938"/>
    <cellStyle name="Normal 3 5 2 4 2 5_37. RESULTADO NEGOCIOS YOY" xfId="34939"/>
    <cellStyle name="Normal 3 5 2 4 2 6" xfId="34940"/>
    <cellStyle name="Normal 3 5 2 4 2 6 2" xfId="34941"/>
    <cellStyle name="Normal 3 5 2 4 2 6_37. RESULTADO NEGOCIOS YOY" xfId="34942"/>
    <cellStyle name="Normal 3 5 2 4 2 7" xfId="34943"/>
    <cellStyle name="Normal 3 5 2 4 2_37. RESULTADO NEGOCIOS YOY" xfId="34944"/>
    <cellStyle name="Normal 3 5 2 4 3" xfId="34945"/>
    <cellStyle name="Normal 3 5 2 4 3 2" xfId="34946"/>
    <cellStyle name="Normal 3 5 2 4 3 3" xfId="34947"/>
    <cellStyle name="Normal 3 5 2 4 3 3 2" xfId="34948"/>
    <cellStyle name="Normal 3 5 2 4 3 3_37. RESULTADO NEGOCIOS YOY" xfId="34949"/>
    <cellStyle name="Normal 3 5 2 4 3_37. RESULTADO NEGOCIOS YOY" xfId="34950"/>
    <cellStyle name="Normal 3 5 2 4 4" xfId="34951"/>
    <cellStyle name="Normal 3 5 2 4 4 2" xfId="34952"/>
    <cellStyle name="Normal 3 5 2 4 4 2 2" xfId="34953"/>
    <cellStyle name="Normal 3 5 2 4 4 2 2 2" xfId="34954"/>
    <cellStyle name="Normal 3 5 2 4 4 2 3" xfId="34955"/>
    <cellStyle name="Normal 3 5 2 4 4 2_37. RESULTADO NEGOCIOS YOY" xfId="34956"/>
    <cellStyle name="Normal 3 5 2 4 4 3" xfId="34957"/>
    <cellStyle name="Normal 3 5 2 4 4 3 2" xfId="34958"/>
    <cellStyle name="Normal 3 5 2 4 4 3_37. RESULTADO NEGOCIOS YOY" xfId="34959"/>
    <cellStyle name="Normal 3 5 2 4 4 4" xfId="34960"/>
    <cellStyle name="Normal 3 5 2 4 4 4 2" xfId="34961"/>
    <cellStyle name="Normal 3 5 2 4 4_37. RESULTADO NEGOCIOS YOY" xfId="34962"/>
    <cellStyle name="Normal 3 5 2 4 5" xfId="34963"/>
    <cellStyle name="Normal 3 5 2 4 5 2" xfId="34964"/>
    <cellStyle name="Normal 3 5 2 4 5 2 2" xfId="34965"/>
    <cellStyle name="Normal 3 5 2 4 5 3" xfId="34966"/>
    <cellStyle name="Normal 3 5 2 4 5 3 2" xfId="34967"/>
    <cellStyle name="Normal 3 5 2 4 5 4" xfId="34968"/>
    <cellStyle name="Normal 3 5 2 4 5_37. RESULTADO NEGOCIOS YOY" xfId="34969"/>
    <cellStyle name="Normal 3 5 2 4 6" xfId="34970"/>
    <cellStyle name="Normal 3 5 2 4 6 2" xfId="34971"/>
    <cellStyle name="Normal 3 5 2 4 6 2 2" xfId="34972"/>
    <cellStyle name="Normal 3 5 2 4 6 3" xfId="34973"/>
    <cellStyle name="Normal 3 5 2 4 6_37. RESULTADO NEGOCIOS YOY" xfId="34974"/>
    <cellStyle name="Normal 3 5 2 4 7" xfId="34975"/>
    <cellStyle name="Normal 3 5 2 4 7 2" xfId="34976"/>
    <cellStyle name="Normal 3 5 2 4 7_37. RESULTADO NEGOCIOS YOY" xfId="34977"/>
    <cellStyle name="Normal 3 5 2 4 8" xfId="34978"/>
    <cellStyle name="Normal 3 5 2 4 8 2" xfId="34979"/>
    <cellStyle name="Normal 3 5 2 4 8_37. RESULTADO NEGOCIOS YOY" xfId="34980"/>
    <cellStyle name="Normal 3 5 2 4 9" xfId="34981"/>
    <cellStyle name="Normal 3 5 2 4_37. RESULTADO NEGOCIOS YOY" xfId="34982"/>
    <cellStyle name="Normal 3 5 2 5" xfId="34983"/>
    <cellStyle name="Normal 3 5 2 5 2" xfId="34984"/>
    <cellStyle name="Normal 3 5 2 5 2 2" xfId="34985"/>
    <cellStyle name="Normal 3 5 2 5 2 2 2" xfId="34986"/>
    <cellStyle name="Normal 3 5 2 5 2 2_37. RESULTADO NEGOCIOS YOY" xfId="34987"/>
    <cellStyle name="Normal 3 5 2 5 2 3" xfId="34988"/>
    <cellStyle name="Normal 3 5 2 5 2 3 2" xfId="34989"/>
    <cellStyle name="Normal 3 5 2 5 2 3_37. RESULTADO NEGOCIOS YOY" xfId="34990"/>
    <cellStyle name="Normal 3 5 2 5 2 4" xfId="34991"/>
    <cellStyle name="Normal 3 5 2 5 2_37. RESULTADO NEGOCIOS YOY" xfId="34992"/>
    <cellStyle name="Normal 3 5 2 5 3" xfId="34993"/>
    <cellStyle name="Normal 3 5 2 5 3 2" xfId="34994"/>
    <cellStyle name="Normal 3 5 2 5 3 2 2" xfId="34995"/>
    <cellStyle name="Normal 3 5 2 5 3 3" xfId="34996"/>
    <cellStyle name="Normal 3 5 2 5 3 3 2" xfId="34997"/>
    <cellStyle name="Normal 3 5 2 5 3 4" xfId="34998"/>
    <cellStyle name="Normal 3 5 2 5 3_37. RESULTADO NEGOCIOS YOY" xfId="34999"/>
    <cellStyle name="Normal 3 5 2 5 4" xfId="35000"/>
    <cellStyle name="Normal 3 5 2 5 4 2" xfId="35001"/>
    <cellStyle name="Normal 3 5 2 5 4_37. RESULTADO NEGOCIOS YOY" xfId="35002"/>
    <cellStyle name="Normal 3 5 2 5 5" xfId="35003"/>
    <cellStyle name="Normal 3 5 2 5 5 2" xfId="35004"/>
    <cellStyle name="Normal 3 5 2 5 5_37. RESULTADO NEGOCIOS YOY" xfId="35005"/>
    <cellStyle name="Normal 3 5 2 5 6" xfId="35006"/>
    <cellStyle name="Normal 3 5 2 5 6 2" xfId="35007"/>
    <cellStyle name="Normal 3 5 2 5 6_37. RESULTADO NEGOCIOS YOY" xfId="35008"/>
    <cellStyle name="Normal 3 5 2 5 7" xfId="35009"/>
    <cellStyle name="Normal 3 5 2 5_37. RESULTADO NEGOCIOS YOY" xfId="35010"/>
    <cellStyle name="Normal 3 5 2 6" xfId="35011"/>
    <cellStyle name="Normal 3 5 2 6 2" xfId="35012"/>
    <cellStyle name="Normal 3 5 2 6 2 2" xfId="35013"/>
    <cellStyle name="Normal 3 5 2 6 2_37. RESULTADO NEGOCIOS YOY" xfId="35014"/>
    <cellStyle name="Normal 3 5 2 6 3" xfId="35015"/>
    <cellStyle name="Normal 3 5 2 6 3 2" xfId="35016"/>
    <cellStyle name="Normal 3 5 2 6 3_37. RESULTADO NEGOCIOS YOY" xfId="35017"/>
    <cellStyle name="Normal 3 5 2 6 4" xfId="35018"/>
    <cellStyle name="Normal 3 5 2 6_37. RESULTADO NEGOCIOS YOY" xfId="35019"/>
    <cellStyle name="Normal 3 5 2 7" xfId="35020"/>
    <cellStyle name="Normal 3 5 2 7 2" xfId="35021"/>
    <cellStyle name="Normal 3 5 2 7 2 2" xfId="35022"/>
    <cellStyle name="Normal 3 5 2 7 2_37. RESULTADO NEGOCIOS YOY" xfId="35023"/>
    <cellStyle name="Normal 3 5 2 7 3" xfId="35024"/>
    <cellStyle name="Normal 3 5 2 7 3 2" xfId="35025"/>
    <cellStyle name="Normal 3 5 2 7 3_37. RESULTADO NEGOCIOS YOY" xfId="35026"/>
    <cellStyle name="Normal 3 5 2 7 4" xfId="35027"/>
    <cellStyle name="Normal 3 5 2 7_37. RESULTADO NEGOCIOS YOY" xfId="35028"/>
    <cellStyle name="Normal 3 5 2 8" xfId="35029"/>
    <cellStyle name="Normal 3 5 2 8 2" xfId="35030"/>
    <cellStyle name="Normal 3 5 2 8_37. RESULTADO NEGOCIOS YOY" xfId="35031"/>
    <cellStyle name="Normal 3 5 2 9" xfId="35032"/>
    <cellStyle name="Normal 3 5 2 9 2" xfId="35033"/>
    <cellStyle name="Normal 3 5 2 9_37. RESULTADO NEGOCIOS YOY" xfId="35034"/>
    <cellStyle name="Normal 3 5 2_37. RESULTADO NEGOCIOS YOY" xfId="35035"/>
    <cellStyle name="Normal 3 5 3" xfId="35036"/>
    <cellStyle name="Normal 3 5 3 10" xfId="35037"/>
    <cellStyle name="Normal 3 5 3 10 2" xfId="35038"/>
    <cellStyle name="Normal 3 5 3 10 2 2" xfId="35039"/>
    <cellStyle name="Normal 3 5 3 10 2 3" xfId="35040"/>
    <cellStyle name="Normal 3 5 3 10 3" xfId="35041"/>
    <cellStyle name="Normal 3 5 3 10 4" xfId="35042"/>
    <cellStyle name="Normal 3 5 3 10_37. RESULTADO NEGOCIOS YOY" xfId="35043"/>
    <cellStyle name="Normal 3 5 3 11" xfId="35044"/>
    <cellStyle name="Normal 3 5 3 11 2" xfId="35045"/>
    <cellStyle name="Normal 3 5 3 11 3" xfId="35046"/>
    <cellStyle name="Normal 3 5 3 11 4" xfId="35047"/>
    <cellStyle name="Normal 3 5 3 11_37. RESULTADO NEGOCIOS YOY" xfId="35048"/>
    <cellStyle name="Normal 3 5 3 12" xfId="35049"/>
    <cellStyle name="Normal 3 5 3 12 2" xfId="35050"/>
    <cellStyle name="Normal 3 5 3 12 3" xfId="35051"/>
    <cellStyle name="Normal 3 5 3 12_37. RESULTADO NEGOCIOS YOY" xfId="35052"/>
    <cellStyle name="Normal 3 5 3 13" xfId="35053"/>
    <cellStyle name="Normal 3 5 3 13 2" xfId="35054"/>
    <cellStyle name="Normal 3 5 3 13_37. RESULTADO NEGOCIOS YOY" xfId="35055"/>
    <cellStyle name="Normal 3 5 3 14" xfId="35056"/>
    <cellStyle name="Normal 3 5 3 15" xfId="35057"/>
    <cellStyle name="Normal 3 5 3 2" xfId="35058"/>
    <cellStyle name="Normal 3 5 3 2 10" xfId="35059"/>
    <cellStyle name="Normal 3 5 3 2 10 2" xfId="35060"/>
    <cellStyle name="Normal 3 5 3 2 10_37. RESULTADO NEGOCIOS YOY" xfId="35061"/>
    <cellStyle name="Normal 3 5 3 2 11" xfId="35062"/>
    <cellStyle name="Normal 3 5 3 2 2" xfId="35063"/>
    <cellStyle name="Normal 3 5 3 2 2 2" xfId="35064"/>
    <cellStyle name="Normal 3 5 3 2 2 2 2" xfId="35065"/>
    <cellStyle name="Normal 3 5 3 2 2 2 2 2" xfId="35066"/>
    <cellStyle name="Normal 3 5 3 2 2 2 2 2 2" xfId="35067"/>
    <cellStyle name="Normal 3 5 3 2 2 2 2 3" xfId="35068"/>
    <cellStyle name="Normal 3 5 3 2 2 2 2_37. RESULTADO NEGOCIOS YOY" xfId="35069"/>
    <cellStyle name="Normal 3 5 3 2 2 2 3" xfId="35070"/>
    <cellStyle name="Normal 3 5 3 2 2 2 3 2" xfId="35071"/>
    <cellStyle name="Normal 3 5 3 2 2 2 3_37. RESULTADO NEGOCIOS YOY" xfId="35072"/>
    <cellStyle name="Normal 3 5 3 2 2 2 4" xfId="35073"/>
    <cellStyle name="Normal 3 5 3 2 2 2 4 2" xfId="35074"/>
    <cellStyle name="Normal 3 5 3 2 2 2 5" xfId="35075"/>
    <cellStyle name="Normal 3 5 3 2 2 2 6" xfId="35076"/>
    <cellStyle name="Normal 3 5 3 2 2 2_37. RESULTADO NEGOCIOS YOY" xfId="35077"/>
    <cellStyle name="Normal 3 5 3 2 2 3" xfId="35078"/>
    <cellStyle name="Normal 3 5 3 2 2 3 2" xfId="35079"/>
    <cellStyle name="Normal 3 5 3 2 2 3 2 2" xfId="35080"/>
    <cellStyle name="Normal 3 5 3 2 2 3 3" xfId="35081"/>
    <cellStyle name="Normal 3 5 3 2 2 3 3 2" xfId="35082"/>
    <cellStyle name="Normal 3 5 3 2 2 3 4" xfId="35083"/>
    <cellStyle name="Normal 3 5 3 2 2 3_37. RESULTADO NEGOCIOS YOY" xfId="35084"/>
    <cellStyle name="Normal 3 5 3 2 2 4" xfId="35085"/>
    <cellStyle name="Normal 3 5 3 2 2 4 2" xfId="35086"/>
    <cellStyle name="Normal 3 5 3 2 2 4 2 2" xfId="35087"/>
    <cellStyle name="Normal 3 5 3 2 2 4 3" xfId="35088"/>
    <cellStyle name="Normal 3 5 3 2 2 4_37. RESULTADO NEGOCIOS YOY" xfId="35089"/>
    <cellStyle name="Normal 3 5 3 2 2 5" xfId="35090"/>
    <cellStyle name="Normal 3 5 3 2 2 5 2" xfId="35091"/>
    <cellStyle name="Normal 3 5 3 2 2 5_37. RESULTADO NEGOCIOS YOY" xfId="35092"/>
    <cellStyle name="Normal 3 5 3 2 2 6" xfId="35093"/>
    <cellStyle name="Normal 3 5 3 2 2 6 2" xfId="35094"/>
    <cellStyle name="Normal 3 5 3 2 2 6_37. RESULTADO NEGOCIOS YOY" xfId="35095"/>
    <cellStyle name="Normal 3 5 3 2 2 7" xfId="35096"/>
    <cellStyle name="Normal 3 5 3 2 2 7 2" xfId="35097"/>
    <cellStyle name="Normal 3 5 3 2 2 7_37. RESULTADO NEGOCIOS YOY" xfId="35098"/>
    <cellStyle name="Normal 3 5 3 2 2 8" xfId="35099"/>
    <cellStyle name="Normal 3 5 3 2 2_37. RESULTADO NEGOCIOS YOY" xfId="35100"/>
    <cellStyle name="Normal 3 5 3 2 3" xfId="35101"/>
    <cellStyle name="Normal 3 5 3 2 3 2" xfId="35102"/>
    <cellStyle name="Normal 3 5 3 2 3 2 2" xfId="35103"/>
    <cellStyle name="Normal 3 5 3 2 3 2 2 2" xfId="35104"/>
    <cellStyle name="Normal 3 5 3 2 3 2 2_37. RESULTADO NEGOCIOS YOY" xfId="35105"/>
    <cellStyle name="Normal 3 5 3 2 3 2 3" xfId="35106"/>
    <cellStyle name="Normal 3 5 3 2 3 2 3 2" xfId="35107"/>
    <cellStyle name="Normal 3 5 3 2 3 2 3_37. RESULTADO NEGOCIOS YOY" xfId="35108"/>
    <cellStyle name="Normal 3 5 3 2 3 2 4" xfId="35109"/>
    <cellStyle name="Normal 3 5 3 2 3 2 5" xfId="35110"/>
    <cellStyle name="Normal 3 5 3 2 3 2_37. RESULTADO NEGOCIOS YOY" xfId="35111"/>
    <cellStyle name="Normal 3 5 3 2 3 3" xfId="35112"/>
    <cellStyle name="Normal 3 5 3 2 3 3 2" xfId="35113"/>
    <cellStyle name="Normal 3 5 3 2 3 3 2 2" xfId="35114"/>
    <cellStyle name="Normal 3 5 3 2 3 3 3" xfId="35115"/>
    <cellStyle name="Normal 3 5 3 2 3 3 3 2" xfId="35116"/>
    <cellStyle name="Normal 3 5 3 2 3 3 4" xfId="35117"/>
    <cellStyle name="Normal 3 5 3 2 3 3_37. RESULTADO NEGOCIOS YOY" xfId="35118"/>
    <cellStyle name="Normal 3 5 3 2 3 4" xfId="35119"/>
    <cellStyle name="Normal 3 5 3 2 3 4 2" xfId="35120"/>
    <cellStyle name="Normal 3 5 3 2 3 4 2 2" xfId="35121"/>
    <cellStyle name="Normal 3 5 3 2 3 4 3" xfId="35122"/>
    <cellStyle name="Normal 3 5 3 2 3 4_37. RESULTADO NEGOCIOS YOY" xfId="35123"/>
    <cellStyle name="Normal 3 5 3 2 3 5" xfId="35124"/>
    <cellStyle name="Normal 3 5 3 2 3 5 2" xfId="35125"/>
    <cellStyle name="Normal 3 5 3 2 3 5_37. RESULTADO NEGOCIOS YOY" xfId="35126"/>
    <cellStyle name="Normal 3 5 3 2 3 6" xfId="35127"/>
    <cellStyle name="Normal 3 5 3 2 3 6 2" xfId="35128"/>
    <cellStyle name="Normal 3 5 3 2 3 6_37. RESULTADO NEGOCIOS YOY" xfId="35129"/>
    <cellStyle name="Normal 3 5 3 2 3 7" xfId="35130"/>
    <cellStyle name="Normal 3 5 3 2 3 8" xfId="35131"/>
    <cellStyle name="Normal 3 5 3 2 3_37. RESULTADO NEGOCIOS YOY" xfId="35132"/>
    <cellStyle name="Normal 3 5 3 2 4" xfId="35133"/>
    <cellStyle name="Normal 3 5 3 2 4 2" xfId="35134"/>
    <cellStyle name="Normal 3 5 3 2 4 2 2" xfId="35135"/>
    <cellStyle name="Normal 3 5 3 2 4 2 3" xfId="35136"/>
    <cellStyle name="Normal 3 5 3 2 4 2_37. RESULTADO NEGOCIOS YOY" xfId="35137"/>
    <cellStyle name="Normal 3 5 3 2 4 3" xfId="35138"/>
    <cellStyle name="Normal 3 5 3 2 4 3 2" xfId="35139"/>
    <cellStyle name="Normal 3 5 3 2 4 3_37. RESULTADO NEGOCIOS YOY" xfId="35140"/>
    <cellStyle name="Normal 3 5 3 2 4 4" xfId="35141"/>
    <cellStyle name="Normal 3 5 3 2 4 5" xfId="35142"/>
    <cellStyle name="Normal 3 5 3 2 4_37. RESULTADO NEGOCIOS YOY" xfId="35143"/>
    <cellStyle name="Normal 3 5 3 2 5" xfId="35144"/>
    <cellStyle name="Normal 3 5 3 2 5 2" xfId="35145"/>
    <cellStyle name="Normal 3 5 3 2 5 2 2" xfId="35146"/>
    <cellStyle name="Normal 3 5 3 2 5 2 3" xfId="35147"/>
    <cellStyle name="Normal 3 5 3 2 5 3" xfId="35148"/>
    <cellStyle name="Normal 3 5 3 2 5 3 2" xfId="35149"/>
    <cellStyle name="Normal 3 5 3 2 5 4" xfId="35150"/>
    <cellStyle name="Normal 3 5 3 2 5 5" xfId="35151"/>
    <cellStyle name="Normal 3 5 3 2 5_37. RESULTADO NEGOCIOS YOY" xfId="35152"/>
    <cellStyle name="Normal 3 5 3 2 6" xfId="35153"/>
    <cellStyle name="Normal 3 5 3 2 6 2" xfId="35154"/>
    <cellStyle name="Normal 3 5 3 2 6 2 2" xfId="35155"/>
    <cellStyle name="Normal 3 5 3 2 6 2 3" xfId="35156"/>
    <cellStyle name="Normal 3 5 3 2 6 3" xfId="35157"/>
    <cellStyle name="Normal 3 5 3 2 6 4" xfId="35158"/>
    <cellStyle name="Normal 3 5 3 2 6_37. RESULTADO NEGOCIOS YOY" xfId="35159"/>
    <cellStyle name="Normal 3 5 3 2 7" xfId="35160"/>
    <cellStyle name="Normal 3 5 3 2 7 2" xfId="35161"/>
    <cellStyle name="Normal 3 5 3 2 7 3" xfId="35162"/>
    <cellStyle name="Normal 3 5 3 2 7 4" xfId="35163"/>
    <cellStyle name="Normal 3 5 3 2 7_37. RESULTADO NEGOCIOS YOY" xfId="35164"/>
    <cellStyle name="Normal 3 5 3 2 8" xfId="35165"/>
    <cellStyle name="Normal 3 5 3 2 8 2" xfId="35166"/>
    <cellStyle name="Normal 3 5 3 2 8 3" xfId="35167"/>
    <cellStyle name="Normal 3 5 3 2 8_37. RESULTADO NEGOCIOS YOY" xfId="35168"/>
    <cellStyle name="Normal 3 5 3 2 9" xfId="35169"/>
    <cellStyle name="Normal 3 5 3 2 9 2" xfId="35170"/>
    <cellStyle name="Normal 3 5 3 2 9_37. RESULTADO NEGOCIOS YOY" xfId="35171"/>
    <cellStyle name="Normal 3 5 3 2_37. RESULTADO NEGOCIOS YOY" xfId="35172"/>
    <cellStyle name="Normal 3 5 3 3" xfId="35173"/>
    <cellStyle name="Normal 3 5 3 3 2" xfId="35174"/>
    <cellStyle name="Normal 3 5 3 3 2 2" xfId="35175"/>
    <cellStyle name="Normal 3 5 3 3 2 2 2" xfId="35176"/>
    <cellStyle name="Normal 3 5 3 3 2 2 2 2" xfId="35177"/>
    <cellStyle name="Normal 3 5 3 3 2 2 2 2 2" xfId="35178"/>
    <cellStyle name="Normal 3 5 3 3 2 2 2 3" xfId="35179"/>
    <cellStyle name="Normal 3 5 3 3 2 2 2_37. RESULTADO NEGOCIOS YOY" xfId="35180"/>
    <cellStyle name="Normal 3 5 3 3 2 2 3" xfId="35181"/>
    <cellStyle name="Normal 3 5 3 3 2 2 3 2" xfId="35182"/>
    <cellStyle name="Normal 3 5 3 3 2 2 3_37. RESULTADO NEGOCIOS YOY" xfId="35183"/>
    <cellStyle name="Normal 3 5 3 3 2 2 4" xfId="35184"/>
    <cellStyle name="Normal 3 5 3 3 2 2 4 2" xfId="35185"/>
    <cellStyle name="Normal 3 5 3 3 2 2 5" xfId="35186"/>
    <cellStyle name="Normal 3 5 3 3 2 2 6" xfId="35187"/>
    <cellStyle name="Normal 3 5 3 3 2 2_37. RESULTADO NEGOCIOS YOY" xfId="35188"/>
    <cellStyle name="Normal 3 5 3 3 2 3" xfId="35189"/>
    <cellStyle name="Normal 3 5 3 3 2 3 2" xfId="35190"/>
    <cellStyle name="Normal 3 5 3 3 2 3 2 2" xfId="35191"/>
    <cellStyle name="Normal 3 5 3 3 2 3 3" xfId="35192"/>
    <cellStyle name="Normal 3 5 3 3 2 3 3 2" xfId="35193"/>
    <cellStyle name="Normal 3 5 3 3 2 3 4" xfId="35194"/>
    <cellStyle name="Normal 3 5 3 3 2 3_37. RESULTADO NEGOCIOS YOY" xfId="35195"/>
    <cellStyle name="Normal 3 5 3 3 2 4" xfId="35196"/>
    <cellStyle name="Normal 3 5 3 3 2 4 2" xfId="35197"/>
    <cellStyle name="Normal 3 5 3 3 2 4 2 2" xfId="35198"/>
    <cellStyle name="Normal 3 5 3 3 2 4 3" xfId="35199"/>
    <cellStyle name="Normal 3 5 3 3 2 4_37. RESULTADO NEGOCIOS YOY" xfId="35200"/>
    <cellStyle name="Normal 3 5 3 3 2 5" xfId="35201"/>
    <cellStyle name="Normal 3 5 3 3 2 5 2" xfId="35202"/>
    <cellStyle name="Normal 3 5 3 3 2 5_37. RESULTADO NEGOCIOS YOY" xfId="35203"/>
    <cellStyle name="Normal 3 5 3 3 2 6" xfId="35204"/>
    <cellStyle name="Normal 3 5 3 3 2 6 2" xfId="35205"/>
    <cellStyle name="Normal 3 5 3 3 2 6_37. RESULTADO NEGOCIOS YOY" xfId="35206"/>
    <cellStyle name="Normal 3 5 3 3 2 7" xfId="35207"/>
    <cellStyle name="Normal 3 5 3 3 2 8" xfId="35208"/>
    <cellStyle name="Normal 3 5 3 3 2_37. RESULTADO NEGOCIOS YOY" xfId="35209"/>
    <cellStyle name="Normal 3 5 3 3 3" xfId="35210"/>
    <cellStyle name="Normal 3 5 3 3 3 2" xfId="35211"/>
    <cellStyle name="Normal 3 5 3 3 3 2 2" xfId="35212"/>
    <cellStyle name="Normal 3 5 3 3 3 2 2 2" xfId="35213"/>
    <cellStyle name="Normal 3 5 3 3 3 2 3" xfId="35214"/>
    <cellStyle name="Normal 3 5 3 3 3 2 4" xfId="35215"/>
    <cellStyle name="Normal 3 5 3 3 3 2_37. RESULTADO NEGOCIOS YOY" xfId="35216"/>
    <cellStyle name="Normal 3 5 3 3 3 3" xfId="35217"/>
    <cellStyle name="Normal 3 5 3 3 3 3 2" xfId="35218"/>
    <cellStyle name="Normal 3 5 3 3 3 3_37. RESULTADO NEGOCIOS YOY" xfId="35219"/>
    <cellStyle name="Normal 3 5 3 3 3 4" xfId="35220"/>
    <cellStyle name="Normal 3 5 3 3 3 4 2" xfId="35221"/>
    <cellStyle name="Normal 3 5 3 3 3 5" xfId="35222"/>
    <cellStyle name="Normal 3 5 3 3 3 6" xfId="35223"/>
    <cellStyle name="Normal 3 5 3 3 3_37. RESULTADO NEGOCIOS YOY" xfId="35224"/>
    <cellStyle name="Normal 3 5 3 3 4" xfId="35225"/>
    <cellStyle name="Normal 3 5 3 3 4 2" xfId="35226"/>
    <cellStyle name="Normal 3 5 3 3 4 2 2" xfId="35227"/>
    <cellStyle name="Normal 3 5 3 3 4 2 3" xfId="35228"/>
    <cellStyle name="Normal 3 5 3 3 4 3" xfId="35229"/>
    <cellStyle name="Normal 3 5 3 3 4 3 2" xfId="35230"/>
    <cellStyle name="Normal 3 5 3 3 4 4" xfId="35231"/>
    <cellStyle name="Normal 3 5 3 3 4 5" xfId="35232"/>
    <cellStyle name="Normal 3 5 3 3 4_37. RESULTADO NEGOCIOS YOY" xfId="35233"/>
    <cellStyle name="Normal 3 5 3 3 5" xfId="35234"/>
    <cellStyle name="Normal 3 5 3 3 5 2" xfId="35235"/>
    <cellStyle name="Normal 3 5 3 3 5 2 2" xfId="35236"/>
    <cellStyle name="Normal 3 5 3 3 5 2 3" xfId="35237"/>
    <cellStyle name="Normal 3 5 3 3 5 3" xfId="35238"/>
    <cellStyle name="Normal 3 5 3 3 5 4" xfId="35239"/>
    <cellStyle name="Normal 3 5 3 3 5_37. RESULTADO NEGOCIOS YOY" xfId="35240"/>
    <cellStyle name="Normal 3 5 3 3 6" xfId="35241"/>
    <cellStyle name="Normal 3 5 3 3 6 2" xfId="35242"/>
    <cellStyle name="Normal 3 5 3 3 6 3" xfId="35243"/>
    <cellStyle name="Normal 3 5 3 3 6_37. RESULTADO NEGOCIOS YOY" xfId="35244"/>
    <cellStyle name="Normal 3 5 3 3 7" xfId="35245"/>
    <cellStyle name="Normal 3 5 3 3 7 2" xfId="35246"/>
    <cellStyle name="Normal 3 5 3 3 7_37. RESULTADO NEGOCIOS YOY" xfId="35247"/>
    <cellStyle name="Normal 3 5 3 3 8" xfId="35248"/>
    <cellStyle name="Normal 3 5 3 3 8 2" xfId="35249"/>
    <cellStyle name="Normal 3 5 3 3 8_37. RESULTADO NEGOCIOS YOY" xfId="35250"/>
    <cellStyle name="Normal 3 5 3 3 9" xfId="35251"/>
    <cellStyle name="Normal 3 5 3 3_37. RESULTADO NEGOCIOS YOY" xfId="35252"/>
    <cellStyle name="Normal 3 5 3 4" xfId="35253"/>
    <cellStyle name="Normal 3 5 3 4 2" xfId="35254"/>
    <cellStyle name="Normal 3 5 3 4 2 2" xfId="35255"/>
    <cellStyle name="Normal 3 5 3 4 2 2 2" xfId="35256"/>
    <cellStyle name="Normal 3 5 3 4 2 2 2 2" xfId="35257"/>
    <cellStyle name="Normal 3 5 3 4 2 2 3" xfId="35258"/>
    <cellStyle name="Normal 3 5 3 4 2 2_37. RESULTADO NEGOCIOS YOY" xfId="35259"/>
    <cellStyle name="Normal 3 5 3 4 2 3" xfId="35260"/>
    <cellStyle name="Normal 3 5 3 4 2 3 2" xfId="35261"/>
    <cellStyle name="Normal 3 5 3 4 2 3_37. RESULTADO NEGOCIOS YOY" xfId="35262"/>
    <cellStyle name="Normal 3 5 3 4 2 4" xfId="35263"/>
    <cellStyle name="Normal 3 5 3 4 2 4 2" xfId="35264"/>
    <cellStyle name="Normal 3 5 3 4 2 5" xfId="35265"/>
    <cellStyle name="Normal 3 5 3 4 2 6" xfId="35266"/>
    <cellStyle name="Normal 3 5 3 4 2_37. RESULTADO NEGOCIOS YOY" xfId="35267"/>
    <cellStyle name="Normal 3 5 3 4 3" xfId="35268"/>
    <cellStyle name="Normal 3 5 3 4 3 2" xfId="35269"/>
    <cellStyle name="Normal 3 5 3 4 3 2 2" xfId="35270"/>
    <cellStyle name="Normal 3 5 3 4 3 3" xfId="35271"/>
    <cellStyle name="Normal 3 5 3 4 3 3 2" xfId="35272"/>
    <cellStyle name="Normal 3 5 3 4 3 4" xfId="35273"/>
    <cellStyle name="Normal 3 5 3 4 3_37. RESULTADO NEGOCIOS YOY" xfId="35274"/>
    <cellStyle name="Normal 3 5 3 4 4" xfId="35275"/>
    <cellStyle name="Normal 3 5 3 4 4 2" xfId="35276"/>
    <cellStyle name="Normal 3 5 3 4 4 2 2" xfId="35277"/>
    <cellStyle name="Normal 3 5 3 4 4 3" xfId="35278"/>
    <cellStyle name="Normal 3 5 3 4 4_37. RESULTADO NEGOCIOS YOY" xfId="35279"/>
    <cellStyle name="Normal 3 5 3 4 5" xfId="35280"/>
    <cellStyle name="Normal 3 5 3 4 5 2" xfId="35281"/>
    <cellStyle name="Normal 3 5 3 4 5_37. RESULTADO NEGOCIOS YOY" xfId="35282"/>
    <cellStyle name="Normal 3 5 3 4 6" xfId="35283"/>
    <cellStyle name="Normal 3 5 3 4 6 2" xfId="35284"/>
    <cellStyle name="Normal 3 5 3 4 6_37. RESULTADO NEGOCIOS YOY" xfId="35285"/>
    <cellStyle name="Normal 3 5 3 4 7" xfId="35286"/>
    <cellStyle name="Normal 3 5 3 4 7 2" xfId="35287"/>
    <cellStyle name="Normal 3 5 3 4 7_37. RESULTADO NEGOCIOS YOY" xfId="35288"/>
    <cellStyle name="Normal 3 5 3 4 8" xfId="35289"/>
    <cellStyle name="Normal 3 5 3 4_37. RESULTADO NEGOCIOS YOY" xfId="35290"/>
    <cellStyle name="Normal 3 5 3 5" xfId="35291"/>
    <cellStyle name="Normal 3 5 3 5 2" xfId="35292"/>
    <cellStyle name="Normal 3 5 3 5 2 2" xfId="35293"/>
    <cellStyle name="Normal 3 5 3 5 2 2 2" xfId="35294"/>
    <cellStyle name="Normal 3 5 3 5 2 2 2 2" xfId="35295"/>
    <cellStyle name="Normal 3 5 3 5 2 2 3" xfId="35296"/>
    <cellStyle name="Normal 3 5 3 5 2 2_37. RESULTADO NEGOCIOS YOY" xfId="35297"/>
    <cellStyle name="Normal 3 5 3 5 2 3" xfId="35298"/>
    <cellStyle name="Normal 3 5 3 5 2 3 2" xfId="35299"/>
    <cellStyle name="Normal 3 5 3 5 2 3_37. RESULTADO NEGOCIOS YOY" xfId="35300"/>
    <cellStyle name="Normal 3 5 3 5 2 4" xfId="35301"/>
    <cellStyle name="Normal 3 5 3 5 2 4 2" xfId="35302"/>
    <cellStyle name="Normal 3 5 3 5 2 5" xfId="35303"/>
    <cellStyle name="Normal 3 5 3 5 2 6" xfId="35304"/>
    <cellStyle name="Normal 3 5 3 5 2_37. RESULTADO NEGOCIOS YOY" xfId="35305"/>
    <cellStyle name="Normal 3 5 3 5 3" xfId="35306"/>
    <cellStyle name="Normal 3 5 3 5 3 2" xfId="35307"/>
    <cellStyle name="Normal 3 5 3 5 3 2 2" xfId="35308"/>
    <cellStyle name="Normal 3 5 3 5 3 3" xfId="35309"/>
    <cellStyle name="Normal 3 5 3 5 3 3 2" xfId="35310"/>
    <cellStyle name="Normal 3 5 3 5 3 4" xfId="35311"/>
    <cellStyle name="Normal 3 5 3 5 3_37. RESULTADO NEGOCIOS YOY" xfId="35312"/>
    <cellStyle name="Normal 3 5 3 5 4" xfId="35313"/>
    <cellStyle name="Normal 3 5 3 5 4 2" xfId="35314"/>
    <cellStyle name="Normal 3 5 3 5 4 2 2" xfId="35315"/>
    <cellStyle name="Normal 3 5 3 5 4 3" xfId="35316"/>
    <cellStyle name="Normal 3 5 3 5 4_37. RESULTADO NEGOCIOS YOY" xfId="35317"/>
    <cellStyle name="Normal 3 5 3 5 5" xfId="35318"/>
    <cellStyle name="Normal 3 5 3 5 5 2" xfId="35319"/>
    <cellStyle name="Normal 3 5 3 5 5_37. RESULTADO NEGOCIOS YOY" xfId="35320"/>
    <cellStyle name="Normal 3 5 3 5 6" xfId="35321"/>
    <cellStyle name="Normal 3 5 3 5 6 2" xfId="35322"/>
    <cellStyle name="Normal 3 5 3 5 6_37. RESULTADO NEGOCIOS YOY" xfId="35323"/>
    <cellStyle name="Normal 3 5 3 5 7" xfId="35324"/>
    <cellStyle name="Normal 3 5 3 5 8" xfId="35325"/>
    <cellStyle name="Normal 3 5 3 5_37. RESULTADO NEGOCIOS YOY" xfId="35326"/>
    <cellStyle name="Normal 3 5 3 6" xfId="35327"/>
    <cellStyle name="Normal 3 5 3 6 2" xfId="35328"/>
    <cellStyle name="Normal 3 5 3 6 2 2" xfId="35329"/>
    <cellStyle name="Normal 3 5 3 6 2 2 2" xfId="35330"/>
    <cellStyle name="Normal 3 5 3 6 2 2_37. RESULTADO NEGOCIOS YOY" xfId="35331"/>
    <cellStyle name="Normal 3 5 3 6 2 3" xfId="35332"/>
    <cellStyle name="Normal 3 5 3 6 2 4" xfId="35333"/>
    <cellStyle name="Normal 3 5 3 6 2_37. RESULTADO NEGOCIOS YOY" xfId="35334"/>
    <cellStyle name="Normal 3 5 3 6 3" xfId="35335"/>
    <cellStyle name="Normal 3 5 3 6 3 2" xfId="35336"/>
    <cellStyle name="Normal 3 5 3 6 3_37. RESULTADO NEGOCIOS YOY" xfId="35337"/>
    <cellStyle name="Normal 3 5 3 6 4" xfId="35338"/>
    <cellStyle name="Normal 3 5 3 6 4 2" xfId="35339"/>
    <cellStyle name="Normal 3 5 3 6 5" xfId="35340"/>
    <cellStyle name="Normal 3 5 3 6 6" xfId="35341"/>
    <cellStyle name="Normal 3 5 3 6_37. RESULTADO NEGOCIOS YOY" xfId="35342"/>
    <cellStyle name="Normal 3 5 3 7" xfId="35343"/>
    <cellStyle name="Normal 3 5 3 7 2" xfId="35344"/>
    <cellStyle name="Normal 3 5 3 7 2 2" xfId="35345"/>
    <cellStyle name="Normal 3 5 3 7 2 3" xfId="35346"/>
    <cellStyle name="Normal 3 5 3 7 2_37. RESULTADO NEGOCIOS YOY" xfId="35347"/>
    <cellStyle name="Normal 3 5 3 7 3" xfId="35348"/>
    <cellStyle name="Normal 3 5 3 7 3 2" xfId="35349"/>
    <cellStyle name="Normal 3 5 3 7 4" xfId="35350"/>
    <cellStyle name="Normal 3 5 3 7 5" xfId="35351"/>
    <cellStyle name="Normal 3 5 3 7_37. RESULTADO NEGOCIOS YOY" xfId="35352"/>
    <cellStyle name="Normal 3 5 3 8" xfId="35353"/>
    <cellStyle name="Normal 3 5 3 8 2" xfId="35354"/>
    <cellStyle name="Normal 3 5 3 8 2 2" xfId="35355"/>
    <cellStyle name="Normal 3 5 3 8 2 3" xfId="35356"/>
    <cellStyle name="Normal 3 5 3 8 2_37. RESULTADO NEGOCIOS YOY" xfId="35357"/>
    <cellStyle name="Normal 3 5 3 8 3" xfId="35358"/>
    <cellStyle name="Normal 3 5 3 8 3 2" xfId="35359"/>
    <cellStyle name="Normal 3 5 3 8 4" xfId="35360"/>
    <cellStyle name="Normal 3 5 3 8 5" xfId="35361"/>
    <cellStyle name="Normal 3 5 3 8_37. RESULTADO NEGOCIOS YOY" xfId="35362"/>
    <cellStyle name="Normal 3 5 3 9" xfId="35363"/>
    <cellStyle name="Normal 3 5 3 9 2" xfId="35364"/>
    <cellStyle name="Normal 3 5 3 9 2 2" xfId="35365"/>
    <cellStyle name="Normal 3 5 3 9 2 3" xfId="35366"/>
    <cellStyle name="Normal 3 5 3 9 3" xfId="35367"/>
    <cellStyle name="Normal 3 5 3 9 3 2" xfId="35368"/>
    <cellStyle name="Normal 3 5 3 9 4" xfId="35369"/>
    <cellStyle name="Normal 3 5 3 9 5" xfId="35370"/>
    <cellStyle name="Normal 3 5 3 9_37. RESULTADO NEGOCIOS YOY" xfId="35371"/>
    <cellStyle name="Normal 3 5 3_37. RESULTADO NEGOCIOS YOY" xfId="35372"/>
    <cellStyle name="Normal 3 5 4" xfId="35373"/>
    <cellStyle name="Normal 3 5 4 10" xfId="35374"/>
    <cellStyle name="Normal 3 5 4 10 2" xfId="35375"/>
    <cellStyle name="Normal 3 5 4 10 3" xfId="35376"/>
    <cellStyle name="Normal 3 5 4 10_37. RESULTADO NEGOCIOS YOY" xfId="35377"/>
    <cellStyle name="Normal 3 5 4 11" xfId="35378"/>
    <cellStyle name="Normal 3 5 4 11 2" xfId="35379"/>
    <cellStyle name="Normal 3 5 4 11_37. RESULTADO NEGOCIOS YOY" xfId="35380"/>
    <cellStyle name="Normal 3 5 4 12" xfId="35381"/>
    <cellStyle name="Normal 3 5 4 12 2" xfId="35382"/>
    <cellStyle name="Normal 3 5 4 12_37. RESULTADO NEGOCIOS YOY" xfId="35383"/>
    <cellStyle name="Normal 3 5 4 13" xfId="35384"/>
    <cellStyle name="Normal 3 5 4 14" xfId="35385"/>
    <cellStyle name="Normal 3 5 4 2" xfId="35386"/>
    <cellStyle name="Normal 3 5 4 2 2" xfId="35387"/>
    <cellStyle name="Normal 3 5 4 2 2 2" xfId="35388"/>
    <cellStyle name="Normal 3 5 4 2 2 2 2" xfId="35389"/>
    <cellStyle name="Normal 3 5 4 2 2 2 2 2" xfId="35390"/>
    <cellStyle name="Normal 3 5 4 2 2 2 2_37. RESULTADO NEGOCIOS YOY" xfId="35391"/>
    <cellStyle name="Normal 3 5 4 2 2 2 3" xfId="35392"/>
    <cellStyle name="Normal 3 5 4 2 2 2 3 2" xfId="35393"/>
    <cellStyle name="Normal 3 5 4 2 2 2 3_37. RESULTADO NEGOCIOS YOY" xfId="35394"/>
    <cellStyle name="Normal 3 5 4 2 2 2 4" xfId="35395"/>
    <cellStyle name="Normal 3 5 4 2 2 2_37. RESULTADO NEGOCIOS YOY" xfId="35396"/>
    <cellStyle name="Normal 3 5 4 2 2 3" xfId="35397"/>
    <cellStyle name="Normal 3 5 4 2 2 3 2" xfId="35398"/>
    <cellStyle name="Normal 3 5 4 2 2 3 2 2" xfId="35399"/>
    <cellStyle name="Normal 3 5 4 2 2 3 3" xfId="35400"/>
    <cellStyle name="Normal 3 5 4 2 2 3 3 2" xfId="35401"/>
    <cellStyle name="Normal 3 5 4 2 2 3 4" xfId="35402"/>
    <cellStyle name="Normal 3 5 4 2 2 3_37. RESULTADO NEGOCIOS YOY" xfId="35403"/>
    <cellStyle name="Normal 3 5 4 2 2 4" xfId="35404"/>
    <cellStyle name="Normal 3 5 4 2 2 4 2" xfId="35405"/>
    <cellStyle name="Normal 3 5 4 2 2 4 2 2" xfId="35406"/>
    <cellStyle name="Normal 3 5 4 2 2 4 3" xfId="35407"/>
    <cellStyle name="Normal 3 5 4 2 2 4_37. RESULTADO NEGOCIOS YOY" xfId="35408"/>
    <cellStyle name="Normal 3 5 4 2 2 5" xfId="35409"/>
    <cellStyle name="Normal 3 5 4 2 2 5 2" xfId="35410"/>
    <cellStyle name="Normal 3 5 4 2 2 5_37. RESULTADO NEGOCIOS YOY" xfId="35411"/>
    <cellStyle name="Normal 3 5 4 2 2 6" xfId="35412"/>
    <cellStyle name="Normal 3 5 4 2 2 6 2" xfId="35413"/>
    <cellStyle name="Normal 3 5 4 2 2 6_37. RESULTADO NEGOCIOS YOY" xfId="35414"/>
    <cellStyle name="Normal 3 5 4 2 2 7" xfId="35415"/>
    <cellStyle name="Normal 3 5 4 2 2 8" xfId="35416"/>
    <cellStyle name="Normal 3 5 4 2 2_37. RESULTADO NEGOCIOS YOY" xfId="35417"/>
    <cellStyle name="Normal 3 5 4 2 3" xfId="35418"/>
    <cellStyle name="Normal 3 5 4 2 3 2" xfId="35419"/>
    <cellStyle name="Normal 3 5 4 2 3 2 2" xfId="35420"/>
    <cellStyle name="Normal 3 5 4 2 3 2_37. RESULTADO NEGOCIOS YOY" xfId="35421"/>
    <cellStyle name="Normal 3 5 4 2 3 3" xfId="35422"/>
    <cellStyle name="Normal 3 5 4 2 3 3 2" xfId="35423"/>
    <cellStyle name="Normal 3 5 4 2 3 3_37. RESULTADO NEGOCIOS YOY" xfId="35424"/>
    <cellStyle name="Normal 3 5 4 2 3 4" xfId="35425"/>
    <cellStyle name="Normal 3 5 4 2 3_37. RESULTADO NEGOCIOS YOY" xfId="35426"/>
    <cellStyle name="Normal 3 5 4 2 4" xfId="35427"/>
    <cellStyle name="Normal 3 5 4 2 4 2" xfId="35428"/>
    <cellStyle name="Normal 3 5 4 2 4 2 2" xfId="35429"/>
    <cellStyle name="Normal 3 5 4 2 4 3" xfId="35430"/>
    <cellStyle name="Normal 3 5 4 2 4 3 2" xfId="35431"/>
    <cellStyle name="Normal 3 5 4 2 4 4" xfId="35432"/>
    <cellStyle name="Normal 3 5 4 2 4_37. RESULTADO NEGOCIOS YOY" xfId="35433"/>
    <cellStyle name="Normal 3 5 4 2 5" xfId="35434"/>
    <cellStyle name="Normal 3 5 4 2 5 2" xfId="35435"/>
    <cellStyle name="Normal 3 5 4 2 5 2 2" xfId="35436"/>
    <cellStyle name="Normal 3 5 4 2 5 3" xfId="35437"/>
    <cellStyle name="Normal 3 5 4 2 5_37. RESULTADO NEGOCIOS YOY" xfId="35438"/>
    <cellStyle name="Normal 3 5 4 2 6" xfId="35439"/>
    <cellStyle name="Normal 3 5 4 2 6 2" xfId="35440"/>
    <cellStyle name="Normal 3 5 4 2 6_37. RESULTADO NEGOCIOS YOY" xfId="35441"/>
    <cellStyle name="Normal 3 5 4 2 7" xfId="35442"/>
    <cellStyle name="Normal 3 5 4 2 7 2" xfId="35443"/>
    <cellStyle name="Normal 3 5 4 2 7_37. RESULTADO NEGOCIOS YOY" xfId="35444"/>
    <cellStyle name="Normal 3 5 4 2 8" xfId="35445"/>
    <cellStyle name="Normal 3 5 4 2 8 2" xfId="35446"/>
    <cellStyle name="Normal 3 5 4 2 8_37. RESULTADO NEGOCIOS YOY" xfId="35447"/>
    <cellStyle name="Normal 3 5 4 2 9" xfId="35448"/>
    <cellStyle name="Normal 3 5 4 2_37. RESULTADO NEGOCIOS YOY" xfId="35449"/>
    <cellStyle name="Normal 3 5 4 3" xfId="35450"/>
    <cellStyle name="Normal 3 5 4 3 2" xfId="35451"/>
    <cellStyle name="Normal 3 5 4 3 2 2" xfId="35452"/>
    <cellStyle name="Normal 3 5 4 3 2 2 2" xfId="35453"/>
    <cellStyle name="Normal 3 5 4 3 2 2 2 2" xfId="35454"/>
    <cellStyle name="Normal 3 5 4 3 2 2 2_37. RESULTADO NEGOCIOS YOY" xfId="35455"/>
    <cellStyle name="Normal 3 5 4 3 2 2 3" xfId="35456"/>
    <cellStyle name="Normal 3 5 4 3 2 2 3 2" xfId="35457"/>
    <cellStyle name="Normal 3 5 4 3 2 2 3_37. RESULTADO NEGOCIOS YOY" xfId="35458"/>
    <cellStyle name="Normal 3 5 4 3 2 2 4" xfId="35459"/>
    <cellStyle name="Normal 3 5 4 3 2 2_37. RESULTADO NEGOCIOS YOY" xfId="35460"/>
    <cellStyle name="Normal 3 5 4 3 2 3" xfId="35461"/>
    <cellStyle name="Normal 3 5 4 3 2 3 2" xfId="35462"/>
    <cellStyle name="Normal 3 5 4 3 2 3 2 2" xfId="35463"/>
    <cellStyle name="Normal 3 5 4 3 2 3 3" xfId="35464"/>
    <cellStyle name="Normal 3 5 4 3 2 3 3 2" xfId="35465"/>
    <cellStyle name="Normal 3 5 4 3 2 3 4" xfId="35466"/>
    <cellStyle name="Normal 3 5 4 3 2 3_37. RESULTADO NEGOCIOS YOY" xfId="35467"/>
    <cellStyle name="Normal 3 5 4 3 2 4" xfId="35468"/>
    <cellStyle name="Normal 3 5 4 3 2 4 2" xfId="35469"/>
    <cellStyle name="Normal 3 5 4 3 2 4 2 2" xfId="35470"/>
    <cellStyle name="Normal 3 5 4 3 2 4 3" xfId="35471"/>
    <cellStyle name="Normal 3 5 4 3 2 4_37. RESULTADO NEGOCIOS YOY" xfId="35472"/>
    <cellStyle name="Normal 3 5 4 3 2 5" xfId="35473"/>
    <cellStyle name="Normal 3 5 4 3 2 5 2" xfId="35474"/>
    <cellStyle name="Normal 3 5 4 3 2 5_37. RESULTADO NEGOCIOS YOY" xfId="35475"/>
    <cellStyle name="Normal 3 5 4 3 2 6" xfId="35476"/>
    <cellStyle name="Normal 3 5 4 3 2 6 2" xfId="35477"/>
    <cellStyle name="Normal 3 5 4 3 2 6_37. RESULTADO NEGOCIOS YOY" xfId="35478"/>
    <cellStyle name="Normal 3 5 4 3 2 7" xfId="35479"/>
    <cellStyle name="Normal 3 5 4 3 2 8" xfId="35480"/>
    <cellStyle name="Normal 3 5 4 3 2_37. RESULTADO NEGOCIOS YOY" xfId="35481"/>
    <cellStyle name="Normal 3 5 4 3 3" xfId="35482"/>
    <cellStyle name="Normal 3 5 4 3 3 2" xfId="35483"/>
    <cellStyle name="Normal 3 5 4 3 3 2 2" xfId="35484"/>
    <cellStyle name="Normal 3 5 4 3 3 2_37. RESULTADO NEGOCIOS YOY" xfId="35485"/>
    <cellStyle name="Normal 3 5 4 3 3 3" xfId="35486"/>
    <cellStyle name="Normal 3 5 4 3 3 3 2" xfId="35487"/>
    <cellStyle name="Normal 3 5 4 3 3 3_37. RESULTADO NEGOCIOS YOY" xfId="35488"/>
    <cellStyle name="Normal 3 5 4 3 3 4" xfId="35489"/>
    <cellStyle name="Normal 3 5 4 3 3_37. RESULTADO NEGOCIOS YOY" xfId="35490"/>
    <cellStyle name="Normal 3 5 4 3 4" xfId="35491"/>
    <cellStyle name="Normal 3 5 4 3 4 2" xfId="35492"/>
    <cellStyle name="Normal 3 5 4 3 4 2 2" xfId="35493"/>
    <cellStyle name="Normal 3 5 4 3 4 3" xfId="35494"/>
    <cellStyle name="Normal 3 5 4 3 4 3 2" xfId="35495"/>
    <cellStyle name="Normal 3 5 4 3 4 4" xfId="35496"/>
    <cellStyle name="Normal 3 5 4 3 4_37. RESULTADO NEGOCIOS YOY" xfId="35497"/>
    <cellStyle name="Normal 3 5 4 3 5" xfId="35498"/>
    <cellStyle name="Normal 3 5 4 3 5 2" xfId="35499"/>
    <cellStyle name="Normal 3 5 4 3 5 2 2" xfId="35500"/>
    <cellStyle name="Normal 3 5 4 3 5 3" xfId="35501"/>
    <cellStyle name="Normal 3 5 4 3 5_37. RESULTADO NEGOCIOS YOY" xfId="35502"/>
    <cellStyle name="Normal 3 5 4 3 6" xfId="35503"/>
    <cellStyle name="Normal 3 5 4 3 6 2" xfId="35504"/>
    <cellStyle name="Normal 3 5 4 3 6_37. RESULTADO NEGOCIOS YOY" xfId="35505"/>
    <cellStyle name="Normal 3 5 4 3 7" xfId="35506"/>
    <cellStyle name="Normal 3 5 4 3 7 2" xfId="35507"/>
    <cellStyle name="Normal 3 5 4 3 7_37. RESULTADO NEGOCIOS YOY" xfId="35508"/>
    <cellStyle name="Normal 3 5 4 3 8" xfId="35509"/>
    <cellStyle name="Normal 3 5 4 3 8 2" xfId="35510"/>
    <cellStyle name="Normal 3 5 4 3 8_37. RESULTADO NEGOCIOS YOY" xfId="35511"/>
    <cellStyle name="Normal 3 5 4 3 9" xfId="35512"/>
    <cellStyle name="Normal 3 5 4 3_37. RESULTADO NEGOCIOS YOY" xfId="35513"/>
    <cellStyle name="Normal 3 5 4 4" xfId="35514"/>
    <cellStyle name="Normal 3 5 4 4 2" xfId="35515"/>
    <cellStyle name="Normal 3 5 4 4 2 2" xfId="35516"/>
    <cellStyle name="Normal 3 5 4 4 2 2 2" xfId="35517"/>
    <cellStyle name="Normal 3 5 4 4 2 2 2 2" xfId="35518"/>
    <cellStyle name="Normal 3 5 4 4 2 2 3" xfId="35519"/>
    <cellStyle name="Normal 3 5 4 4 2 2_37. RESULTADO NEGOCIOS YOY" xfId="35520"/>
    <cellStyle name="Normal 3 5 4 4 2 3" xfId="35521"/>
    <cellStyle name="Normal 3 5 4 4 2 3 2" xfId="35522"/>
    <cellStyle name="Normal 3 5 4 4 2 3_37. RESULTADO NEGOCIOS YOY" xfId="35523"/>
    <cellStyle name="Normal 3 5 4 4 2 4" xfId="35524"/>
    <cellStyle name="Normal 3 5 4 4 2 4 2" xfId="35525"/>
    <cellStyle name="Normal 3 5 4 4 2 5" xfId="35526"/>
    <cellStyle name="Normal 3 5 4 4 2 6" xfId="35527"/>
    <cellStyle name="Normal 3 5 4 4 2_37. RESULTADO NEGOCIOS YOY" xfId="35528"/>
    <cellStyle name="Normal 3 5 4 4 3" xfId="35529"/>
    <cellStyle name="Normal 3 5 4 4 3 2" xfId="35530"/>
    <cellStyle name="Normal 3 5 4 4 3 2 2" xfId="35531"/>
    <cellStyle name="Normal 3 5 4 4 3 3" xfId="35532"/>
    <cellStyle name="Normal 3 5 4 4 3 3 2" xfId="35533"/>
    <cellStyle name="Normal 3 5 4 4 3 4" xfId="35534"/>
    <cellStyle name="Normal 3 5 4 4 3_37. RESULTADO NEGOCIOS YOY" xfId="35535"/>
    <cellStyle name="Normal 3 5 4 4 4" xfId="35536"/>
    <cellStyle name="Normal 3 5 4 4 4 2" xfId="35537"/>
    <cellStyle name="Normal 3 5 4 4 4 2 2" xfId="35538"/>
    <cellStyle name="Normal 3 5 4 4 4 3" xfId="35539"/>
    <cellStyle name="Normal 3 5 4 4 4_37. RESULTADO NEGOCIOS YOY" xfId="35540"/>
    <cellStyle name="Normal 3 5 4 4 5" xfId="35541"/>
    <cellStyle name="Normal 3 5 4 4 5 2" xfId="35542"/>
    <cellStyle name="Normal 3 5 4 4 5_37. RESULTADO NEGOCIOS YOY" xfId="35543"/>
    <cellStyle name="Normal 3 5 4 4 6" xfId="35544"/>
    <cellStyle name="Normal 3 5 4 4 6 2" xfId="35545"/>
    <cellStyle name="Normal 3 5 4 4 6_37. RESULTADO NEGOCIOS YOY" xfId="35546"/>
    <cellStyle name="Normal 3 5 4 4 7" xfId="35547"/>
    <cellStyle name="Normal 3 5 4 4 7 2" xfId="35548"/>
    <cellStyle name="Normal 3 5 4 4 7_37. RESULTADO NEGOCIOS YOY" xfId="35549"/>
    <cellStyle name="Normal 3 5 4 4 8" xfId="35550"/>
    <cellStyle name="Normal 3 5 4 4_37. RESULTADO NEGOCIOS YOY" xfId="35551"/>
    <cellStyle name="Normal 3 5 4 5" xfId="35552"/>
    <cellStyle name="Normal 3 5 4 5 2" xfId="35553"/>
    <cellStyle name="Normal 3 5 4 5 2 2" xfId="35554"/>
    <cellStyle name="Normal 3 5 4 5 2 2 2" xfId="35555"/>
    <cellStyle name="Normal 3 5 4 5 2 2_37. RESULTADO NEGOCIOS YOY" xfId="35556"/>
    <cellStyle name="Normal 3 5 4 5 2 3" xfId="35557"/>
    <cellStyle name="Normal 3 5 4 5 2 3 2" xfId="35558"/>
    <cellStyle name="Normal 3 5 4 5 2 4" xfId="35559"/>
    <cellStyle name="Normal 3 5 4 5 2 5" xfId="35560"/>
    <cellStyle name="Normal 3 5 4 5 2_37. RESULTADO NEGOCIOS YOY" xfId="35561"/>
    <cellStyle name="Normal 3 5 4 5 3" xfId="35562"/>
    <cellStyle name="Normal 3 5 4 5 3 2" xfId="35563"/>
    <cellStyle name="Normal 3 5 4 5 3 2 2" xfId="35564"/>
    <cellStyle name="Normal 3 5 4 5 3 3" xfId="35565"/>
    <cellStyle name="Normal 3 5 4 5 3 3 2" xfId="35566"/>
    <cellStyle name="Normal 3 5 4 5 3 4" xfId="35567"/>
    <cellStyle name="Normal 3 5 4 5 3_37. RESULTADO NEGOCIOS YOY" xfId="35568"/>
    <cellStyle name="Normal 3 5 4 5 4" xfId="35569"/>
    <cellStyle name="Normal 3 5 4 5 4 2" xfId="35570"/>
    <cellStyle name="Normal 3 5 4 5 4 2 2" xfId="35571"/>
    <cellStyle name="Normal 3 5 4 5 4 3" xfId="35572"/>
    <cellStyle name="Normal 3 5 4 5 4_37. RESULTADO NEGOCIOS YOY" xfId="35573"/>
    <cellStyle name="Normal 3 5 4 5 5" xfId="35574"/>
    <cellStyle name="Normal 3 5 4 5 5 2" xfId="35575"/>
    <cellStyle name="Normal 3 5 4 5 5_37. RESULTADO NEGOCIOS YOY" xfId="35576"/>
    <cellStyle name="Normal 3 5 4 5 6" xfId="35577"/>
    <cellStyle name="Normal 3 5 4 5 6 2" xfId="35578"/>
    <cellStyle name="Normal 3 5 4 5 6_37. RESULTADO NEGOCIOS YOY" xfId="35579"/>
    <cellStyle name="Normal 3 5 4 5 7" xfId="35580"/>
    <cellStyle name="Normal 3 5 4 5 7 2" xfId="35581"/>
    <cellStyle name="Normal 3 5 4 5 7_37. RESULTADO NEGOCIOS YOY" xfId="35582"/>
    <cellStyle name="Normal 3 5 4 5 8" xfId="35583"/>
    <cellStyle name="Normal 3 5 4 5_37. RESULTADO NEGOCIOS YOY" xfId="35584"/>
    <cellStyle name="Normal 3 5 4 6" xfId="35585"/>
    <cellStyle name="Normal 3 5 4 6 2" xfId="35586"/>
    <cellStyle name="Normal 3 5 4 6 2 2" xfId="35587"/>
    <cellStyle name="Normal 3 5 4 6 2 2 2" xfId="35588"/>
    <cellStyle name="Normal 3 5 4 6 2 3" xfId="35589"/>
    <cellStyle name="Normal 3 5 4 6 2 3 2" xfId="35590"/>
    <cellStyle name="Normal 3 5 4 6 2 4" xfId="35591"/>
    <cellStyle name="Normal 3 5 4 6 2 5" xfId="35592"/>
    <cellStyle name="Normal 3 5 4 6 2_37. RESULTADO NEGOCIOS YOY" xfId="35593"/>
    <cellStyle name="Normal 3 5 4 6 3" xfId="35594"/>
    <cellStyle name="Normal 3 5 4 6 3 2" xfId="35595"/>
    <cellStyle name="Normal 3 5 4 6 3 2 2" xfId="35596"/>
    <cellStyle name="Normal 3 5 4 6 3 3" xfId="35597"/>
    <cellStyle name="Normal 3 5 4 6 3 3 2" xfId="35598"/>
    <cellStyle name="Normal 3 5 4 6 3 4" xfId="35599"/>
    <cellStyle name="Normal 3 5 4 6 3_37. RESULTADO NEGOCIOS YOY" xfId="35600"/>
    <cellStyle name="Normal 3 5 4 6 4" xfId="35601"/>
    <cellStyle name="Normal 3 5 4 6 4 2" xfId="35602"/>
    <cellStyle name="Normal 3 5 4 6 4_37. RESULTADO NEGOCIOS YOY" xfId="35603"/>
    <cellStyle name="Normal 3 5 4 6 5" xfId="35604"/>
    <cellStyle name="Normal 3 5 4 6 5 2" xfId="35605"/>
    <cellStyle name="Normal 3 5 4 6 5_37. RESULTADO NEGOCIOS YOY" xfId="35606"/>
    <cellStyle name="Normal 3 5 4 6 6" xfId="35607"/>
    <cellStyle name="Normal 3 5 4 6 6 2" xfId="35608"/>
    <cellStyle name="Normal 3 5 4 6 6_37. RESULTADO NEGOCIOS YOY" xfId="35609"/>
    <cellStyle name="Normal 3 5 4 6 7" xfId="35610"/>
    <cellStyle name="Normal 3 5 4 6_37. RESULTADO NEGOCIOS YOY" xfId="35611"/>
    <cellStyle name="Normal 3 5 4 7" xfId="35612"/>
    <cellStyle name="Normal 3 5 4 7 2" xfId="35613"/>
    <cellStyle name="Normal 3 5 4 7 2 2" xfId="35614"/>
    <cellStyle name="Normal 3 5 4 7 2 3" xfId="35615"/>
    <cellStyle name="Normal 3 5 4 7 2_37. RESULTADO NEGOCIOS YOY" xfId="35616"/>
    <cellStyle name="Normal 3 5 4 7 3" xfId="35617"/>
    <cellStyle name="Normal 3 5 4 7 3 2" xfId="35618"/>
    <cellStyle name="Normal 3 5 4 7 3_37. RESULTADO NEGOCIOS YOY" xfId="35619"/>
    <cellStyle name="Normal 3 5 4 7 4" xfId="35620"/>
    <cellStyle name="Normal 3 5 4 7 5" xfId="35621"/>
    <cellStyle name="Normal 3 5 4 7_37. RESULTADO NEGOCIOS YOY" xfId="35622"/>
    <cellStyle name="Normal 3 5 4 8" xfId="35623"/>
    <cellStyle name="Normal 3 5 4 8 2" xfId="35624"/>
    <cellStyle name="Normal 3 5 4 8 2 2" xfId="35625"/>
    <cellStyle name="Normal 3 5 4 8 2 3" xfId="35626"/>
    <cellStyle name="Normal 3 5 4 8 3" xfId="35627"/>
    <cellStyle name="Normal 3 5 4 8 3 2" xfId="35628"/>
    <cellStyle name="Normal 3 5 4 8 4" xfId="35629"/>
    <cellStyle name="Normal 3 5 4 8 5" xfId="35630"/>
    <cellStyle name="Normal 3 5 4 8_37. RESULTADO NEGOCIOS YOY" xfId="35631"/>
    <cellStyle name="Normal 3 5 4 9" xfId="35632"/>
    <cellStyle name="Normal 3 5 4 9 2" xfId="35633"/>
    <cellStyle name="Normal 3 5 4 9 2 2" xfId="35634"/>
    <cellStyle name="Normal 3 5 4 9 3" xfId="35635"/>
    <cellStyle name="Normal 3 5 4 9 4" xfId="35636"/>
    <cellStyle name="Normal 3 5 4 9_37. RESULTADO NEGOCIOS YOY" xfId="35637"/>
    <cellStyle name="Normal 3 5 4_37. RESULTADO NEGOCIOS YOY" xfId="35638"/>
    <cellStyle name="Normal 3 5 5" xfId="35639"/>
    <cellStyle name="Normal 3 5 5 2" xfId="35640"/>
    <cellStyle name="Normal 3 5 5 2 2" xfId="35641"/>
    <cellStyle name="Normal 3 5 5 2 2 2" xfId="35642"/>
    <cellStyle name="Normal 3 5 5 2 2 2 2" xfId="35643"/>
    <cellStyle name="Normal 3 5 5 2 2 2_37. RESULTADO NEGOCIOS YOY" xfId="35644"/>
    <cellStyle name="Normal 3 5 5 2 2 3" xfId="35645"/>
    <cellStyle name="Normal 3 5 5 2 2 3 2" xfId="35646"/>
    <cellStyle name="Normal 3 5 5 2 2 3_37. RESULTADO NEGOCIOS YOY" xfId="35647"/>
    <cellStyle name="Normal 3 5 5 2 2 4" xfId="35648"/>
    <cellStyle name="Normal 3 5 5 2 2 5" xfId="35649"/>
    <cellStyle name="Normal 3 5 5 2 2_37. RESULTADO NEGOCIOS YOY" xfId="35650"/>
    <cellStyle name="Normal 3 5 5 2 3" xfId="35651"/>
    <cellStyle name="Normal 3 5 5 2 3 2" xfId="35652"/>
    <cellStyle name="Normal 3 5 5 2 3 2 2" xfId="35653"/>
    <cellStyle name="Normal 3 5 5 2 3 3" xfId="35654"/>
    <cellStyle name="Normal 3 5 5 2 3 3 2" xfId="35655"/>
    <cellStyle name="Normal 3 5 5 2 3 4" xfId="35656"/>
    <cellStyle name="Normal 3 5 5 2 3_37. RESULTADO NEGOCIOS YOY" xfId="35657"/>
    <cellStyle name="Normal 3 5 5 2 4" xfId="35658"/>
    <cellStyle name="Normal 3 5 5 2 4 2" xfId="35659"/>
    <cellStyle name="Normal 3 5 5 2 4 2 2" xfId="35660"/>
    <cellStyle name="Normal 3 5 5 2 4 3" xfId="35661"/>
    <cellStyle name="Normal 3 5 5 2 4_37. RESULTADO NEGOCIOS YOY" xfId="35662"/>
    <cellStyle name="Normal 3 5 5 2 5" xfId="35663"/>
    <cellStyle name="Normal 3 5 5 2 5 2" xfId="35664"/>
    <cellStyle name="Normal 3 5 5 2 5_37. RESULTADO NEGOCIOS YOY" xfId="35665"/>
    <cellStyle name="Normal 3 5 5 2 6" xfId="35666"/>
    <cellStyle name="Normal 3 5 5 2 6 2" xfId="35667"/>
    <cellStyle name="Normal 3 5 5 2 6_37. RESULTADO NEGOCIOS YOY" xfId="35668"/>
    <cellStyle name="Normal 3 5 5 2 7" xfId="35669"/>
    <cellStyle name="Normal 3 5 5 2 8" xfId="35670"/>
    <cellStyle name="Normal 3 5 5 2_37. RESULTADO NEGOCIOS YOY" xfId="35671"/>
    <cellStyle name="Normal 3 5 5 3" xfId="35672"/>
    <cellStyle name="Normal 3 5 5 3 2" xfId="35673"/>
    <cellStyle name="Normal 3 5 5 3 2 2" xfId="35674"/>
    <cellStyle name="Normal 3 5 5 3 2 3" xfId="35675"/>
    <cellStyle name="Normal 3 5 5 3 2_37. RESULTADO NEGOCIOS YOY" xfId="35676"/>
    <cellStyle name="Normal 3 5 5 3 3" xfId="35677"/>
    <cellStyle name="Normal 3 5 5 3 3 2" xfId="35678"/>
    <cellStyle name="Normal 3 5 5 3 3_37. RESULTADO NEGOCIOS YOY" xfId="35679"/>
    <cellStyle name="Normal 3 5 5 3 4" xfId="35680"/>
    <cellStyle name="Normal 3 5 5 3 5" xfId="35681"/>
    <cellStyle name="Normal 3 5 5 3_37. RESULTADO NEGOCIOS YOY" xfId="35682"/>
    <cellStyle name="Normal 3 5 5 4" xfId="35683"/>
    <cellStyle name="Normal 3 5 5 4 2" xfId="35684"/>
    <cellStyle name="Normal 3 5 5 4 2 2" xfId="35685"/>
    <cellStyle name="Normal 3 5 5 4 2 3" xfId="35686"/>
    <cellStyle name="Normal 3 5 5 4 3" xfId="35687"/>
    <cellStyle name="Normal 3 5 5 4 3 2" xfId="35688"/>
    <cellStyle name="Normal 3 5 5 4 4" xfId="35689"/>
    <cellStyle name="Normal 3 5 5 4 5" xfId="35690"/>
    <cellStyle name="Normal 3 5 5 4_37. RESULTADO NEGOCIOS YOY" xfId="35691"/>
    <cellStyle name="Normal 3 5 5 5" xfId="35692"/>
    <cellStyle name="Normal 3 5 5 5 2" xfId="35693"/>
    <cellStyle name="Normal 3 5 5 5 2 2" xfId="35694"/>
    <cellStyle name="Normal 3 5 5 5 2 3" xfId="35695"/>
    <cellStyle name="Normal 3 5 5 5 3" xfId="35696"/>
    <cellStyle name="Normal 3 5 5 5 4" xfId="35697"/>
    <cellStyle name="Normal 3 5 5 5_37. RESULTADO NEGOCIOS YOY" xfId="35698"/>
    <cellStyle name="Normal 3 5 5 6" xfId="35699"/>
    <cellStyle name="Normal 3 5 5 6 2" xfId="35700"/>
    <cellStyle name="Normal 3 5 5 6 3" xfId="35701"/>
    <cellStyle name="Normal 3 5 5 6_37. RESULTADO NEGOCIOS YOY" xfId="35702"/>
    <cellStyle name="Normal 3 5 5 7" xfId="35703"/>
    <cellStyle name="Normal 3 5 5 7 2" xfId="35704"/>
    <cellStyle name="Normal 3 5 5 7_37. RESULTADO NEGOCIOS YOY" xfId="35705"/>
    <cellStyle name="Normal 3 5 5 8" xfId="35706"/>
    <cellStyle name="Normal 3 5 5 8 2" xfId="35707"/>
    <cellStyle name="Normal 3 5 5 8_37. RESULTADO NEGOCIOS YOY" xfId="35708"/>
    <cellStyle name="Normal 3 5 5 9" xfId="35709"/>
    <cellStyle name="Normal 3 5 5_37. RESULTADO NEGOCIOS YOY" xfId="35710"/>
    <cellStyle name="Normal 3 5 6" xfId="35711"/>
    <cellStyle name="Normal 3 5 6 2" xfId="35712"/>
    <cellStyle name="Normal 3 5 6 2 2" xfId="35713"/>
    <cellStyle name="Normal 3 5 6 2 2 2" xfId="35714"/>
    <cellStyle name="Normal 3 5 6 2 2 2 2" xfId="35715"/>
    <cellStyle name="Normal 3 5 6 2 2 3" xfId="35716"/>
    <cellStyle name="Normal 3 5 6 2 2_37. RESULTADO NEGOCIOS YOY" xfId="35717"/>
    <cellStyle name="Normal 3 5 6 2 3" xfId="35718"/>
    <cellStyle name="Normal 3 5 6 2 3 2" xfId="35719"/>
    <cellStyle name="Normal 3 5 6 2 3_37. RESULTADO NEGOCIOS YOY" xfId="35720"/>
    <cellStyle name="Normal 3 5 6 2 4" xfId="35721"/>
    <cellStyle name="Normal 3 5 6 2 4 2" xfId="35722"/>
    <cellStyle name="Normal 3 5 6 2 5" xfId="35723"/>
    <cellStyle name="Normal 3 5 6 2 6" xfId="35724"/>
    <cellStyle name="Normal 3 5 6 2_37. RESULTADO NEGOCIOS YOY" xfId="35725"/>
    <cellStyle name="Normal 3 5 6 3" xfId="35726"/>
    <cellStyle name="Normal 3 5 6 3 2" xfId="35727"/>
    <cellStyle name="Normal 3 5 6 3 2 2" xfId="35728"/>
    <cellStyle name="Normal 3 5 6 3 3" xfId="35729"/>
    <cellStyle name="Normal 3 5 6 3 3 2" xfId="35730"/>
    <cellStyle name="Normal 3 5 6 3 4" xfId="35731"/>
    <cellStyle name="Normal 3 5 6 3_37. RESULTADO NEGOCIOS YOY" xfId="35732"/>
    <cellStyle name="Normal 3 5 6 4" xfId="35733"/>
    <cellStyle name="Normal 3 5 6 4 2" xfId="35734"/>
    <cellStyle name="Normal 3 5 6 4 2 2" xfId="35735"/>
    <cellStyle name="Normal 3 5 6 4 3" xfId="35736"/>
    <cellStyle name="Normal 3 5 6 4_37. RESULTADO NEGOCIOS YOY" xfId="35737"/>
    <cellStyle name="Normal 3 5 6 5" xfId="35738"/>
    <cellStyle name="Normal 3 5 6 5 2" xfId="35739"/>
    <cellStyle name="Normal 3 5 6 5_37. RESULTADO NEGOCIOS YOY" xfId="35740"/>
    <cellStyle name="Normal 3 5 6 6" xfId="35741"/>
    <cellStyle name="Normal 3 5 6 6 2" xfId="35742"/>
    <cellStyle name="Normal 3 5 6 6_37. RESULTADO NEGOCIOS YOY" xfId="35743"/>
    <cellStyle name="Normal 3 5 6 7" xfId="35744"/>
    <cellStyle name="Normal 3 5 6 8" xfId="35745"/>
    <cellStyle name="Normal 3 5 6_37. RESULTADO NEGOCIOS YOY" xfId="35746"/>
    <cellStyle name="Normal 3 5 7" xfId="35747"/>
    <cellStyle name="Normal 3 5 7 2" xfId="35748"/>
    <cellStyle name="Normal 3 5 7 2 2" xfId="35749"/>
    <cellStyle name="Normal 3 5 7 2 3" xfId="35750"/>
    <cellStyle name="Normal 3 5 7 2 3 2" xfId="35751"/>
    <cellStyle name="Normal 3 5 7 2 4" xfId="35752"/>
    <cellStyle name="Normal 3 5 7 2 5" xfId="35753"/>
    <cellStyle name="Normal 3 5 7 2_37. RESULTADO NEGOCIOS YOY" xfId="35754"/>
    <cellStyle name="Normal 3 5 7 3" xfId="35755"/>
    <cellStyle name="Normal 3 5 7 3 2" xfId="35756"/>
    <cellStyle name="Normal 3 5 7 3 2 2" xfId="35757"/>
    <cellStyle name="Normal 3 5 7 3 3" xfId="35758"/>
    <cellStyle name="Normal 3 5 7 4" xfId="35759"/>
    <cellStyle name="Normal 3 5 7 4 2" xfId="35760"/>
    <cellStyle name="Normal 3 5 7 5" xfId="35761"/>
    <cellStyle name="Normal 3 5 7 5 2" xfId="35762"/>
    <cellStyle name="Normal 3 5 7 6" xfId="35763"/>
    <cellStyle name="Normal 3 5 7 7" xfId="35764"/>
    <cellStyle name="Normal 3 5 7_37. RESULTADO NEGOCIOS YOY" xfId="35765"/>
    <cellStyle name="Normal 3 5 8" xfId="35766"/>
    <cellStyle name="Normal 3 5 8 2" xfId="35767"/>
    <cellStyle name="Normal 3 5 8 2 2" xfId="35768"/>
    <cellStyle name="Normal 3 5 8 2 2 2" xfId="35769"/>
    <cellStyle name="Normal 3 5 8 2 3" xfId="35770"/>
    <cellStyle name="Normal 3 5 8 2 4" xfId="35771"/>
    <cellStyle name="Normal 3 5 8 2_37. RESULTADO NEGOCIOS YOY" xfId="35772"/>
    <cellStyle name="Normal 3 5 8 3" xfId="35773"/>
    <cellStyle name="Normal 3 5 8 3 2" xfId="35774"/>
    <cellStyle name="Normal 3 5 8 4" xfId="35775"/>
    <cellStyle name="Normal 3 5 8 4 2" xfId="35776"/>
    <cellStyle name="Normal 3 5 8 5" xfId="35777"/>
    <cellStyle name="Normal 3 5 8 6" xfId="35778"/>
    <cellStyle name="Normal 3 5 8_37. RESULTADO NEGOCIOS YOY" xfId="35779"/>
    <cellStyle name="Normal 3 5 9" xfId="35780"/>
    <cellStyle name="Normal 3 5 9 2" xfId="35781"/>
    <cellStyle name="Normal 3 5 9 2 2" xfId="35782"/>
    <cellStyle name="Normal 3 5 9 2 3" xfId="35783"/>
    <cellStyle name="Normal 3 5 9 2_37. RESULTADO NEGOCIOS YOY" xfId="35784"/>
    <cellStyle name="Normal 3 5 9 3" xfId="35785"/>
    <cellStyle name="Normal 3 5 9 3 2" xfId="35786"/>
    <cellStyle name="Normal 3 5 9 4" xfId="35787"/>
    <cellStyle name="Normal 3 5 9 5" xfId="35788"/>
    <cellStyle name="Normal 3 5 9_37. RESULTADO NEGOCIOS YOY" xfId="35789"/>
    <cellStyle name="Normal 3 5_37. RESULTADO NEGOCIOS YOY" xfId="35790"/>
    <cellStyle name="Normal 3 6" xfId="35791"/>
    <cellStyle name="Normal 3 6 10" xfId="35792"/>
    <cellStyle name="Normal 3 6 10 2" xfId="35793"/>
    <cellStyle name="Normal 3 6 10 2 2" xfId="35794"/>
    <cellStyle name="Normal 3 6 10 2 3" xfId="35795"/>
    <cellStyle name="Normal 3 6 10 3" xfId="35796"/>
    <cellStyle name="Normal 3 6 10 4" xfId="35797"/>
    <cellStyle name="Normal 3 6 10_37. RESULTADO NEGOCIOS YOY" xfId="35798"/>
    <cellStyle name="Normal 3 6 11" xfId="35799"/>
    <cellStyle name="Normal 3 6 11 2" xfId="35800"/>
    <cellStyle name="Normal 3 6 11 3" xfId="35801"/>
    <cellStyle name="Normal 3 6 11 4" xfId="35802"/>
    <cellStyle name="Normal 3 6 11_37. RESULTADO NEGOCIOS YOY" xfId="35803"/>
    <cellStyle name="Normal 3 6 12" xfId="35804"/>
    <cellStyle name="Normal 3 6 12 2" xfId="35805"/>
    <cellStyle name="Normal 3 6 12_37. RESULTADO NEGOCIOS YOY" xfId="35806"/>
    <cellStyle name="Normal 3 6 13" xfId="35807"/>
    <cellStyle name="Normal 3 6 13 2" xfId="35808"/>
    <cellStyle name="Normal 3 6 13_37. RESULTADO NEGOCIOS YOY" xfId="35809"/>
    <cellStyle name="Normal 3 6 14" xfId="35810"/>
    <cellStyle name="Normal 3 6 14 2" xfId="35811"/>
    <cellStyle name="Normal 3 6 14_37. RESULTADO NEGOCIOS YOY" xfId="35812"/>
    <cellStyle name="Normal 3 6 15" xfId="35813"/>
    <cellStyle name="Normal 3 6 16" xfId="35814"/>
    <cellStyle name="Normal 3 6 17" xfId="35815"/>
    <cellStyle name="Normal 3 6 18" xfId="35816"/>
    <cellStyle name="Normal 3 6 2" xfId="35817"/>
    <cellStyle name="Normal 3 6 2 10" xfId="35818"/>
    <cellStyle name="Normal 3 6 2 11" xfId="35819"/>
    <cellStyle name="Normal 3 6 2 2" xfId="35820"/>
    <cellStyle name="Normal 3 6 2 2 2" xfId="35821"/>
    <cellStyle name="Normal 3 6 2 2 2 2" xfId="35822"/>
    <cellStyle name="Normal 3 6 2 2 2 2 2" xfId="35823"/>
    <cellStyle name="Normal 3 6 2 2 2 2_37. RESULTADO NEGOCIOS YOY" xfId="35824"/>
    <cellStyle name="Normal 3 6 2 2 2 3" xfId="35825"/>
    <cellStyle name="Normal 3 6 2 2 2 3 2" xfId="35826"/>
    <cellStyle name="Normal 3 6 2 2 2 3_37. RESULTADO NEGOCIOS YOY" xfId="35827"/>
    <cellStyle name="Normal 3 6 2 2 2 4" xfId="35828"/>
    <cellStyle name="Normal 3 6 2 2 2 5" xfId="35829"/>
    <cellStyle name="Normal 3 6 2 2 2_37. RESULTADO NEGOCIOS YOY" xfId="35830"/>
    <cellStyle name="Normal 3 6 2 2 3" xfId="35831"/>
    <cellStyle name="Normal 3 6 2 2 3 2" xfId="35832"/>
    <cellStyle name="Normal 3 6 2 2 3 2 2" xfId="35833"/>
    <cellStyle name="Normal 3 6 2 2 3 3" xfId="35834"/>
    <cellStyle name="Normal 3 6 2 2 3 3 2" xfId="35835"/>
    <cellStyle name="Normal 3 6 2 2 3 4" xfId="35836"/>
    <cellStyle name="Normal 3 6 2 2 3_37. RESULTADO NEGOCIOS YOY" xfId="35837"/>
    <cellStyle name="Normal 3 6 2 2 4" xfId="35838"/>
    <cellStyle name="Normal 3 6 2 2 4 2" xfId="35839"/>
    <cellStyle name="Normal 3 6 2 2 4 2 2" xfId="35840"/>
    <cellStyle name="Normal 3 6 2 2 4 3" xfId="35841"/>
    <cellStyle name="Normal 3 6 2 2 4_37. RESULTADO NEGOCIOS YOY" xfId="35842"/>
    <cellStyle name="Normal 3 6 2 2 5" xfId="35843"/>
    <cellStyle name="Normal 3 6 2 2 5 2" xfId="35844"/>
    <cellStyle name="Normal 3 6 2 2 5_37. RESULTADO NEGOCIOS YOY" xfId="35845"/>
    <cellStyle name="Normal 3 6 2 2 6" xfId="35846"/>
    <cellStyle name="Normal 3 6 2 2 6 2" xfId="35847"/>
    <cellStyle name="Normal 3 6 2 2 6_37. RESULTADO NEGOCIOS YOY" xfId="35848"/>
    <cellStyle name="Normal 3 6 2 2 7" xfId="35849"/>
    <cellStyle name="Normal 3 6 2 2 8" xfId="35850"/>
    <cellStyle name="Normal 3 6 2 2_37. RESULTADO NEGOCIOS YOY" xfId="35851"/>
    <cellStyle name="Normal 3 6 2 3" xfId="35852"/>
    <cellStyle name="Normal 3 6 2 3 2" xfId="35853"/>
    <cellStyle name="Normal 3 6 2 3 2 2" xfId="35854"/>
    <cellStyle name="Normal 3 6 2 3 2 3" xfId="35855"/>
    <cellStyle name="Normal 3 6 2 3 2_37. RESULTADO NEGOCIOS YOY" xfId="35856"/>
    <cellStyle name="Normal 3 6 2 3 3" xfId="35857"/>
    <cellStyle name="Normal 3 6 2 3 3 2" xfId="35858"/>
    <cellStyle name="Normal 3 6 2 3 3_37. RESULTADO NEGOCIOS YOY" xfId="35859"/>
    <cellStyle name="Normal 3 6 2 3 4" xfId="35860"/>
    <cellStyle name="Normal 3 6 2 3 5" xfId="35861"/>
    <cellStyle name="Normal 3 6 2 3_37. RESULTADO NEGOCIOS YOY" xfId="35862"/>
    <cellStyle name="Normal 3 6 2 4" xfId="35863"/>
    <cellStyle name="Normal 3 6 2 4 2" xfId="35864"/>
    <cellStyle name="Normal 3 6 2 4 2 2" xfId="35865"/>
    <cellStyle name="Normal 3 6 2 4 2 3" xfId="35866"/>
    <cellStyle name="Normal 3 6 2 4 2_37. RESULTADO NEGOCIOS YOY" xfId="35867"/>
    <cellStyle name="Normal 3 6 2 4 3" xfId="35868"/>
    <cellStyle name="Normal 3 6 2 4 3 2" xfId="35869"/>
    <cellStyle name="Normal 3 6 2 4 4" xfId="35870"/>
    <cellStyle name="Normal 3 6 2 4 5" xfId="35871"/>
    <cellStyle name="Normal 3 6 2 4_37. RESULTADO NEGOCIOS YOY" xfId="35872"/>
    <cellStyle name="Normal 3 6 2 5" xfId="35873"/>
    <cellStyle name="Normal 3 6 2 5 2" xfId="35874"/>
    <cellStyle name="Normal 3 6 2 5 2 2" xfId="35875"/>
    <cellStyle name="Normal 3 6 2 5 2 3" xfId="35876"/>
    <cellStyle name="Normal 3 6 2 5 3" xfId="35877"/>
    <cellStyle name="Normal 3 6 2 5 3 2" xfId="35878"/>
    <cellStyle name="Normal 3 6 2 5 4" xfId="35879"/>
    <cellStyle name="Normal 3 6 2 5 5" xfId="35880"/>
    <cellStyle name="Normal 3 6 2 5_37. RESULTADO NEGOCIOS YOY" xfId="35881"/>
    <cellStyle name="Normal 3 6 2 6" xfId="35882"/>
    <cellStyle name="Normal 3 6 2 6 2" xfId="35883"/>
    <cellStyle name="Normal 3 6 2 6 2 2" xfId="35884"/>
    <cellStyle name="Normal 3 6 2 6 2 3" xfId="35885"/>
    <cellStyle name="Normal 3 6 2 6 3" xfId="35886"/>
    <cellStyle name="Normal 3 6 2 6 4" xfId="35887"/>
    <cellStyle name="Normal 3 6 2 6_37. RESULTADO NEGOCIOS YOY" xfId="35888"/>
    <cellStyle name="Normal 3 6 2 7" xfId="35889"/>
    <cellStyle name="Normal 3 6 2 7 2" xfId="35890"/>
    <cellStyle name="Normal 3 6 2 7 3" xfId="35891"/>
    <cellStyle name="Normal 3 6 2 7 4" xfId="35892"/>
    <cellStyle name="Normal 3 6 2 7_37. RESULTADO NEGOCIOS YOY" xfId="35893"/>
    <cellStyle name="Normal 3 6 2 8" xfId="35894"/>
    <cellStyle name="Normal 3 6 2 8 2" xfId="35895"/>
    <cellStyle name="Normal 3 6 2 8 3" xfId="35896"/>
    <cellStyle name="Normal 3 6 2 8_37. RESULTADO NEGOCIOS YOY" xfId="35897"/>
    <cellStyle name="Normal 3 6 2 9" xfId="35898"/>
    <cellStyle name="Normal 3 6 2 9 2" xfId="35899"/>
    <cellStyle name="Normal 3 6 2 9_37. RESULTADO NEGOCIOS YOY" xfId="35900"/>
    <cellStyle name="Normal 3 6 2_37. RESULTADO NEGOCIOS YOY" xfId="35901"/>
    <cellStyle name="Normal 3 6 3" xfId="35902"/>
    <cellStyle name="Normal 3 6 3 2" xfId="35903"/>
    <cellStyle name="Normal 3 6 3 2 2" xfId="35904"/>
    <cellStyle name="Normal 3 6 3 2 2 2" xfId="35905"/>
    <cellStyle name="Normal 3 6 3 2 2 2 2" xfId="35906"/>
    <cellStyle name="Normal 3 6 3 2 2 2_37. RESULTADO NEGOCIOS YOY" xfId="35907"/>
    <cellStyle name="Normal 3 6 3 2 2 3" xfId="35908"/>
    <cellStyle name="Normal 3 6 3 2 2 3 2" xfId="35909"/>
    <cellStyle name="Normal 3 6 3 2 2 3_37. RESULTADO NEGOCIOS YOY" xfId="35910"/>
    <cellStyle name="Normal 3 6 3 2 2 4" xfId="35911"/>
    <cellStyle name="Normal 3 6 3 2 2 5" xfId="35912"/>
    <cellStyle name="Normal 3 6 3 2 2_37. RESULTADO NEGOCIOS YOY" xfId="35913"/>
    <cellStyle name="Normal 3 6 3 2 3" xfId="35914"/>
    <cellStyle name="Normal 3 6 3 2 3 2" xfId="35915"/>
    <cellStyle name="Normal 3 6 3 2 3 2 2" xfId="35916"/>
    <cellStyle name="Normal 3 6 3 2 3 3" xfId="35917"/>
    <cellStyle name="Normal 3 6 3 2 3 3 2" xfId="35918"/>
    <cellStyle name="Normal 3 6 3 2 3 4" xfId="35919"/>
    <cellStyle name="Normal 3 6 3 2 3_37. RESULTADO NEGOCIOS YOY" xfId="35920"/>
    <cellStyle name="Normal 3 6 3 2 4" xfId="35921"/>
    <cellStyle name="Normal 3 6 3 2 4 2" xfId="35922"/>
    <cellStyle name="Normal 3 6 3 2 4 2 2" xfId="35923"/>
    <cellStyle name="Normal 3 6 3 2 4 3" xfId="35924"/>
    <cellStyle name="Normal 3 6 3 2 4_37. RESULTADO NEGOCIOS YOY" xfId="35925"/>
    <cellStyle name="Normal 3 6 3 2 5" xfId="35926"/>
    <cellStyle name="Normal 3 6 3 2 5 2" xfId="35927"/>
    <cellStyle name="Normal 3 6 3 2 5_37. RESULTADO NEGOCIOS YOY" xfId="35928"/>
    <cellStyle name="Normal 3 6 3 2 6" xfId="35929"/>
    <cellStyle name="Normal 3 6 3 2 6 2" xfId="35930"/>
    <cellStyle name="Normal 3 6 3 2 6_37. RESULTADO NEGOCIOS YOY" xfId="35931"/>
    <cellStyle name="Normal 3 6 3 2 7" xfId="35932"/>
    <cellStyle name="Normal 3 6 3 2 8" xfId="35933"/>
    <cellStyle name="Normal 3 6 3 2_37. RESULTADO NEGOCIOS YOY" xfId="35934"/>
    <cellStyle name="Normal 3 6 3 3" xfId="35935"/>
    <cellStyle name="Normal 3 6 3 3 2" xfId="35936"/>
    <cellStyle name="Normal 3 6 3 3 2 2" xfId="35937"/>
    <cellStyle name="Normal 3 6 3 3 2 3" xfId="35938"/>
    <cellStyle name="Normal 3 6 3 3 2_37. RESULTADO NEGOCIOS YOY" xfId="35939"/>
    <cellStyle name="Normal 3 6 3 3 3" xfId="35940"/>
    <cellStyle name="Normal 3 6 3 3 3 2" xfId="35941"/>
    <cellStyle name="Normal 3 6 3 3 3_37. RESULTADO NEGOCIOS YOY" xfId="35942"/>
    <cellStyle name="Normal 3 6 3 3 4" xfId="35943"/>
    <cellStyle name="Normal 3 6 3 3 5" xfId="35944"/>
    <cellStyle name="Normal 3 6 3 3_37. RESULTADO NEGOCIOS YOY" xfId="35945"/>
    <cellStyle name="Normal 3 6 3 4" xfId="35946"/>
    <cellStyle name="Normal 3 6 3 4 2" xfId="35947"/>
    <cellStyle name="Normal 3 6 3 4 2 2" xfId="35948"/>
    <cellStyle name="Normal 3 6 3 4 2 3" xfId="35949"/>
    <cellStyle name="Normal 3 6 3 4 3" xfId="35950"/>
    <cellStyle name="Normal 3 6 3 4 3 2" xfId="35951"/>
    <cellStyle name="Normal 3 6 3 4 4" xfId="35952"/>
    <cellStyle name="Normal 3 6 3 4 5" xfId="35953"/>
    <cellStyle name="Normal 3 6 3 4_37. RESULTADO NEGOCIOS YOY" xfId="35954"/>
    <cellStyle name="Normal 3 6 3 5" xfId="35955"/>
    <cellStyle name="Normal 3 6 3 5 2" xfId="35956"/>
    <cellStyle name="Normal 3 6 3 5 2 2" xfId="35957"/>
    <cellStyle name="Normal 3 6 3 5 2 3" xfId="35958"/>
    <cellStyle name="Normal 3 6 3 5 3" xfId="35959"/>
    <cellStyle name="Normal 3 6 3 5 4" xfId="35960"/>
    <cellStyle name="Normal 3 6 3 5_37. RESULTADO NEGOCIOS YOY" xfId="35961"/>
    <cellStyle name="Normal 3 6 3 6" xfId="35962"/>
    <cellStyle name="Normal 3 6 3 6 2" xfId="35963"/>
    <cellStyle name="Normal 3 6 3 6 3" xfId="35964"/>
    <cellStyle name="Normal 3 6 3 6_37. RESULTADO NEGOCIOS YOY" xfId="35965"/>
    <cellStyle name="Normal 3 6 3 7" xfId="35966"/>
    <cellStyle name="Normal 3 6 3 7 2" xfId="35967"/>
    <cellStyle name="Normal 3 6 3 7_37. RESULTADO NEGOCIOS YOY" xfId="35968"/>
    <cellStyle name="Normal 3 6 3 8" xfId="35969"/>
    <cellStyle name="Normal 3 6 3 8 2" xfId="35970"/>
    <cellStyle name="Normal 3 6 3 8_37. RESULTADO NEGOCIOS YOY" xfId="35971"/>
    <cellStyle name="Normal 3 6 3 9" xfId="35972"/>
    <cellStyle name="Normal 3 6 3_37. RESULTADO NEGOCIOS YOY" xfId="35973"/>
    <cellStyle name="Normal 3 6 4" xfId="35974"/>
    <cellStyle name="Normal 3 6 4 2" xfId="35975"/>
    <cellStyle name="Normal 3 6 4 2 2" xfId="35976"/>
    <cellStyle name="Normal 3 6 4 2 2 2" xfId="35977"/>
    <cellStyle name="Normal 3 6 4 2 2_37. RESULTADO NEGOCIOS YOY" xfId="35978"/>
    <cellStyle name="Normal 3 6 4 2 3" xfId="35979"/>
    <cellStyle name="Normal 3 6 4 2 3 2" xfId="35980"/>
    <cellStyle name="Normal 3 6 4 2 3_37. RESULTADO NEGOCIOS YOY" xfId="35981"/>
    <cellStyle name="Normal 3 6 4 2 4" xfId="35982"/>
    <cellStyle name="Normal 3 6 4 2 5" xfId="35983"/>
    <cellStyle name="Normal 3 6 4 2_37. RESULTADO NEGOCIOS YOY" xfId="35984"/>
    <cellStyle name="Normal 3 6 4 3" xfId="35985"/>
    <cellStyle name="Normal 3 6 4 3 2" xfId="35986"/>
    <cellStyle name="Normal 3 6 4 3 2 2" xfId="35987"/>
    <cellStyle name="Normal 3 6 4 3 3" xfId="35988"/>
    <cellStyle name="Normal 3 6 4 3 3 2" xfId="35989"/>
    <cellStyle name="Normal 3 6 4 3 4" xfId="35990"/>
    <cellStyle name="Normal 3 6 4 3_37. RESULTADO NEGOCIOS YOY" xfId="35991"/>
    <cellStyle name="Normal 3 6 4 4" xfId="35992"/>
    <cellStyle name="Normal 3 6 4 4 2" xfId="35993"/>
    <cellStyle name="Normal 3 6 4 4 2 2" xfId="35994"/>
    <cellStyle name="Normal 3 6 4 4 3" xfId="35995"/>
    <cellStyle name="Normal 3 6 4 4_37. RESULTADO NEGOCIOS YOY" xfId="35996"/>
    <cellStyle name="Normal 3 6 4 5" xfId="35997"/>
    <cellStyle name="Normal 3 6 4 5 2" xfId="35998"/>
    <cellStyle name="Normal 3 6 4 5_37. RESULTADO NEGOCIOS YOY" xfId="35999"/>
    <cellStyle name="Normal 3 6 4 6" xfId="36000"/>
    <cellStyle name="Normal 3 6 4 6 2" xfId="36001"/>
    <cellStyle name="Normal 3 6 4 6_37. RESULTADO NEGOCIOS YOY" xfId="36002"/>
    <cellStyle name="Normal 3 6 4 7" xfId="36003"/>
    <cellStyle name="Normal 3 6 4 7 2" xfId="36004"/>
    <cellStyle name="Normal 3 6 4 7_37. RESULTADO NEGOCIOS YOY" xfId="36005"/>
    <cellStyle name="Normal 3 6 4 8" xfId="36006"/>
    <cellStyle name="Normal 3 6 4_37. RESULTADO NEGOCIOS YOY" xfId="36007"/>
    <cellStyle name="Normal 3 6 5" xfId="36008"/>
    <cellStyle name="Normal 3 6 5 2" xfId="36009"/>
    <cellStyle name="Normal 3 6 5 2 2" xfId="36010"/>
    <cellStyle name="Normal 3 6 5 2 2 2" xfId="36011"/>
    <cellStyle name="Normal 3 6 5 2 3" xfId="36012"/>
    <cellStyle name="Normal 3 6 5 2 3 2" xfId="36013"/>
    <cellStyle name="Normal 3 6 5 2 4" xfId="36014"/>
    <cellStyle name="Normal 3 6 5 2 5" xfId="36015"/>
    <cellStyle name="Normal 3 6 5 2_37. RESULTADO NEGOCIOS YOY" xfId="36016"/>
    <cellStyle name="Normal 3 6 5 3" xfId="36017"/>
    <cellStyle name="Normal 3 6 5 3 2" xfId="36018"/>
    <cellStyle name="Normal 3 6 5 3 2 2" xfId="36019"/>
    <cellStyle name="Normal 3 6 5 3 3" xfId="36020"/>
    <cellStyle name="Normal 3 6 5 3 3 2" xfId="36021"/>
    <cellStyle name="Normal 3 6 5 3 4" xfId="36022"/>
    <cellStyle name="Normal 3 6 5 3_37. RESULTADO NEGOCIOS YOY" xfId="36023"/>
    <cellStyle name="Normal 3 6 5 4" xfId="36024"/>
    <cellStyle name="Normal 3 6 5 4 2" xfId="36025"/>
    <cellStyle name="Normal 3 6 5 4_37. RESULTADO NEGOCIOS YOY" xfId="36026"/>
    <cellStyle name="Normal 3 6 5 5" xfId="36027"/>
    <cellStyle name="Normal 3 6 5 5 2" xfId="36028"/>
    <cellStyle name="Normal 3 6 5 5_37. RESULTADO NEGOCIOS YOY" xfId="36029"/>
    <cellStyle name="Normal 3 6 5 6" xfId="36030"/>
    <cellStyle name="Normal 3 6 5 6 2" xfId="36031"/>
    <cellStyle name="Normal 3 6 5 6_37. RESULTADO NEGOCIOS YOY" xfId="36032"/>
    <cellStyle name="Normal 3 6 5 7" xfId="36033"/>
    <cellStyle name="Normal 3 6 5 7 2" xfId="36034"/>
    <cellStyle name="Normal 3 6 5 7_37. RESULTADO NEGOCIOS YOY" xfId="36035"/>
    <cellStyle name="Normal 3 6 5 8" xfId="36036"/>
    <cellStyle name="Normal 3 6 5_37. RESULTADO NEGOCIOS YOY" xfId="36037"/>
    <cellStyle name="Normal 3 6 6" xfId="36038"/>
    <cellStyle name="Normal 3 6 6 2" xfId="36039"/>
    <cellStyle name="Normal 3 6 6 2 2" xfId="36040"/>
    <cellStyle name="Normal 3 6 6 2 2 2" xfId="36041"/>
    <cellStyle name="Normal 3 6 6 2 3" xfId="36042"/>
    <cellStyle name="Normal 3 6 6 2 3 2" xfId="36043"/>
    <cellStyle name="Normal 3 6 6 2 4" xfId="36044"/>
    <cellStyle name="Normal 3 6 6 2 5" xfId="36045"/>
    <cellStyle name="Normal 3 6 6 2_37. RESULTADO NEGOCIOS YOY" xfId="36046"/>
    <cellStyle name="Normal 3 6 6 3" xfId="36047"/>
    <cellStyle name="Normal 3 6 6 3 2" xfId="36048"/>
    <cellStyle name="Normal 3 6 6 3 2 2" xfId="36049"/>
    <cellStyle name="Normal 3 6 6 3 3" xfId="36050"/>
    <cellStyle name="Normal 3 6 6 3 3 2" xfId="36051"/>
    <cellStyle name="Normal 3 6 6 3 4" xfId="36052"/>
    <cellStyle name="Normal 3 6 6 3_37. RESULTADO NEGOCIOS YOY" xfId="36053"/>
    <cellStyle name="Normal 3 6 6 4" xfId="36054"/>
    <cellStyle name="Normal 3 6 6 4 2" xfId="36055"/>
    <cellStyle name="Normal 3 6 6 4_37. RESULTADO NEGOCIOS YOY" xfId="36056"/>
    <cellStyle name="Normal 3 6 6 5" xfId="36057"/>
    <cellStyle name="Normal 3 6 6 5 2" xfId="36058"/>
    <cellStyle name="Normal 3 6 6 5_37. RESULTADO NEGOCIOS YOY" xfId="36059"/>
    <cellStyle name="Normal 3 6 6 6" xfId="36060"/>
    <cellStyle name="Normal 3 6 6 6 2" xfId="36061"/>
    <cellStyle name="Normal 3 6 6 6_37. RESULTADO NEGOCIOS YOY" xfId="36062"/>
    <cellStyle name="Normal 3 6 6 7" xfId="36063"/>
    <cellStyle name="Normal 3 6 6_37. RESULTADO NEGOCIOS YOY" xfId="36064"/>
    <cellStyle name="Normal 3 6 7" xfId="36065"/>
    <cellStyle name="Normal 3 6 7 2" xfId="36066"/>
    <cellStyle name="Normal 3 6 7 2 2" xfId="36067"/>
    <cellStyle name="Normal 3 6 7 2 3" xfId="36068"/>
    <cellStyle name="Normal 3 6 7 2_37. RESULTADO NEGOCIOS YOY" xfId="36069"/>
    <cellStyle name="Normal 3 6 7 3" xfId="36070"/>
    <cellStyle name="Normal 3 6 7 3 2" xfId="36071"/>
    <cellStyle name="Normal 3 6 7 3_37. RESULTADO NEGOCIOS YOY" xfId="36072"/>
    <cellStyle name="Normal 3 6 7 4" xfId="36073"/>
    <cellStyle name="Normal 3 6 7 5" xfId="36074"/>
    <cellStyle name="Normal 3 6 7_37. RESULTADO NEGOCIOS YOY" xfId="36075"/>
    <cellStyle name="Normal 3 6 8" xfId="36076"/>
    <cellStyle name="Normal 3 6 8 2" xfId="36077"/>
    <cellStyle name="Normal 3 6 8 2 2" xfId="36078"/>
    <cellStyle name="Normal 3 6 8 2 3" xfId="36079"/>
    <cellStyle name="Normal 3 6 8 2_37. RESULTADO NEGOCIOS YOY" xfId="36080"/>
    <cellStyle name="Normal 3 6 8 3" xfId="36081"/>
    <cellStyle name="Normal 3 6 8 3 2" xfId="36082"/>
    <cellStyle name="Normal 3 6 8 4" xfId="36083"/>
    <cellStyle name="Normal 3 6 8 5" xfId="36084"/>
    <cellStyle name="Normal 3 6 8_37. RESULTADO NEGOCIOS YOY" xfId="36085"/>
    <cellStyle name="Normal 3 6 9" xfId="36086"/>
    <cellStyle name="Normal 3 6 9 2" xfId="36087"/>
    <cellStyle name="Normal 3 6 9 2 2" xfId="36088"/>
    <cellStyle name="Normal 3 6 9 2 3" xfId="36089"/>
    <cellStyle name="Normal 3 6 9 3" xfId="36090"/>
    <cellStyle name="Normal 3 6 9 3 2" xfId="36091"/>
    <cellStyle name="Normal 3 6 9 4" xfId="36092"/>
    <cellStyle name="Normal 3 6 9 5" xfId="36093"/>
    <cellStyle name="Normal 3 6 9_37. RESULTADO NEGOCIOS YOY" xfId="36094"/>
    <cellStyle name="Normal 3 6_37. RESULTADO NEGOCIOS YOY" xfId="36095"/>
    <cellStyle name="Normal 3 7" xfId="36096"/>
    <cellStyle name="Normal 3 7 10" xfId="36097"/>
    <cellStyle name="Normal 3 7 10 2" xfId="36098"/>
    <cellStyle name="Normal 3 7 10 2 2" xfId="36099"/>
    <cellStyle name="Normal 3 7 10 3" xfId="36100"/>
    <cellStyle name="Normal 3 7 10_37. RESULTADO NEGOCIOS YOY" xfId="36101"/>
    <cellStyle name="Normal 3 7 11" xfId="36102"/>
    <cellStyle name="Normal 3 7 11 2" xfId="36103"/>
    <cellStyle name="Normal 3 7 11_37. RESULTADO NEGOCIOS YOY" xfId="36104"/>
    <cellStyle name="Normal 3 7 12" xfId="36105"/>
    <cellStyle name="Normal 3 7 12 2" xfId="36106"/>
    <cellStyle name="Normal 3 7 12_37. RESULTADO NEGOCIOS YOY" xfId="36107"/>
    <cellStyle name="Normal 3 7 13" xfId="36108"/>
    <cellStyle name="Normal 3 7 13 2" xfId="36109"/>
    <cellStyle name="Normal 3 7 13_37. RESULTADO NEGOCIOS YOY" xfId="36110"/>
    <cellStyle name="Normal 3 7 14" xfId="36111"/>
    <cellStyle name="Normal 3 7 14 2" xfId="36112"/>
    <cellStyle name="Normal 3 7 14_37. RESULTADO NEGOCIOS YOY" xfId="36113"/>
    <cellStyle name="Normal 3 7 15" xfId="36114"/>
    <cellStyle name="Normal 3 7 16" xfId="36115"/>
    <cellStyle name="Normal 3 7 17" xfId="36116"/>
    <cellStyle name="Normal 3 7 18" xfId="36117"/>
    <cellStyle name="Normal 3 7 2" xfId="36118"/>
    <cellStyle name="Normal 3 7 2 2" xfId="36119"/>
    <cellStyle name="Normal 3 7 2 2 2" xfId="36120"/>
    <cellStyle name="Normal 3 7 2 2 2 2" xfId="36121"/>
    <cellStyle name="Normal 3 7 2 2 2 2 2" xfId="36122"/>
    <cellStyle name="Normal 3 7 2 2 2 2_37. RESULTADO NEGOCIOS YOY" xfId="36123"/>
    <cellStyle name="Normal 3 7 2 2 2 3" xfId="36124"/>
    <cellStyle name="Normal 3 7 2 2 2 3 2" xfId="36125"/>
    <cellStyle name="Normal 3 7 2 2 2 3_37. RESULTADO NEGOCIOS YOY" xfId="36126"/>
    <cellStyle name="Normal 3 7 2 2 2 4" xfId="36127"/>
    <cellStyle name="Normal 3 7 2 2 2_37. RESULTADO NEGOCIOS YOY" xfId="36128"/>
    <cellStyle name="Normal 3 7 2 2 3" xfId="36129"/>
    <cellStyle name="Normal 3 7 2 2 3 2" xfId="36130"/>
    <cellStyle name="Normal 3 7 2 2 3 2 2" xfId="36131"/>
    <cellStyle name="Normal 3 7 2 2 3 3" xfId="36132"/>
    <cellStyle name="Normal 3 7 2 2 3 3 2" xfId="36133"/>
    <cellStyle name="Normal 3 7 2 2 3 4" xfId="36134"/>
    <cellStyle name="Normal 3 7 2 2 3_37. RESULTADO NEGOCIOS YOY" xfId="36135"/>
    <cellStyle name="Normal 3 7 2 2 4" xfId="36136"/>
    <cellStyle name="Normal 3 7 2 2 4 2" xfId="36137"/>
    <cellStyle name="Normal 3 7 2 2 4 2 2" xfId="36138"/>
    <cellStyle name="Normal 3 7 2 2 4 3" xfId="36139"/>
    <cellStyle name="Normal 3 7 2 2 4_37. RESULTADO NEGOCIOS YOY" xfId="36140"/>
    <cellStyle name="Normal 3 7 2 2 5" xfId="36141"/>
    <cellStyle name="Normal 3 7 2 2 5 2" xfId="36142"/>
    <cellStyle name="Normal 3 7 2 2 5_37. RESULTADO NEGOCIOS YOY" xfId="36143"/>
    <cellStyle name="Normal 3 7 2 2 6" xfId="36144"/>
    <cellStyle name="Normal 3 7 2 2 6 2" xfId="36145"/>
    <cellStyle name="Normal 3 7 2 2 6_37. RESULTADO NEGOCIOS YOY" xfId="36146"/>
    <cellStyle name="Normal 3 7 2 2 7" xfId="36147"/>
    <cellStyle name="Normal 3 7 2 2 8" xfId="36148"/>
    <cellStyle name="Normal 3 7 2 2_37. RESULTADO NEGOCIOS YOY" xfId="36149"/>
    <cellStyle name="Normal 3 7 2 3" xfId="36150"/>
    <cellStyle name="Normal 3 7 2 3 2" xfId="36151"/>
    <cellStyle name="Normal 3 7 2 3 2 2" xfId="36152"/>
    <cellStyle name="Normal 3 7 2 3 2_37. RESULTADO NEGOCIOS YOY" xfId="36153"/>
    <cellStyle name="Normal 3 7 2 3 3" xfId="36154"/>
    <cellStyle name="Normal 3 7 2 3 3 2" xfId="36155"/>
    <cellStyle name="Normal 3 7 2 3 3_37. RESULTADO NEGOCIOS YOY" xfId="36156"/>
    <cellStyle name="Normal 3 7 2 3 4" xfId="36157"/>
    <cellStyle name="Normal 3 7 2 3_37. RESULTADO NEGOCIOS YOY" xfId="36158"/>
    <cellStyle name="Normal 3 7 2 4" xfId="36159"/>
    <cellStyle name="Normal 3 7 2 4 2" xfId="36160"/>
    <cellStyle name="Normal 3 7 2 4 2 2" xfId="36161"/>
    <cellStyle name="Normal 3 7 2 4 3" xfId="36162"/>
    <cellStyle name="Normal 3 7 2 4 3 2" xfId="36163"/>
    <cellStyle name="Normal 3 7 2 4 4" xfId="36164"/>
    <cellStyle name="Normal 3 7 2 4_37. RESULTADO NEGOCIOS YOY" xfId="36165"/>
    <cellStyle name="Normal 3 7 2 5" xfId="36166"/>
    <cellStyle name="Normal 3 7 2 5 2" xfId="36167"/>
    <cellStyle name="Normal 3 7 2 5 2 2" xfId="36168"/>
    <cellStyle name="Normal 3 7 2 5 3" xfId="36169"/>
    <cellStyle name="Normal 3 7 2 5_37. RESULTADO NEGOCIOS YOY" xfId="36170"/>
    <cellStyle name="Normal 3 7 2 6" xfId="36171"/>
    <cellStyle name="Normal 3 7 2 6 2" xfId="36172"/>
    <cellStyle name="Normal 3 7 2 6_37. RESULTADO NEGOCIOS YOY" xfId="36173"/>
    <cellStyle name="Normal 3 7 2 7" xfId="36174"/>
    <cellStyle name="Normal 3 7 2 7 2" xfId="36175"/>
    <cellStyle name="Normal 3 7 2 7_37. RESULTADO NEGOCIOS YOY" xfId="36176"/>
    <cellStyle name="Normal 3 7 2 8" xfId="36177"/>
    <cellStyle name="Normal 3 7 2 8 2" xfId="36178"/>
    <cellStyle name="Normal 3 7 2 8_37. RESULTADO NEGOCIOS YOY" xfId="36179"/>
    <cellStyle name="Normal 3 7 2 9" xfId="36180"/>
    <cellStyle name="Normal 3 7 2_37. RESULTADO NEGOCIOS YOY" xfId="36181"/>
    <cellStyle name="Normal 3 7 3" xfId="36182"/>
    <cellStyle name="Normal 3 7 3 2" xfId="36183"/>
    <cellStyle name="Normal 3 7 3 2 2" xfId="36184"/>
    <cellStyle name="Normal 3 7 3 2 2 2" xfId="36185"/>
    <cellStyle name="Normal 3 7 3 2 2 2 2" xfId="36186"/>
    <cellStyle name="Normal 3 7 3 2 2 2_37. RESULTADO NEGOCIOS YOY" xfId="36187"/>
    <cellStyle name="Normal 3 7 3 2 2 3" xfId="36188"/>
    <cellStyle name="Normal 3 7 3 2 2 3 2" xfId="36189"/>
    <cellStyle name="Normal 3 7 3 2 2 3_37. RESULTADO NEGOCIOS YOY" xfId="36190"/>
    <cellStyle name="Normal 3 7 3 2 2 4" xfId="36191"/>
    <cellStyle name="Normal 3 7 3 2 2_37. RESULTADO NEGOCIOS YOY" xfId="36192"/>
    <cellStyle name="Normal 3 7 3 2 3" xfId="36193"/>
    <cellStyle name="Normal 3 7 3 2 3 2" xfId="36194"/>
    <cellStyle name="Normal 3 7 3 2 3 2 2" xfId="36195"/>
    <cellStyle name="Normal 3 7 3 2 3 3" xfId="36196"/>
    <cellStyle name="Normal 3 7 3 2 3 3 2" xfId="36197"/>
    <cellStyle name="Normal 3 7 3 2 3 4" xfId="36198"/>
    <cellStyle name="Normal 3 7 3 2 3_37. RESULTADO NEGOCIOS YOY" xfId="36199"/>
    <cellStyle name="Normal 3 7 3 2 4" xfId="36200"/>
    <cellStyle name="Normal 3 7 3 2 4 2" xfId="36201"/>
    <cellStyle name="Normal 3 7 3 2 4 2 2" xfId="36202"/>
    <cellStyle name="Normal 3 7 3 2 4 3" xfId="36203"/>
    <cellStyle name="Normal 3 7 3 2 4_37. RESULTADO NEGOCIOS YOY" xfId="36204"/>
    <cellStyle name="Normal 3 7 3 2 5" xfId="36205"/>
    <cellStyle name="Normal 3 7 3 2 5 2" xfId="36206"/>
    <cellStyle name="Normal 3 7 3 2 5_37. RESULTADO NEGOCIOS YOY" xfId="36207"/>
    <cellStyle name="Normal 3 7 3 2 6" xfId="36208"/>
    <cellStyle name="Normal 3 7 3 2 6 2" xfId="36209"/>
    <cellStyle name="Normal 3 7 3 2 6_37. RESULTADO NEGOCIOS YOY" xfId="36210"/>
    <cellStyle name="Normal 3 7 3 2 7" xfId="36211"/>
    <cellStyle name="Normal 3 7 3 2_37. RESULTADO NEGOCIOS YOY" xfId="36212"/>
    <cellStyle name="Normal 3 7 3 3" xfId="36213"/>
    <cellStyle name="Normal 3 7 3 3 2" xfId="36214"/>
    <cellStyle name="Normal 3 7 3 3 2 2" xfId="36215"/>
    <cellStyle name="Normal 3 7 3 3 2_37. RESULTADO NEGOCIOS YOY" xfId="36216"/>
    <cellStyle name="Normal 3 7 3 3 3" xfId="36217"/>
    <cellStyle name="Normal 3 7 3 3 3 2" xfId="36218"/>
    <cellStyle name="Normal 3 7 3 3 3_37. RESULTADO NEGOCIOS YOY" xfId="36219"/>
    <cellStyle name="Normal 3 7 3 3 4" xfId="36220"/>
    <cellStyle name="Normal 3 7 3 3_37. RESULTADO NEGOCIOS YOY" xfId="36221"/>
    <cellStyle name="Normal 3 7 3 4" xfId="36222"/>
    <cellStyle name="Normal 3 7 3 4 2" xfId="36223"/>
    <cellStyle name="Normal 3 7 3 4 2 2" xfId="36224"/>
    <cellStyle name="Normal 3 7 3 4 3" xfId="36225"/>
    <cellStyle name="Normal 3 7 3 4 3 2" xfId="36226"/>
    <cellStyle name="Normal 3 7 3 4 4" xfId="36227"/>
    <cellStyle name="Normal 3 7 3 4_37. RESULTADO NEGOCIOS YOY" xfId="36228"/>
    <cellStyle name="Normal 3 7 3 5" xfId="36229"/>
    <cellStyle name="Normal 3 7 3 5 2" xfId="36230"/>
    <cellStyle name="Normal 3 7 3 5 2 2" xfId="36231"/>
    <cellStyle name="Normal 3 7 3 5 3" xfId="36232"/>
    <cellStyle name="Normal 3 7 3 5_37. RESULTADO NEGOCIOS YOY" xfId="36233"/>
    <cellStyle name="Normal 3 7 3 6" xfId="36234"/>
    <cellStyle name="Normal 3 7 3 6 2" xfId="36235"/>
    <cellStyle name="Normal 3 7 3 6_37. RESULTADO NEGOCIOS YOY" xfId="36236"/>
    <cellStyle name="Normal 3 7 3 7" xfId="36237"/>
    <cellStyle name="Normal 3 7 3 7 2" xfId="36238"/>
    <cellStyle name="Normal 3 7 3 7_37. RESULTADO NEGOCIOS YOY" xfId="36239"/>
    <cellStyle name="Normal 3 7 3 8" xfId="36240"/>
    <cellStyle name="Normal 3 7 3 8 2" xfId="36241"/>
    <cellStyle name="Normal 3 7 3 8_37. RESULTADO NEGOCIOS YOY" xfId="36242"/>
    <cellStyle name="Normal 3 7 3 9" xfId="36243"/>
    <cellStyle name="Normal 3 7 3_37. RESULTADO NEGOCIOS YOY" xfId="36244"/>
    <cellStyle name="Normal 3 7 4" xfId="36245"/>
    <cellStyle name="Normal 3 7 4 2" xfId="36246"/>
    <cellStyle name="Normal 3 7 4 2 2" xfId="36247"/>
    <cellStyle name="Normal 3 7 4 2 2 2" xfId="36248"/>
    <cellStyle name="Normal 3 7 4 2 2_37. RESULTADO NEGOCIOS YOY" xfId="36249"/>
    <cellStyle name="Normal 3 7 4 2 3" xfId="36250"/>
    <cellStyle name="Normal 3 7 4 2 3 2" xfId="36251"/>
    <cellStyle name="Normal 3 7 4 2 3_37. RESULTADO NEGOCIOS YOY" xfId="36252"/>
    <cellStyle name="Normal 3 7 4 2 4" xfId="36253"/>
    <cellStyle name="Normal 3 7 4 2_37. RESULTADO NEGOCIOS YOY" xfId="36254"/>
    <cellStyle name="Normal 3 7 4 3" xfId="36255"/>
    <cellStyle name="Normal 3 7 4 3 2" xfId="36256"/>
    <cellStyle name="Normal 3 7 4 3 2 2" xfId="36257"/>
    <cellStyle name="Normal 3 7 4 3 3" xfId="36258"/>
    <cellStyle name="Normal 3 7 4 3 3 2" xfId="36259"/>
    <cellStyle name="Normal 3 7 4 3 4" xfId="36260"/>
    <cellStyle name="Normal 3 7 4 3_37. RESULTADO NEGOCIOS YOY" xfId="36261"/>
    <cellStyle name="Normal 3 7 4 4" xfId="36262"/>
    <cellStyle name="Normal 3 7 4 4 2" xfId="36263"/>
    <cellStyle name="Normal 3 7 4 4 2 2" xfId="36264"/>
    <cellStyle name="Normal 3 7 4 4 3" xfId="36265"/>
    <cellStyle name="Normal 3 7 4 4_37. RESULTADO NEGOCIOS YOY" xfId="36266"/>
    <cellStyle name="Normal 3 7 4 5" xfId="36267"/>
    <cellStyle name="Normal 3 7 4 5 2" xfId="36268"/>
    <cellStyle name="Normal 3 7 4 5_37. RESULTADO NEGOCIOS YOY" xfId="36269"/>
    <cellStyle name="Normal 3 7 4 6" xfId="36270"/>
    <cellStyle name="Normal 3 7 4 6 2" xfId="36271"/>
    <cellStyle name="Normal 3 7 4 6_37. RESULTADO NEGOCIOS YOY" xfId="36272"/>
    <cellStyle name="Normal 3 7 4 7" xfId="36273"/>
    <cellStyle name="Normal 3 7 4 7 2" xfId="36274"/>
    <cellStyle name="Normal 3 7 4 7_37. RESULTADO NEGOCIOS YOY" xfId="36275"/>
    <cellStyle name="Normal 3 7 4 8" xfId="36276"/>
    <cellStyle name="Normal 3 7 4_37. RESULTADO NEGOCIOS YOY" xfId="36277"/>
    <cellStyle name="Normal 3 7 5" xfId="36278"/>
    <cellStyle name="Normal 3 7 5 2" xfId="36279"/>
    <cellStyle name="Normal 3 7 5 2 2" xfId="36280"/>
    <cellStyle name="Normal 3 7 5 2 2 2" xfId="36281"/>
    <cellStyle name="Normal 3 7 5 2 3" xfId="36282"/>
    <cellStyle name="Normal 3 7 5 2 3 2" xfId="36283"/>
    <cellStyle name="Normal 3 7 5 2 4" xfId="36284"/>
    <cellStyle name="Normal 3 7 5 2_37. RESULTADO NEGOCIOS YOY" xfId="36285"/>
    <cellStyle name="Normal 3 7 5 3" xfId="36286"/>
    <cellStyle name="Normal 3 7 5 3 2" xfId="36287"/>
    <cellStyle name="Normal 3 7 5 3 2 2" xfId="36288"/>
    <cellStyle name="Normal 3 7 5 3 3" xfId="36289"/>
    <cellStyle name="Normal 3 7 5 3 3 2" xfId="36290"/>
    <cellStyle name="Normal 3 7 5 3 4" xfId="36291"/>
    <cellStyle name="Normal 3 7 5 3_37. RESULTADO NEGOCIOS YOY" xfId="36292"/>
    <cellStyle name="Normal 3 7 5 4" xfId="36293"/>
    <cellStyle name="Normal 3 7 5 4 2" xfId="36294"/>
    <cellStyle name="Normal 3 7 5 4_37. RESULTADO NEGOCIOS YOY" xfId="36295"/>
    <cellStyle name="Normal 3 7 5 5" xfId="36296"/>
    <cellStyle name="Normal 3 7 5 5 2" xfId="36297"/>
    <cellStyle name="Normal 3 7 5 5_37. RESULTADO NEGOCIOS YOY" xfId="36298"/>
    <cellStyle name="Normal 3 7 5 6" xfId="36299"/>
    <cellStyle name="Normal 3 7 5 6 2" xfId="36300"/>
    <cellStyle name="Normal 3 7 5 6_37. RESULTADO NEGOCIOS YOY" xfId="36301"/>
    <cellStyle name="Normal 3 7 5 7" xfId="36302"/>
    <cellStyle name="Normal 3 7 5 7 2" xfId="36303"/>
    <cellStyle name="Normal 3 7 5 7_37. RESULTADO NEGOCIOS YOY" xfId="36304"/>
    <cellStyle name="Normal 3 7 5 8" xfId="36305"/>
    <cellStyle name="Normal 3 7 5_37. RESULTADO NEGOCIOS YOY" xfId="36306"/>
    <cellStyle name="Normal 3 7 6" xfId="36307"/>
    <cellStyle name="Normal 3 7 6 2" xfId="36308"/>
    <cellStyle name="Normal 3 7 6 2 2" xfId="36309"/>
    <cellStyle name="Normal 3 7 6 2 2 2" xfId="36310"/>
    <cellStyle name="Normal 3 7 6 2 3" xfId="36311"/>
    <cellStyle name="Normal 3 7 6 2 3 2" xfId="36312"/>
    <cellStyle name="Normal 3 7 6 2 4" xfId="36313"/>
    <cellStyle name="Normal 3 7 6 2_37. RESULTADO NEGOCIOS YOY" xfId="36314"/>
    <cellStyle name="Normal 3 7 6 3" xfId="36315"/>
    <cellStyle name="Normal 3 7 6 3 2" xfId="36316"/>
    <cellStyle name="Normal 3 7 6 3 2 2" xfId="36317"/>
    <cellStyle name="Normal 3 7 6 3 3" xfId="36318"/>
    <cellStyle name="Normal 3 7 6 3 3 2" xfId="36319"/>
    <cellStyle name="Normal 3 7 6 3 4" xfId="36320"/>
    <cellStyle name="Normal 3 7 6 3_37. RESULTADO NEGOCIOS YOY" xfId="36321"/>
    <cellStyle name="Normal 3 7 6 4" xfId="36322"/>
    <cellStyle name="Normal 3 7 6 4 2" xfId="36323"/>
    <cellStyle name="Normal 3 7 6 4_37. RESULTADO NEGOCIOS YOY" xfId="36324"/>
    <cellStyle name="Normal 3 7 6 5" xfId="36325"/>
    <cellStyle name="Normal 3 7 6 5 2" xfId="36326"/>
    <cellStyle name="Normal 3 7 6 5_37. RESULTADO NEGOCIOS YOY" xfId="36327"/>
    <cellStyle name="Normal 3 7 6 6" xfId="36328"/>
    <cellStyle name="Normal 3 7 6 6 2" xfId="36329"/>
    <cellStyle name="Normal 3 7 6 6_37. RESULTADO NEGOCIOS YOY" xfId="36330"/>
    <cellStyle name="Normal 3 7 6 7" xfId="36331"/>
    <cellStyle name="Normal 3 7 6_37. RESULTADO NEGOCIOS YOY" xfId="36332"/>
    <cellStyle name="Normal 3 7 7" xfId="36333"/>
    <cellStyle name="Normal 3 7 7 2" xfId="36334"/>
    <cellStyle name="Normal 3 7 7 2 2" xfId="36335"/>
    <cellStyle name="Normal 3 7 7 2_37. RESULTADO NEGOCIOS YOY" xfId="36336"/>
    <cellStyle name="Normal 3 7 7 3" xfId="36337"/>
    <cellStyle name="Normal 3 7 7 3 2" xfId="36338"/>
    <cellStyle name="Normal 3 7 7 3_37. RESULTADO NEGOCIOS YOY" xfId="36339"/>
    <cellStyle name="Normal 3 7 7 4" xfId="36340"/>
    <cellStyle name="Normal 3 7 7_37. RESULTADO NEGOCIOS YOY" xfId="36341"/>
    <cellStyle name="Normal 3 7 8" xfId="36342"/>
    <cellStyle name="Normal 3 7 8 2" xfId="36343"/>
    <cellStyle name="Normal 3 7 8 2 2" xfId="36344"/>
    <cellStyle name="Normal 3 7 8 2_37. RESULTADO NEGOCIOS YOY" xfId="36345"/>
    <cellStyle name="Normal 3 7 8 3" xfId="36346"/>
    <cellStyle name="Normal 3 7 8 3 2" xfId="36347"/>
    <cellStyle name="Normal 3 7 8 4" xfId="36348"/>
    <cellStyle name="Normal 3 7 8_37. RESULTADO NEGOCIOS YOY" xfId="36349"/>
    <cellStyle name="Normal 3 7 9" xfId="36350"/>
    <cellStyle name="Normal 3 7 9 2" xfId="36351"/>
    <cellStyle name="Normal 3 7 9 2 2" xfId="36352"/>
    <cellStyle name="Normal 3 7 9 3" xfId="36353"/>
    <cellStyle name="Normal 3 7 9 3 2" xfId="36354"/>
    <cellStyle name="Normal 3 7 9 4" xfId="36355"/>
    <cellStyle name="Normal 3 7 9_37. RESULTADO NEGOCIOS YOY" xfId="36356"/>
    <cellStyle name="Normal 3 7_37. RESULTADO NEGOCIOS YOY" xfId="36357"/>
    <cellStyle name="Normal 3 8" xfId="36358"/>
    <cellStyle name="Normal 3 8 10" xfId="36359"/>
    <cellStyle name="Normal 3 8 10 2" xfId="36360"/>
    <cellStyle name="Normal 3 8 10_37. RESULTADO NEGOCIOS YOY" xfId="36361"/>
    <cellStyle name="Normal 3 8 11" xfId="36362"/>
    <cellStyle name="Normal 3 8 11 2" xfId="36363"/>
    <cellStyle name="Normal 3 8 11_37. RESULTADO NEGOCIOS YOY" xfId="36364"/>
    <cellStyle name="Normal 3 8 12" xfId="36365"/>
    <cellStyle name="Normal 3 8 12 2" xfId="36366"/>
    <cellStyle name="Normal 3 8 12_37. RESULTADO NEGOCIOS YOY" xfId="36367"/>
    <cellStyle name="Normal 3 8 13" xfId="36368"/>
    <cellStyle name="Normal 3 8 13 2" xfId="36369"/>
    <cellStyle name="Normal 3 8 13_37. RESULTADO NEGOCIOS YOY" xfId="36370"/>
    <cellStyle name="Normal 3 8 14" xfId="36371"/>
    <cellStyle name="Normal 3 8 15" xfId="36372"/>
    <cellStyle name="Normal 3 8 16" xfId="36373"/>
    <cellStyle name="Normal 3 8 2" xfId="36374"/>
    <cellStyle name="Normal 3 8 2 10" xfId="36375"/>
    <cellStyle name="Normal 3 8 2 2" xfId="36376"/>
    <cellStyle name="Normal 3 8 2 2 2" xfId="36377"/>
    <cellStyle name="Normal 3 8 2 2 2 2" xfId="36378"/>
    <cellStyle name="Normal 3 8 2 2 2 2 2" xfId="36379"/>
    <cellStyle name="Normal 3 8 2 2 2 2_37. RESULTADO NEGOCIOS YOY" xfId="36380"/>
    <cellStyle name="Normal 3 8 2 2 2 3" xfId="36381"/>
    <cellStyle name="Normal 3 8 2 2 2 3 2" xfId="36382"/>
    <cellStyle name="Normal 3 8 2 2 2 3_37. RESULTADO NEGOCIOS YOY" xfId="36383"/>
    <cellStyle name="Normal 3 8 2 2 2 4" xfId="36384"/>
    <cellStyle name="Normal 3 8 2 2 2_37. RESULTADO NEGOCIOS YOY" xfId="36385"/>
    <cellStyle name="Normal 3 8 2 2 3" xfId="36386"/>
    <cellStyle name="Normal 3 8 2 2 3 2" xfId="36387"/>
    <cellStyle name="Normal 3 8 2 2 3 2 2" xfId="36388"/>
    <cellStyle name="Normal 3 8 2 2 3 3" xfId="36389"/>
    <cellStyle name="Normal 3 8 2 2 3 3 2" xfId="36390"/>
    <cellStyle name="Normal 3 8 2 2 3 4" xfId="36391"/>
    <cellStyle name="Normal 3 8 2 2 3_37. RESULTADO NEGOCIOS YOY" xfId="36392"/>
    <cellStyle name="Normal 3 8 2 2 4" xfId="36393"/>
    <cellStyle name="Normal 3 8 2 2 4 2" xfId="36394"/>
    <cellStyle name="Normal 3 8 2 2 4 2 2" xfId="36395"/>
    <cellStyle name="Normal 3 8 2 2 4 3" xfId="36396"/>
    <cellStyle name="Normal 3 8 2 2 4_37. RESULTADO NEGOCIOS YOY" xfId="36397"/>
    <cellStyle name="Normal 3 8 2 2 5" xfId="36398"/>
    <cellStyle name="Normal 3 8 2 2 5 2" xfId="36399"/>
    <cellStyle name="Normal 3 8 2 2 5_37. RESULTADO NEGOCIOS YOY" xfId="36400"/>
    <cellStyle name="Normal 3 8 2 2 6" xfId="36401"/>
    <cellStyle name="Normal 3 8 2 2 6 2" xfId="36402"/>
    <cellStyle name="Normal 3 8 2 2 6_37. RESULTADO NEGOCIOS YOY" xfId="36403"/>
    <cellStyle name="Normal 3 8 2 2 7" xfId="36404"/>
    <cellStyle name="Normal 3 8 2 2_37. RESULTADO NEGOCIOS YOY" xfId="36405"/>
    <cellStyle name="Normal 3 8 2 3" xfId="36406"/>
    <cellStyle name="Normal 3 8 2 3 2" xfId="36407"/>
    <cellStyle name="Normal 3 8 2 3 2 2" xfId="36408"/>
    <cellStyle name="Normal 3 8 2 3 2_37. RESULTADO NEGOCIOS YOY" xfId="36409"/>
    <cellStyle name="Normal 3 8 2 3 3" xfId="36410"/>
    <cellStyle name="Normal 3 8 2 3 3 2" xfId="36411"/>
    <cellStyle name="Normal 3 8 2 3 3_37. RESULTADO NEGOCIOS YOY" xfId="36412"/>
    <cellStyle name="Normal 3 8 2 3 4" xfId="36413"/>
    <cellStyle name="Normal 3 8 2 3_37. RESULTADO NEGOCIOS YOY" xfId="36414"/>
    <cellStyle name="Normal 3 8 2 4" xfId="36415"/>
    <cellStyle name="Normal 3 8 2 4 2" xfId="36416"/>
    <cellStyle name="Normal 3 8 2 4 2 2" xfId="36417"/>
    <cellStyle name="Normal 3 8 2 4 3" xfId="36418"/>
    <cellStyle name="Normal 3 8 2 4 3 2" xfId="36419"/>
    <cellStyle name="Normal 3 8 2 4 4" xfId="36420"/>
    <cellStyle name="Normal 3 8 2 4_37. RESULTADO NEGOCIOS YOY" xfId="36421"/>
    <cellStyle name="Normal 3 8 2 5" xfId="36422"/>
    <cellStyle name="Normal 3 8 2 5 2" xfId="36423"/>
    <cellStyle name="Normal 3 8 2 5 2 2" xfId="36424"/>
    <cellStyle name="Normal 3 8 2 5 3" xfId="36425"/>
    <cellStyle name="Normal 3 8 2 5_37. RESULTADO NEGOCIOS YOY" xfId="36426"/>
    <cellStyle name="Normal 3 8 2 6" xfId="36427"/>
    <cellStyle name="Normal 3 8 2 6 2" xfId="36428"/>
    <cellStyle name="Normal 3 8 2 6_37. RESULTADO NEGOCIOS YOY" xfId="36429"/>
    <cellStyle name="Normal 3 8 2 7" xfId="36430"/>
    <cellStyle name="Normal 3 8 2 7 2" xfId="36431"/>
    <cellStyle name="Normal 3 8 2 7_37. RESULTADO NEGOCIOS YOY" xfId="36432"/>
    <cellStyle name="Normal 3 8 2 8" xfId="36433"/>
    <cellStyle name="Normal 3 8 2 8 2" xfId="36434"/>
    <cellStyle name="Normal 3 8 2 8_37. RESULTADO NEGOCIOS YOY" xfId="36435"/>
    <cellStyle name="Normal 3 8 2 9" xfId="36436"/>
    <cellStyle name="Normal 3 8 2 9 2" xfId="36437"/>
    <cellStyle name="Normal 3 8 2 9_37. RESULTADO NEGOCIOS YOY" xfId="36438"/>
    <cellStyle name="Normal 3 8 2_37. RESULTADO NEGOCIOS YOY" xfId="36439"/>
    <cellStyle name="Normal 3 8 3" xfId="36440"/>
    <cellStyle name="Normal 3 8 3 10" xfId="36441"/>
    <cellStyle name="Normal 3 8 3 2" xfId="36442"/>
    <cellStyle name="Normal 3 8 3 2 2" xfId="36443"/>
    <cellStyle name="Normal 3 8 3 2 2 2" xfId="36444"/>
    <cellStyle name="Normal 3 8 3 2 2 2 2" xfId="36445"/>
    <cellStyle name="Normal 3 8 3 2 2 2_37. RESULTADO NEGOCIOS YOY" xfId="36446"/>
    <cellStyle name="Normal 3 8 3 2 2 3" xfId="36447"/>
    <cellStyle name="Normal 3 8 3 2 2 3 2" xfId="36448"/>
    <cellStyle name="Normal 3 8 3 2 2 3_37. RESULTADO NEGOCIOS YOY" xfId="36449"/>
    <cellStyle name="Normal 3 8 3 2 2 4" xfId="36450"/>
    <cellStyle name="Normal 3 8 3 2 2_37. RESULTADO NEGOCIOS YOY" xfId="36451"/>
    <cellStyle name="Normal 3 8 3 2 3" xfId="36452"/>
    <cellStyle name="Normal 3 8 3 2 3 2" xfId="36453"/>
    <cellStyle name="Normal 3 8 3 2 3 2 2" xfId="36454"/>
    <cellStyle name="Normal 3 8 3 2 3 3" xfId="36455"/>
    <cellStyle name="Normal 3 8 3 2 3 3 2" xfId="36456"/>
    <cellStyle name="Normal 3 8 3 2 3 4" xfId="36457"/>
    <cellStyle name="Normal 3 8 3 2 3_37. RESULTADO NEGOCIOS YOY" xfId="36458"/>
    <cellStyle name="Normal 3 8 3 2 4" xfId="36459"/>
    <cellStyle name="Normal 3 8 3 2 4 2" xfId="36460"/>
    <cellStyle name="Normal 3 8 3 2 4 2 2" xfId="36461"/>
    <cellStyle name="Normal 3 8 3 2 4 3" xfId="36462"/>
    <cellStyle name="Normal 3 8 3 2 4_37. RESULTADO NEGOCIOS YOY" xfId="36463"/>
    <cellStyle name="Normal 3 8 3 2 5" xfId="36464"/>
    <cellStyle name="Normal 3 8 3 2 5 2" xfId="36465"/>
    <cellStyle name="Normal 3 8 3 2 5_37. RESULTADO NEGOCIOS YOY" xfId="36466"/>
    <cellStyle name="Normal 3 8 3 2 6" xfId="36467"/>
    <cellStyle name="Normal 3 8 3 2 6 2" xfId="36468"/>
    <cellStyle name="Normal 3 8 3 2 6_37. RESULTADO NEGOCIOS YOY" xfId="36469"/>
    <cellStyle name="Normal 3 8 3 2 7" xfId="36470"/>
    <cellStyle name="Normal 3 8 3 2_37. RESULTADO NEGOCIOS YOY" xfId="36471"/>
    <cellStyle name="Normal 3 8 3 3" xfId="36472"/>
    <cellStyle name="Normal 3 8 3 3 2" xfId="36473"/>
    <cellStyle name="Normal 3 8 3 3 2 2" xfId="36474"/>
    <cellStyle name="Normal 3 8 3 3 2_37. RESULTADO NEGOCIOS YOY" xfId="36475"/>
    <cellStyle name="Normal 3 8 3 3 3" xfId="36476"/>
    <cellStyle name="Normal 3 8 3 3 3 2" xfId="36477"/>
    <cellStyle name="Normal 3 8 3 3 3_37. RESULTADO NEGOCIOS YOY" xfId="36478"/>
    <cellStyle name="Normal 3 8 3 3 4" xfId="36479"/>
    <cellStyle name="Normal 3 8 3 3_37. RESULTADO NEGOCIOS YOY" xfId="36480"/>
    <cellStyle name="Normal 3 8 3 4" xfId="36481"/>
    <cellStyle name="Normal 3 8 3 4 2" xfId="36482"/>
    <cellStyle name="Normal 3 8 3 4 2 2" xfId="36483"/>
    <cellStyle name="Normal 3 8 3 4 3" xfId="36484"/>
    <cellStyle name="Normal 3 8 3 4 3 2" xfId="36485"/>
    <cellStyle name="Normal 3 8 3 4 4" xfId="36486"/>
    <cellStyle name="Normal 3 8 3 4_37. RESULTADO NEGOCIOS YOY" xfId="36487"/>
    <cellStyle name="Normal 3 8 3 5" xfId="36488"/>
    <cellStyle name="Normal 3 8 3 5 2" xfId="36489"/>
    <cellStyle name="Normal 3 8 3 5 2 2" xfId="36490"/>
    <cellStyle name="Normal 3 8 3 5 3" xfId="36491"/>
    <cellStyle name="Normal 3 8 3 5_37. RESULTADO NEGOCIOS YOY" xfId="36492"/>
    <cellStyle name="Normal 3 8 3 6" xfId="36493"/>
    <cellStyle name="Normal 3 8 3 6 2" xfId="36494"/>
    <cellStyle name="Normal 3 8 3 6_37. RESULTADO NEGOCIOS YOY" xfId="36495"/>
    <cellStyle name="Normal 3 8 3 7" xfId="36496"/>
    <cellStyle name="Normal 3 8 3 7 2" xfId="36497"/>
    <cellStyle name="Normal 3 8 3 7_37. RESULTADO NEGOCIOS YOY" xfId="36498"/>
    <cellStyle name="Normal 3 8 3 8" xfId="36499"/>
    <cellStyle name="Normal 3 8 3 8 2" xfId="36500"/>
    <cellStyle name="Normal 3 8 3 8_37. RESULTADO NEGOCIOS YOY" xfId="36501"/>
    <cellStyle name="Normal 3 8 3 9" xfId="36502"/>
    <cellStyle name="Normal 3 8 3_37. RESULTADO NEGOCIOS YOY" xfId="36503"/>
    <cellStyle name="Normal 3 8 4" xfId="36504"/>
    <cellStyle name="Normal 3 8 4 2" xfId="36505"/>
    <cellStyle name="Normal 3 8 4 2 2" xfId="36506"/>
    <cellStyle name="Normal 3 8 4 2 2 2" xfId="36507"/>
    <cellStyle name="Normal 3 8 4 2 2_37. RESULTADO NEGOCIOS YOY" xfId="36508"/>
    <cellStyle name="Normal 3 8 4 2 3" xfId="36509"/>
    <cellStyle name="Normal 3 8 4 2 3 2" xfId="36510"/>
    <cellStyle name="Normal 3 8 4 2 3_37. RESULTADO NEGOCIOS YOY" xfId="36511"/>
    <cellStyle name="Normal 3 8 4 2 4" xfId="36512"/>
    <cellStyle name="Normal 3 8 4 2_37. RESULTADO NEGOCIOS YOY" xfId="36513"/>
    <cellStyle name="Normal 3 8 4 3" xfId="36514"/>
    <cellStyle name="Normal 3 8 4 3 2" xfId="36515"/>
    <cellStyle name="Normal 3 8 4 3 2 2" xfId="36516"/>
    <cellStyle name="Normal 3 8 4 3 3" xfId="36517"/>
    <cellStyle name="Normal 3 8 4 3 3 2" xfId="36518"/>
    <cellStyle name="Normal 3 8 4 3 4" xfId="36519"/>
    <cellStyle name="Normal 3 8 4 3_37. RESULTADO NEGOCIOS YOY" xfId="36520"/>
    <cellStyle name="Normal 3 8 4 4" xfId="36521"/>
    <cellStyle name="Normal 3 8 4 4 2" xfId="36522"/>
    <cellStyle name="Normal 3 8 4 4 2 2" xfId="36523"/>
    <cellStyle name="Normal 3 8 4 4 3" xfId="36524"/>
    <cellStyle name="Normal 3 8 4 4_37. RESULTADO NEGOCIOS YOY" xfId="36525"/>
    <cellStyle name="Normal 3 8 4 5" xfId="36526"/>
    <cellStyle name="Normal 3 8 4 5 2" xfId="36527"/>
    <cellStyle name="Normal 3 8 4 5_37. RESULTADO NEGOCIOS YOY" xfId="36528"/>
    <cellStyle name="Normal 3 8 4 6" xfId="36529"/>
    <cellStyle name="Normal 3 8 4 6 2" xfId="36530"/>
    <cellStyle name="Normal 3 8 4 6_37. RESULTADO NEGOCIOS YOY" xfId="36531"/>
    <cellStyle name="Normal 3 8 4 7" xfId="36532"/>
    <cellStyle name="Normal 3 8 4 7 2" xfId="36533"/>
    <cellStyle name="Normal 3 8 4 7_37. RESULTADO NEGOCIOS YOY" xfId="36534"/>
    <cellStyle name="Normal 3 8 4 8" xfId="36535"/>
    <cellStyle name="Normal 3 8 4_37. RESULTADO NEGOCIOS YOY" xfId="36536"/>
    <cellStyle name="Normal 3 8 5" xfId="36537"/>
    <cellStyle name="Normal 3 8 5 2" xfId="36538"/>
    <cellStyle name="Normal 3 8 5 2 2" xfId="36539"/>
    <cellStyle name="Normal 3 8 5 2 2 2" xfId="36540"/>
    <cellStyle name="Normal 3 8 5 2 3" xfId="36541"/>
    <cellStyle name="Normal 3 8 5 2 3 2" xfId="36542"/>
    <cellStyle name="Normal 3 8 5 2 4" xfId="36543"/>
    <cellStyle name="Normal 3 8 5 2_37. RESULTADO NEGOCIOS YOY" xfId="36544"/>
    <cellStyle name="Normal 3 8 5 3" xfId="36545"/>
    <cellStyle name="Normal 3 8 5 3 2" xfId="36546"/>
    <cellStyle name="Normal 3 8 5 3 2 2" xfId="36547"/>
    <cellStyle name="Normal 3 8 5 3 3" xfId="36548"/>
    <cellStyle name="Normal 3 8 5 3 3 2" xfId="36549"/>
    <cellStyle name="Normal 3 8 5 3 4" xfId="36550"/>
    <cellStyle name="Normal 3 8 5 3_37. RESULTADO NEGOCIOS YOY" xfId="36551"/>
    <cellStyle name="Normal 3 8 5 4" xfId="36552"/>
    <cellStyle name="Normal 3 8 5 4 2" xfId="36553"/>
    <cellStyle name="Normal 3 8 5 4_37. RESULTADO NEGOCIOS YOY" xfId="36554"/>
    <cellStyle name="Normal 3 8 5 5" xfId="36555"/>
    <cellStyle name="Normal 3 8 5 5 2" xfId="36556"/>
    <cellStyle name="Normal 3 8 5 5_37. RESULTADO NEGOCIOS YOY" xfId="36557"/>
    <cellStyle name="Normal 3 8 5 6" xfId="36558"/>
    <cellStyle name="Normal 3 8 5 6 2" xfId="36559"/>
    <cellStyle name="Normal 3 8 5 6_37. RESULTADO NEGOCIOS YOY" xfId="36560"/>
    <cellStyle name="Normal 3 8 5 7" xfId="36561"/>
    <cellStyle name="Normal 3 8 5 7 2" xfId="36562"/>
    <cellStyle name="Normal 3 8 5 7_37. RESULTADO NEGOCIOS YOY" xfId="36563"/>
    <cellStyle name="Normal 3 8 5 8" xfId="36564"/>
    <cellStyle name="Normal 3 8 5_37. RESULTADO NEGOCIOS YOY" xfId="36565"/>
    <cellStyle name="Normal 3 8 6" xfId="36566"/>
    <cellStyle name="Normal 3 8 6 2" xfId="36567"/>
    <cellStyle name="Normal 3 8 6 2 2" xfId="36568"/>
    <cellStyle name="Normal 3 8 6 2 2 2" xfId="36569"/>
    <cellStyle name="Normal 3 8 6 2 3" xfId="36570"/>
    <cellStyle name="Normal 3 8 6 2 3 2" xfId="36571"/>
    <cellStyle name="Normal 3 8 6 2 4" xfId="36572"/>
    <cellStyle name="Normal 3 8 6 2_37. RESULTADO NEGOCIOS YOY" xfId="36573"/>
    <cellStyle name="Normal 3 8 6 3" xfId="36574"/>
    <cellStyle name="Normal 3 8 6 3 2" xfId="36575"/>
    <cellStyle name="Normal 3 8 6 3 2 2" xfId="36576"/>
    <cellStyle name="Normal 3 8 6 3 3" xfId="36577"/>
    <cellStyle name="Normal 3 8 6 3 3 2" xfId="36578"/>
    <cellStyle name="Normal 3 8 6 3 4" xfId="36579"/>
    <cellStyle name="Normal 3 8 6 3_37. RESULTADO NEGOCIOS YOY" xfId="36580"/>
    <cellStyle name="Normal 3 8 6 4" xfId="36581"/>
    <cellStyle name="Normal 3 8 6 4 2" xfId="36582"/>
    <cellStyle name="Normal 3 8 6 4_37. RESULTADO NEGOCIOS YOY" xfId="36583"/>
    <cellStyle name="Normal 3 8 6 5" xfId="36584"/>
    <cellStyle name="Normal 3 8 6 5 2" xfId="36585"/>
    <cellStyle name="Normal 3 8 6 5_37. RESULTADO NEGOCIOS YOY" xfId="36586"/>
    <cellStyle name="Normal 3 8 6 6" xfId="36587"/>
    <cellStyle name="Normal 3 8 6 6 2" xfId="36588"/>
    <cellStyle name="Normal 3 8 6 6_37. RESULTADO NEGOCIOS YOY" xfId="36589"/>
    <cellStyle name="Normal 3 8 6 7" xfId="36590"/>
    <cellStyle name="Normal 3 8 6_37. RESULTADO NEGOCIOS YOY" xfId="36591"/>
    <cellStyle name="Normal 3 8 7" xfId="36592"/>
    <cellStyle name="Normal 3 8 7 2" xfId="36593"/>
    <cellStyle name="Normal 3 8 7 2 2" xfId="36594"/>
    <cellStyle name="Normal 3 8 7 2_37. RESULTADO NEGOCIOS YOY" xfId="36595"/>
    <cellStyle name="Normal 3 8 7 3" xfId="36596"/>
    <cellStyle name="Normal 3 8 7 3 2" xfId="36597"/>
    <cellStyle name="Normal 3 8 7 3_37. RESULTADO NEGOCIOS YOY" xfId="36598"/>
    <cellStyle name="Normal 3 8 7 4" xfId="36599"/>
    <cellStyle name="Normal 3 8 7_37. RESULTADO NEGOCIOS YOY" xfId="36600"/>
    <cellStyle name="Normal 3 8 8" xfId="36601"/>
    <cellStyle name="Normal 3 8 8 2" xfId="36602"/>
    <cellStyle name="Normal 3 8 8 2 2" xfId="36603"/>
    <cellStyle name="Normal 3 8 8 3" xfId="36604"/>
    <cellStyle name="Normal 3 8 8 3 2" xfId="36605"/>
    <cellStyle name="Normal 3 8 8 4" xfId="36606"/>
    <cellStyle name="Normal 3 8 8_37. RESULTADO NEGOCIOS YOY" xfId="36607"/>
    <cellStyle name="Normal 3 8 9" xfId="36608"/>
    <cellStyle name="Normal 3 8 9 2" xfId="36609"/>
    <cellStyle name="Normal 3 8 9 2 2" xfId="36610"/>
    <cellStyle name="Normal 3 8 9 3" xfId="36611"/>
    <cellStyle name="Normal 3 8 9_37. RESULTADO NEGOCIOS YOY" xfId="36612"/>
    <cellStyle name="Normal 3 8_37. RESULTADO NEGOCIOS YOY" xfId="36613"/>
    <cellStyle name="Normal 3 9" xfId="36614"/>
    <cellStyle name="Normal 3 9 10" xfId="36615"/>
    <cellStyle name="Normal 3 9 10 2" xfId="36616"/>
    <cellStyle name="Normal 3 9 10 2 2" xfId="36617"/>
    <cellStyle name="Normal 3 9 10 2_37. RESULTADO NEGOCIOS YOY" xfId="36618"/>
    <cellStyle name="Normal 3 9 10 3" xfId="36619"/>
    <cellStyle name="Normal 3 9 10_37. RESULTADO NEGOCIOS YOY" xfId="36620"/>
    <cellStyle name="Normal 3 9 11" xfId="36621"/>
    <cellStyle name="Normal 3 9 11 2" xfId="36622"/>
    <cellStyle name="Normal 3 9 11 2 2" xfId="36623"/>
    <cellStyle name="Normal 3 9 11 2_37. RESULTADO NEGOCIOS YOY" xfId="36624"/>
    <cellStyle name="Normal 3 9 11 3" xfId="36625"/>
    <cellStyle name="Normal 3 9 11_37. RESULTADO NEGOCIOS YOY" xfId="36626"/>
    <cellStyle name="Normal 3 9 12" xfId="36627"/>
    <cellStyle name="Normal 3 9 12 2" xfId="36628"/>
    <cellStyle name="Normal 3 9 12 2 2" xfId="36629"/>
    <cellStyle name="Normal 3 9 12 2_37. RESULTADO NEGOCIOS YOY" xfId="36630"/>
    <cellStyle name="Normal 3 9 12 3" xfId="36631"/>
    <cellStyle name="Normal 3 9 12_37. RESULTADO NEGOCIOS YOY" xfId="36632"/>
    <cellStyle name="Normal 3 9 13" xfId="36633"/>
    <cellStyle name="Normal 3 9 13 2" xfId="36634"/>
    <cellStyle name="Normal 3 9 13_37. RESULTADO NEGOCIOS YOY" xfId="36635"/>
    <cellStyle name="Normal 3 9 14" xfId="36636"/>
    <cellStyle name="Normal 3 9 15" xfId="36637"/>
    <cellStyle name="Normal 3 9 16" xfId="36638"/>
    <cellStyle name="Normal 3 9 2" xfId="36639"/>
    <cellStyle name="Normal 3 9 2 2" xfId="36640"/>
    <cellStyle name="Normal 3 9 2 2 2" xfId="36641"/>
    <cellStyle name="Normal 3 9 2 2 2 2" xfId="36642"/>
    <cellStyle name="Normal 3 9 2 2 2_37. RESULTADO NEGOCIOS YOY" xfId="36643"/>
    <cellStyle name="Normal 3 9 2 2 3" xfId="36644"/>
    <cellStyle name="Normal 3 9 2 2 3 2" xfId="36645"/>
    <cellStyle name="Normal 3 9 2 2 3_37. RESULTADO NEGOCIOS YOY" xfId="36646"/>
    <cellStyle name="Normal 3 9 2 2 4" xfId="36647"/>
    <cellStyle name="Normal 3 9 2 2_37. RESULTADO NEGOCIOS YOY" xfId="36648"/>
    <cellStyle name="Normal 3 9 2 3" xfId="36649"/>
    <cellStyle name="Normal 3 9 2 3 2" xfId="36650"/>
    <cellStyle name="Normal 3 9 2 3 2 2" xfId="36651"/>
    <cellStyle name="Normal 3 9 2 3 3" xfId="36652"/>
    <cellStyle name="Normal 3 9 2 3 3 2" xfId="36653"/>
    <cellStyle name="Normal 3 9 2 3 4" xfId="36654"/>
    <cellStyle name="Normal 3 9 2 3_37. RESULTADO NEGOCIOS YOY" xfId="36655"/>
    <cellStyle name="Normal 3 9 2 4" xfId="36656"/>
    <cellStyle name="Normal 3 9 2 4 2" xfId="36657"/>
    <cellStyle name="Normal 3 9 2 4 2 2" xfId="36658"/>
    <cellStyle name="Normal 3 9 2 4 3" xfId="36659"/>
    <cellStyle name="Normal 3 9 2 4_37. RESULTADO NEGOCIOS YOY" xfId="36660"/>
    <cellStyle name="Normal 3 9 2 5" xfId="36661"/>
    <cellStyle name="Normal 3 9 2 5 2" xfId="36662"/>
    <cellStyle name="Normal 3 9 2 5_37. RESULTADO NEGOCIOS YOY" xfId="36663"/>
    <cellStyle name="Normal 3 9 2 6" xfId="36664"/>
    <cellStyle name="Normal 3 9 2 6 2" xfId="36665"/>
    <cellStyle name="Normal 3 9 2 6_37. RESULTADO NEGOCIOS YOY" xfId="36666"/>
    <cellStyle name="Normal 3 9 2 7" xfId="36667"/>
    <cellStyle name="Normal 3 9 2 8" xfId="36668"/>
    <cellStyle name="Normal 3 9 2_37. RESULTADO NEGOCIOS YOY" xfId="36669"/>
    <cellStyle name="Normal 3 9 3" xfId="36670"/>
    <cellStyle name="Normal 3 9 3 2" xfId="36671"/>
    <cellStyle name="Normal 3 9 3 2 2" xfId="36672"/>
    <cellStyle name="Normal 3 9 3 2_37. RESULTADO NEGOCIOS YOY" xfId="36673"/>
    <cellStyle name="Normal 3 9 3 3" xfId="36674"/>
    <cellStyle name="Normal 3 9 3 3 2" xfId="36675"/>
    <cellStyle name="Normal 3 9 3 3_37. RESULTADO NEGOCIOS YOY" xfId="36676"/>
    <cellStyle name="Normal 3 9 3 4" xfId="36677"/>
    <cellStyle name="Normal 3 9 3_37. RESULTADO NEGOCIOS YOY" xfId="36678"/>
    <cellStyle name="Normal 3 9 4" xfId="36679"/>
    <cellStyle name="Normal 3 9 4 2" xfId="36680"/>
    <cellStyle name="Normal 3 9 4 2 2" xfId="36681"/>
    <cellStyle name="Normal 3 9 4 3" xfId="36682"/>
    <cellStyle name="Normal 3 9 4 3 2" xfId="36683"/>
    <cellStyle name="Normal 3 9 4 4" xfId="36684"/>
    <cellStyle name="Normal 3 9 4_37. RESULTADO NEGOCIOS YOY" xfId="36685"/>
    <cellStyle name="Normal 3 9 5" xfId="36686"/>
    <cellStyle name="Normal 3 9 5 2" xfId="36687"/>
    <cellStyle name="Normal 3 9 5 2 2" xfId="36688"/>
    <cellStyle name="Normal 3 9 5 3" xfId="36689"/>
    <cellStyle name="Normal 3 9 5_37. RESULTADO NEGOCIOS YOY" xfId="36690"/>
    <cellStyle name="Normal 3 9 6" xfId="36691"/>
    <cellStyle name="Normal 3 9 6 2" xfId="36692"/>
    <cellStyle name="Normal 3 9 6_37. RESULTADO NEGOCIOS YOY" xfId="36693"/>
    <cellStyle name="Normal 3 9 7" xfId="36694"/>
    <cellStyle name="Normal 3 9 7 2" xfId="36695"/>
    <cellStyle name="Normal 3 9 7_37. RESULTADO NEGOCIOS YOY" xfId="36696"/>
    <cellStyle name="Normal 3 9 8" xfId="36697"/>
    <cellStyle name="Normal 3 9 8 2" xfId="36698"/>
    <cellStyle name="Normal 3 9 8_37. RESULTADO NEGOCIOS YOY" xfId="36699"/>
    <cellStyle name="Normal 3 9 9" xfId="36700"/>
    <cellStyle name="Normal 3 9 9 2" xfId="36701"/>
    <cellStyle name="Normal 3 9 9_37. RESULTADO NEGOCIOS YOY" xfId="36702"/>
    <cellStyle name="Normal 3 9_37. RESULTADO NEGOCIOS YOY" xfId="36703"/>
    <cellStyle name="Normal 3_37. RESULTADO NEGOCIOS YOY" xfId="36704"/>
    <cellStyle name="Normal 30" xfId="36705"/>
    <cellStyle name="Normal 30 2" xfId="36706"/>
    <cellStyle name="Normal 30 2 2" xfId="36707"/>
    <cellStyle name="Normal 30 2 3" xfId="36708"/>
    <cellStyle name="Normal 30 2 4" xfId="36709"/>
    <cellStyle name="Normal 30 2_37. RESULTADO NEGOCIOS YOY" xfId="36710"/>
    <cellStyle name="Normal 30 3" xfId="36711"/>
    <cellStyle name="Normal 30 3 2" xfId="36712"/>
    <cellStyle name="Normal 30 3_37. RESULTADO NEGOCIOS YOY" xfId="36713"/>
    <cellStyle name="Normal 30 4" xfId="36714"/>
    <cellStyle name="Normal 30 5" xfId="36715"/>
    <cellStyle name="Normal 30 6" xfId="36716"/>
    <cellStyle name="Normal 30_37. RESULTADO NEGOCIOS YOY" xfId="36717"/>
    <cellStyle name="Normal 31" xfId="36718"/>
    <cellStyle name="Normal 31 2" xfId="36719"/>
    <cellStyle name="Normal 31 2 2" xfId="36720"/>
    <cellStyle name="Normal 31 2 2 2" xfId="36721"/>
    <cellStyle name="Normal 31 2 2_37. RESULTADO NEGOCIOS YOY" xfId="36722"/>
    <cellStyle name="Normal 31 2 3" xfId="36723"/>
    <cellStyle name="Normal 31 2 3 2" xfId="36724"/>
    <cellStyle name="Normal 31 2 3_37. RESULTADO NEGOCIOS YOY" xfId="36725"/>
    <cellStyle name="Normal 31 2 4" xfId="36726"/>
    <cellStyle name="Normal 31 2 5" xfId="36727"/>
    <cellStyle name="Normal 31 2_37. RESULTADO NEGOCIOS YOY" xfId="36728"/>
    <cellStyle name="Normal 31 3" xfId="36729"/>
    <cellStyle name="Normal 31 3 2" xfId="36730"/>
    <cellStyle name="Normal 31 3 2 2" xfId="36731"/>
    <cellStyle name="Normal 31 3 2_37. RESULTADO NEGOCIOS YOY" xfId="36732"/>
    <cellStyle name="Normal 31 3 3" xfId="36733"/>
    <cellStyle name="Normal 31 3 3 2" xfId="36734"/>
    <cellStyle name="Normal 31 3 3_37. RESULTADO NEGOCIOS YOY" xfId="36735"/>
    <cellStyle name="Normal 31 3 4" xfId="36736"/>
    <cellStyle name="Normal 31 3_37. RESULTADO NEGOCIOS YOY" xfId="36737"/>
    <cellStyle name="Normal 31 4" xfId="36738"/>
    <cellStyle name="Normal 31 4 2" xfId="36739"/>
    <cellStyle name="Normal 31 4 2 2" xfId="36740"/>
    <cellStyle name="Normal 31 4 2_37. RESULTADO NEGOCIOS YOY" xfId="36741"/>
    <cellStyle name="Normal 31 4 3" xfId="36742"/>
    <cellStyle name="Normal 31 4 3 2" xfId="36743"/>
    <cellStyle name="Normal 31 4 3_37. RESULTADO NEGOCIOS YOY" xfId="36744"/>
    <cellStyle name="Normal 31 4 4" xfId="36745"/>
    <cellStyle name="Normal 31 4_37. RESULTADO NEGOCIOS YOY" xfId="36746"/>
    <cellStyle name="Normal 31 5" xfId="36747"/>
    <cellStyle name="Normal 31 5 2" xfId="36748"/>
    <cellStyle name="Normal 31 5 3" xfId="36749"/>
    <cellStyle name="Normal 31 5_37. RESULTADO NEGOCIOS YOY" xfId="36750"/>
    <cellStyle name="Normal 31 6" xfId="36751"/>
    <cellStyle name="Normal 31 6 2" xfId="36752"/>
    <cellStyle name="Normal 31 6_37. RESULTADO NEGOCIOS YOY" xfId="36753"/>
    <cellStyle name="Normal 31 7" xfId="36754"/>
    <cellStyle name="Normal 31 8" xfId="36755"/>
    <cellStyle name="Normal 31 9" xfId="36756"/>
    <cellStyle name="Normal 31_37. RESULTADO NEGOCIOS YOY" xfId="36757"/>
    <cellStyle name="Normal 32" xfId="36758"/>
    <cellStyle name="Normal 32 2" xfId="36759"/>
    <cellStyle name="Normal 32 3" xfId="36760"/>
    <cellStyle name="Normal 32 4" xfId="36761"/>
    <cellStyle name="Normal 32_37. RESULTADO NEGOCIOS YOY" xfId="36762"/>
    <cellStyle name="Normal 33" xfId="36763"/>
    <cellStyle name="Normal 33 2" xfId="36764"/>
    <cellStyle name="Normal 33 2 2" xfId="36765"/>
    <cellStyle name="Normal 33 3" xfId="36766"/>
    <cellStyle name="Normal 33_37. RESULTADO NEGOCIOS YOY" xfId="36767"/>
    <cellStyle name="Normal 34" xfId="36768"/>
    <cellStyle name="Normal 34 2" xfId="36769"/>
    <cellStyle name="Normal 34 3" xfId="36770"/>
    <cellStyle name="Normal 34_37. RESULTADO NEGOCIOS YOY" xfId="36771"/>
    <cellStyle name="Normal 35" xfId="36772"/>
    <cellStyle name="Normal 35 2" xfId="36773"/>
    <cellStyle name="Normal 35 3" xfId="36774"/>
    <cellStyle name="Normal 35_37. RESULTADO NEGOCIOS YOY" xfId="36775"/>
    <cellStyle name="Normal 36" xfId="36776"/>
    <cellStyle name="Normal 36 2" xfId="36777"/>
    <cellStyle name="Normal 36 2 2" xfId="36778"/>
    <cellStyle name="Normal 36 2_37. RESULTADO NEGOCIOS YOY" xfId="36779"/>
    <cellStyle name="Normal 36 3" xfId="36780"/>
    <cellStyle name="Normal 36 3 2" xfId="36781"/>
    <cellStyle name="Normal 36 3_37. RESULTADO NEGOCIOS YOY" xfId="36782"/>
    <cellStyle name="Normal 36 4" xfId="36783"/>
    <cellStyle name="Normal 36 5" xfId="36784"/>
    <cellStyle name="Normal 36 6" xfId="36785"/>
    <cellStyle name="Normal 36_37. RESULTADO NEGOCIOS YOY" xfId="36786"/>
    <cellStyle name="Normal 37" xfId="36787"/>
    <cellStyle name="Normal 37 2" xfId="36788"/>
    <cellStyle name="Normal 37 3" xfId="36789"/>
    <cellStyle name="Normal 37_37. RESULTADO NEGOCIOS YOY" xfId="36790"/>
    <cellStyle name="Normal 38" xfId="36791"/>
    <cellStyle name="Normal 38 2" xfId="36792"/>
    <cellStyle name="Normal 38 3" xfId="36793"/>
    <cellStyle name="Normal 38_37. RESULTADO NEGOCIOS YOY" xfId="36794"/>
    <cellStyle name="Normal 39" xfId="36795"/>
    <cellStyle name="Normal 39 2" xfId="36796"/>
    <cellStyle name="Normal 39 2 2" xfId="36797"/>
    <cellStyle name="Normal 39 2_37. RESULTADO NEGOCIOS YOY" xfId="36798"/>
    <cellStyle name="Normal 39 3" xfId="36799"/>
    <cellStyle name="Normal 39 3 2" xfId="36800"/>
    <cellStyle name="Normal 39 3_37. RESULTADO NEGOCIOS YOY" xfId="36801"/>
    <cellStyle name="Normal 39 4" xfId="36802"/>
    <cellStyle name="Normal 39 5" xfId="36803"/>
    <cellStyle name="Normal 39 6" xfId="36804"/>
    <cellStyle name="Normal 39_37. RESULTADO NEGOCIOS YOY" xfId="36805"/>
    <cellStyle name="Normal 4" xfId="36806"/>
    <cellStyle name="Normal 4 10" xfId="36807"/>
    <cellStyle name="Normal 4 10 2" xfId="36808"/>
    <cellStyle name="Normal 4 10 2 2" xfId="36809"/>
    <cellStyle name="Normal 4 10 2 3" xfId="36810"/>
    <cellStyle name="Normal 4 10 2_37. RESULTADO NEGOCIOS YOY" xfId="36811"/>
    <cellStyle name="Normal 4 10 3" xfId="36812"/>
    <cellStyle name="Normal 4 10 3 2" xfId="36813"/>
    <cellStyle name="Normal 4 10 3 3" xfId="36814"/>
    <cellStyle name="Normal 4 10 3_37. RESULTADO NEGOCIOS YOY" xfId="36815"/>
    <cellStyle name="Normal 4 10 4" xfId="36816"/>
    <cellStyle name="Normal 4 10 4 2" xfId="36817"/>
    <cellStyle name="Normal 4 10 4_37. RESULTADO NEGOCIOS YOY" xfId="36818"/>
    <cellStyle name="Normal 4 10 5" xfId="36819"/>
    <cellStyle name="Normal 4 10_37. RESULTADO NEGOCIOS YOY" xfId="36820"/>
    <cellStyle name="Normal 4 11" xfId="36821"/>
    <cellStyle name="Normal 4 11 2" xfId="36822"/>
    <cellStyle name="Normal 4 11 2 2" xfId="36823"/>
    <cellStyle name="Normal 4 11 2 3" xfId="36824"/>
    <cellStyle name="Normal 4 11 2_37. RESULTADO NEGOCIOS YOY" xfId="36825"/>
    <cellStyle name="Normal 4 11 3" xfId="36826"/>
    <cellStyle name="Normal 4 11 3 2" xfId="36827"/>
    <cellStyle name="Normal 4 11 3 3" xfId="36828"/>
    <cellStyle name="Normal 4 11 3_37. RESULTADO NEGOCIOS YOY" xfId="36829"/>
    <cellStyle name="Normal 4 11 4" xfId="36830"/>
    <cellStyle name="Normal 4 11 4 2" xfId="36831"/>
    <cellStyle name="Normal 4 11 4_37. RESULTADO NEGOCIOS YOY" xfId="36832"/>
    <cellStyle name="Normal 4 11 5" xfId="36833"/>
    <cellStyle name="Normal 4 11_37. RESULTADO NEGOCIOS YOY" xfId="36834"/>
    <cellStyle name="Normal 4 12" xfId="36835"/>
    <cellStyle name="Normal 4 12 2" xfId="36836"/>
    <cellStyle name="Normal 4 12 2 2" xfId="36837"/>
    <cellStyle name="Normal 4 12 2 3" xfId="36838"/>
    <cellStyle name="Normal 4 12 2_37. RESULTADO NEGOCIOS YOY" xfId="36839"/>
    <cellStyle name="Normal 4 12 3" xfId="36840"/>
    <cellStyle name="Normal 4 12 3 2" xfId="36841"/>
    <cellStyle name="Normal 4 12 3_37. RESULTADO NEGOCIOS YOY" xfId="36842"/>
    <cellStyle name="Normal 4 12 4" xfId="36843"/>
    <cellStyle name="Normal 4 12 5" xfId="36844"/>
    <cellStyle name="Normal 4 12_37. RESULTADO NEGOCIOS YOY" xfId="36845"/>
    <cellStyle name="Normal 4 13" xfId="36846"/>
    <cellStyle name="Normal 4 13 2" xfId="36847"/>
    <cellStyle name="Normal 4 13 2 2" xfId="36848"/>
    <cellStyle name="Normal 4 13 2_37. RESULTADO NEGOCIOS YOY" xfId="36849"/>
    <cellStyle name="Normal 4 13 3" xfId="36850"/>
    <cellStyle name="Normal 4 13 4" xfId="36851"/>
    <cellStyle name="Normal 4 13 5" xfId="36852"/>
    <cellStyle name="Normal 4 13_37. RESULTADO NEGOCIOS YOY" xfId="36853"/>
    <cellStyle name="Normal 4 14" xfId="36854"/>
    <cellStyle name="Normal 4 14 2" xfId="36855"/>
    <cellStyle name="Normal 4 14 2 2" xfId="36856"/>
    <cellStyle name="Normal 4 14 2_37. RESULTADO NEGOCIOS YOY" xfId="36857"/>
    <cellStyle name="Normal 4 14 3" xfId="36858"/>
    <cellStyle name="Normal 4 14 4" xfId="36859"/>
    <cellStyle name="Normal 4 14 5" xfId="36860"/>
    <cellStyle name="Normal 4 14_37. RESULTADO NEGOCIOS YOY" xfId="36861"/>
    <cellStyle name="Normal 4 15" xfId="36862"/>
    <cellStyle name="Normal 4 15 2" xfId="36863"/>
    <cellStyle name="Normal 4 15 2 2" xfId="36864"/>
    <cellStyle name="Normal 4 15 2_37. RESULTADO NEGOCIOS YOY" xfId="36865"/>
    <cellStyle name="Normal 4 15 3" xfId="36866"/>
    <cellStyle name="Normal 4 15 4" xfId="36867"/>
    <cellStyle name="Normal 4 15 5" xfId="36868"/>
    <cellStyle name="Normal 4 15_37. RESULTADO NEGOCIOS YOY" xfId="36869"/>
    <cellStyle name="Normal 4 16" xfId="36870"/>
    <cellStyle name="Normal 4 17" xfId="36871"/>
    <cellStyle name="Normal 4 18" xfId="36872"/>
    <cellStyle name="Normal 4 19" xfId="36873"/>
    <cellStyle name="Normal 4 2" xfId="36874"/>
    <cellStyle name="Normal 4 2 10" xfId="36875"/>
    <cellStyle name="Normal 4 2 10 2" xfId="36876"/>
    <cellStyle name="Normal 4 2 10_37. RESULTADO NEGOCIOS YOY" xfId="36877"/>
    <cellStyle name="Normal 4 2 11" xfId="36878"/>
    <cellStyle name="Normal 4 2 12" xfId="36879"/>
    <cellStyle name="Normal 4 2 13" xfId="36880"/>
    <cellStyle name="Normal 4 2 2" xfId="36881"/>
    <cellStyle name="Normal 4 2 2 2" xfId="36882"/>
    <cellStyle name="Normal 4 2 2 2 2" xfId="36883"/>
    <cellStyle name="Normal 4 2 2 2 2 2" xfId="36884"/>
    <cellStyle name="Normal 4 2 2 2 2 3" xfId="36885"/>
    <cellStyle name="Normal 4 2 2 2 2_37. RESULTADO NEGOCIOS YOY" xfId="36886"/>
    <cellStyle name="Normal 4 2 2 2 3" xfId="36887"/>
    <cellStyle name="Normal 4 2 2 2 3 2" xfId="36888"/>
    <cellStyle name="Normal 4 2 2 2 3_37. RESULTADO NEGOCIOS YOY" xfId="36889"/>
    <cellStyle name="Normal 4 2 2 2 4" xfId="36890"/>
    <cellStyle name="Normal 4 2 2 2 5" xfId="36891"/>
    <cellStyle name="Normal 4 2 2 2_37. RESULTADO NEGOCIOS YOY" xfId="36892"/>
    <cellStyle name="Normal 4 2 2 3" xfId="36893"/>
    <cellStyle name="Normal 4 2 2 3 2" xfId="36894"/>
    <cellStyle name="Normal 4 2 2 3 2 2" xfId="36895"/>
    <cellStyle name="Normal 4 2 2 3 2_37. RESULTADO NEGOCIOS YOY" xfId="36896"/>
    <cellStyle name="Normal 4 2 2 3 3" xfId="36897"/>
    <cellStyle name="Normal 4 2 2 3 4" xfId="36898"/>
    <cellStyle name="Normal 4 2 2 3_37. RESULTADO NEGOCIOS YOY" xfId="36899"/>
    <cellStyle name="Normal 4 2 2 4" xfId="36900"/>
    <cellStyle name="Normal 4 2 2 4 2" xfId="36901"/>
    <cellStyle name="Normal 4 2 2 4 2 2" xfId="36902"/>
    <cellStyle name="Normal 4 2 2 4 2_37. RESULTADO NEGOCIOS YOY" xfId="36903"/>
    <cellStyle name="Normal 4 2 2 4 3" xfId="36904"/>
    <cellStyle name="Normal 4 2 2 4_37. RESULTADO NEGOCIOS YOY" xfId="36905"/>
    <cellStyle name="Normal 4 2 2 5" xfId="36906"/>
    <cellStyle name="Normal 4 2 2 5 2" xfId="36907"/>
    <cellStyle name="Normal 4 2 2 5 2 2" xfId="36908"/>
    <cellStyle name="Normal 4 2 2 5 2_37. RESULTADO NEGOCIOS YOY" xfId="36909"/>
    <cellStyle name="Normal 4 2 2 5 3" xfId="36910"/>
    <cellStyle name="Normal 4 2 2 5_37. RESULTADO NEGOCIOS YOY" xfId="36911"/>
    <cellStyle name="Normal 4 2 2 6" xfId="36912"/>
    <cellStyle name="Normal 4 2 2 6 2" xfId="36913"/>
    <cellStyle name="Normal 4 2 2 6_37. RESULTADO NEGOCIOS YOY" xfId="36914"/>
    <cellStyle name="Normal 4 2 2 7" xfId="36915"/>
    <cellStyle name="Normal 4 2 2 8" xfId="36916"/>
    <cellStyle name="Normal 4 2 2 9" xfId="36917"/>
    <cellStyle name="Normal 4 2 2_37. RESULTADO NEGOCIOS YOY" xfId="36918"/>
    <cellStyle name="Normal 4 2 3" xfId="36919"/>
    <cellStyle name="Normal 4 2 3 2" xfId="36920"/>
    <cellStyle name="Normal 4 2 3 2 2" xfId="36921"/>
    <cellStyle name="Normal 4 2 3 2 2 2" xfId="36922"/>
    <cellStyle name="Normal 4 2 3 2 2_37. RESULTADO NEGOCIOS YOY" xfId="36923"/>
    <cellStyle name="Normal 4 2 3 2 3" xfId="36924"/>
    <cellStyle name="Normal 4 2 3 2 4" xfId="36925"/>
    <cellStyle name="Normal 4 2 3 2 5" xfId="36926"/>
    <cellStyle name="Normal 4 2 3 2_37. RESULTADO NEGOCIOS YOY" xfId="36927"/>
    <cellStyle name="Normal 4 2 3 3" xfId="36928"/>
    <cellStyle name="Normal 4 2 3 3 2" xfId="36929"/>
    <cellStyle name="Normal 4 2 3 3 2 2" xfId="36930"/>
    <cellStyle name="Normal 4 2 3 3 2_37. RESULTADO NEGOCIOS YOY" xfId="36931"/>
    <cellStyle name="Normal 4 2 3 3 3" xfId="36932"/>
    <cellStyle name="Normal 4 2 3 3_37. RESULTADO NEGOCIOS YOY" xfId="36933"/>
    <cellStyle name="Normal 4 2 3 4" xfId="36934"/>
    <cellStyle name="Normal 4 2 3 4 2" xfId="36935"/>
    <cellStyle name="Normal 4 2 3 4 2 2" xfId="36936"/>
    <cellStyle name="Normal 4 2 3 4 2_37. RESULTADO NEGOCIOS YOY" xfId="36937"/>
    <cellStyle name="Normal 4 2 3 4 3" xfId="36938"/>
    <cellStyle name="Normal 4 2 3 4_37. RESULTADO NEGOCIOS YOY" xfId="36939"/>
    <cellStyle name="Normal 4 2 3 5" xfId="36940"/>
    <cellStyle name="Normal 4 2 3 5 2" xfId="36941"/>
    <cellStyle name="Normal 4 2 3 5_37. RESULTADO NEGOCIOS YOY" xfId="36942"/>
    <cellStyle name="Normal 4 2 3 6" xfId="36943"/>
    <cellStyle name="Normal 4 2 3 7" xfId="36944"/>
    <cellStyle name="Normal 4 2 3_37. RESULTADO NEGOCIOS YOY" xfId="36945"/>
    <cellStyle name="Normal 4 2 4" xfId="36946"/>
    <cellStyle name="Normal 4 2 4 2" xfId="36947"/>
    <cellStyle name="Normal 4 2 4 2 2" xfId="36948"/>
    <cellStyle name="Normal 4 2 4 2_37. RESULTADO NEGOCIOS YOY" xfId="36949"/>
    <cellStyle name="Normal 4 2 4 3" xfId="36950"/>
    <cellStyle name="Normal 4 2 4 3 2" xfId="36951"/>
    <cellStyle name="Normal 4 2 4 3_37. RESULTADO NEGOCIOS YOY" xfId="36952"/>
    <cellStyle name="Normal 4 2 4 4" xfId="36953"/>
    <cellStyle name="Normal 4 2 4 5" xfId="36954"/>
    <cellStyle name="Normal 4 2 4 6" xfId="36955"/>
    <cellStyle name="Normal 4 2 4_37. RESULTADO NEGOCIOS YOY" xfId="36956"/>
    <cellStyle name="Normal 4 2 5" xfId="36957"/>
    <cellStyle name="Normal 4 2 5 2" xfId="36958"/>
    <cellStyle name="Normal 4 2 5 3" xfId="36959"/>
    <cellStyle name="Normal 4 2 5_37. RESULTADO NEGOCIOS YOY" xfId="36960"/>
    <cellStyle name="Normal 4 2 6" xfId="36961"/>
    <cellStyle name="Normal 4 2 6 2" xfId="36962"/>
    <cellStyle name="Normal 4 2 6_37. RESULTADO NEGOCIOS YOY" xfId="36963"/>
    <cellStyle name="Normal 4 2 7" xfId="36964"/>
    <cellStyle name="Normal 4 2 7 2" xfId="36965"/>
    <cellStyle name="Normal 4 2 7 2 2" xfId="36966"/>
    <cellStyle name="Normal 4 2 7 2_37. RESULTADO NEGOCIOS YOY" xfId="36967"/>
    <cellStyle name="Normal 4 2 7 3" xfId="36968"/>
    <cellStyle name="Normal 4 2 7_37. RESULTADO NEGOCIOS YOY" xfId="36969"/>
    <cellStyle name="Normal 4 2 8" xfId="36970"/>
    <cellStyle name="Normal 4 2 8 2" xfId="36971"/>
    <cellStyle name="Normal 4 2 8 3" xfId="36972"/>
    <cellStyle name="Normal 4 2 8_37. RESULTADO NEGOCIOS YOY" xfId="36973"/>
    <cellStyle name="Normal 4 2 9" xfId="36974"/>
    <cellStyle name="Normal 4 2 9 2" xfId="36975"/>
    <cellStyle name="Normal 4 2 9_37. RESULTADO NEGOCIOS YOY" xfId="36976"/>
    <cellStyle name="Normal 4 2_37. RESULTADO NEGOCIOS YOY" xfId="36977"/>
    <cellStyle name="Normal 4 20" xfId="36978"/>
    <cellStyle name="Normal 4 21" xfId="36979"/>
    <cellStyle name="Normal 4 3" xfId="36980"/>
    <cellStyle name="Normal 4 3 10" xfId="36981"/>
    <cellStyle name="Normal 4 3 10 2" xfId="36982"/>
    <cellStyle name="Normal 4 3 10 2 2" xfId="36983"/>
    <cellStyle name="Normal 4 3 10 2 3" xfId="36984"/>
    <cellStyle name="Normal 4 3 10 2_37. RESULTADO NEGOCIOS YOY" xfId="36985"/>
    <cellStyle name="Normal 4 3 10 3" xfId="36986"/>
    <cellStyle name="Normal 4 3 10 3 2" xfId="36987"/>
    <cellStyle name="Normal 4 3 10 3_37. RESULTADO NEGOCIOS YOY" xfId="36988"/>
    <cellStyle name="Normal 4 3 10 4" xfId="36989"/>
    <cellStyle name="Normal 4 3 10 5" xfId="36990"/>
    <cellStyle name="Normal 4 3 10_37. RESULTADO NEGOCIOS YOY" xfId="36991"/>
    <cellStyle name="Normal 4 3 11" xfId="36992"/>
    <cellStyle name="Normal 4 3 11 2" xfId="36993"/>
    <cellStyle name="Normal 4 3 11 2 2" xfId="36994"/>
    <cellStyle name="Normal 4 3 11 2 3" xfId="36995"/>
    <cellStyle name="Normal 4 3 11 2_37. RESULTADO NEGOCIOS YOY" xfId="36996"/>
    <cellStyle name="Normal 4 3 11 3" xfId="36997"/>
    <cellStyle name="Normal 4 3 11 3 2" xfId="36998"/>
    <cellStyle name="Normal 4 3 11 4" xfId="36999"/>
    <cellStyle name="Normal 4 3 11 5" xfId="37000"/>
    <cellStyle name="Normal 4 3 11_37. RESULTADO NEGOCIOS YOY" xfId="37001"/>
    <cellStyle name="Normal 4 3 12" xfId="37002"/>
    <cellStyle name="Normal 4 3 12 2" xfId="37003"/>
    <cellStyle name="Normal 4 3 12 2 2" xfId="37004"/>
    <cellStyle name="Normal 4 3 12 2 3" xfId="37005"/>
    <cellStyle name="Normal 4 3 12 2_37. RESULTADO NEGOCIOS YOY" xfId="37006"/>
    <cellStyle name="Normal 4 3 12 3" xfId="37007"/>
    <cellStyle name="Normal 4 3 12 3 2" xfId="37008"/>
    <cellStyle name="Normal 4 3 12 4" xfId="37009"/>
    <cellStyle name="Normal 4 3 12 5" xfId="37010"/>
    <cellStyle name="Normal 4 3 12_37. RESULTADO NEGOCIOS YOY" xfId="37011"/>
    <cellStyle name="Normal 4 3 13" xfId="37012"/>
    <cellStyle name="Normal 4 3 13 2" xfId="37013"/>
    <cellStyle name="Normal 4 3 13 2 2" xfId="37014"/>
    <cellStyle name="Normal 4 3 13 2 3" xfId="37015"/>
    <cellStyle name="Normal 4 3 13 3" xfId="37016"/>
    <cellStyle name="Normal 4 3 13 4" xfId="37017"/>
    <cellStyle name="Normal 4 3 13_37. RESULTADO NEGOCIOS YOY" xfId="37018"/>
    <cellStyle name="Normal 4 3 14" xfId="37019"/>
    <cellStyle name="Normal 4 3 14 2" xfId="37020"/>
    <cellStyle name="Normal 4 3 14 3" xfId="37021"/>
    <cellStyle name="Normal 4 3 14 4" xfId="37022"/>
    <cellStyle name="Normal 4 3 14_37. RESULTADO NEGOCIOS YOY" xfId="37023"/>
    <cellStyle name="Normal 4 3 15" xfId="37024"/>
    <cellStyle name="Normal 4 3 15 2" xfId="37025"/>
    <cellStyle name="Normal 4 3 15 3" xfId="37026"/>
    <cellStyle name="Normal 4 3 15 4" xfId="37027"/>
    <cellStyle name="Normal 4 3 15_37. RESULTADO NEGOCIOS YOY" xfId="37028"/>
    <cellStyle name="Normal 4 3 16" xfId="37029"/>
    <cellStyle name="Normal 4 3 16 2" xfId="37030"/>
    <cellStyle name="Normal 4 3 16_37. RESULTADO NEGOCIOS YOY" xfId="37031"/>
    <cellStyle name="Normal 4 3 17" xfId="37032"/>
    <cellStyle name="Normal 4 3 17 2" xfId="37033"/>
    <cellStyle name="Normal 4 3 17_37. RESULTADO NEGOCIOS YOY" xfId="37034"/>
    <cellStyle name="Normal 4 3 18" xfId="37035"/>
    <cellStyle name="Normal 4 3 18 2" xfId="37036"/>
    <cellStyle name="Normal 4 3 18 2 2" xfId="37037"/>
    <cellStyle name="Normal 4 3 18 2_37. RESULTADO NEGOCIOS YOY" xfId="37038"/>
    <cellStyle name="Normal 4 3 18 3" xfId="37039"/>
    <cellStyle name="Normal 4 3 18 4" xfId="37040"/>
    <cellStyle name="Normal 4 3 18_37. RESULTADO NEGOCIOS YOY" xfId="37041"/>
    <cellStyle name="Normal 4 3 19" xfId="37042"/>
    <cellStyle name="Normal 4 3 19 2" xfId="37043"/>
    <cellStyle name="Normal 4 3 19 2 2" xfId="37044"/>
    <cellStyle name="Normal 4 3 19 2_37. RESULTADO NEGOCIOS YOY" xfId="37045"/>
    <cellStyle name="Normal 4 3 19 3" xfId="37046"/>
    <cellStyle name="Normal 4 3 19 4" xfId="37047"/>
    <cellStyle name="Normal 4 3 19_37. RESULTADO NEGOCIOS YOY" xfId="37048"/>
    <cellStyle name="Normal 4 3 2" xfId="37049"/>
    <cellStyle name="Normal 4 3 2 10" xfId="37050"/>
    <cellStyle name="Normal 4 3 2 10 2" xfId="37051"/>
    <cellStyle name="Normal 4 3 2 10 3" xfId="37052"/>
    <cellStyle name="Normal 4 3 2 10 4" xfId="37053"/>
    <cellStyle name="Normal 4 3 2 10_37. RESULTADO NEGOCIOS YOY" xfId="37054"/>
    <cellStyle name="Normal 4 3 2 11" xfId="37055"/>
    <cellStyle name="Normal 4 3 2 11 2" xfId="37056"/>
    <cellStyle name="Normal 4 3 2 11 3" xfId="37057"/>
    <cellStyle name="Normal 4 3 2 11_37. RESULTADO NEGOCIOS YOY" xfId="37058"/>
    <cellStyle name="Normal 4 3 2 12" xfId="37059"/>
    <cellStyle name="Normal 4 3 2 12 2" xfId="37060"/>
    <cellStyle name="Normal 4 3 2 12_37. RESULTADO NEGOCIOS YOY" xfId="37061"/>
    <cellStyle name="Normal 4 3 2 13" xfId="37062"/>
    <cellStyle name="Normal 4 3 2 13 2" xfId="37063"/>
    <cellStyle name="Normal 4 3 2 13_37. RESULTADO NEGOCIOS YOY" xfId="37064"/>
    <cellStyle name="Normal 4 3 2 14" xfId="37065"/>
    <cellStyle name="Normal 4 3 2 15" xfId="37066"/>
    <cellStyle name="Normal 4 3 2 16" xfId="37067"/>
    <cellStyle name="Normal 4 3 2 2" xfId="37068"/>
    <cellStyle name="Normal 4 3 2 2 10" xfId="37069"/>
    <cellStyle name="Normal 4 3 2 2 10 2" xfId="37070"/>
    <cellStyle name="Normal 4 3 2 2 10_37. RESULTADO NEGOCIOS YOY" xfId="37071"/>
    <cellStyle name="Normal 4 3 2 2 11" xfId="37072"/>
    <cellStyle name="Normal 4 3 2 2 2" xfId="37073"/>
    <cellStyle name="Normal 4 3 2 2 2 2" xfId="37074"/>
    <cellStyle name="Normal 4 3 2 2 2 2 2" xfId="37075"/>
    <cellStyle name="Normal 4 3 2 2 2 2 2 2" xfId="37076"/>
    <cellStyle name="Normal 4 3 2 2 2 2 2_37. RESULTADO NEGOCIOS YOY" xfId="37077"/>
    <cellStyle name="Normal 4 3 2 2 2 2 3" xfId="37078"/>
    <cellStyle name="Normal 4 3 2 2 2 2 3 2" xfId="37079"/>
    <cellStyle name="Normal 4 3 2 2 2 2 3_37. RESULTADO NEGOCIOS YOY" xfId="37080"/>
    <cellStyle name="Normal 4 3 2 2 2 2 4" xfId="37081"/>
    <cellStyle name="Normal 4 3 2 2 2 2 5" xfId="37082"/>
    <cellStyle name="Normal 4 3 2 2 2 2_37. RESULTADO NEGOCIOS YOY" xfId="37083"/>
    <cellStyle name="Normal 4 3 2 2 2 3" xfId="37084"/>
    <cellStyle name="Normal 4 3 2 2 2 3 2" xfId="37085"/>
    <cellStyle name="Normal 4 3 2 2 2 3 2 2" xfId="37086"/>
    <cellStyle name="Normal 4 3 2 2 2 3 3" xfId="37087"/>
    <cellStyle name="Normal 4 3 2 2 2 3 3 2" xfId="37088"/>
    <cellStyle name="Normal 4 3 2 2 2 3 4" xfId="37089"/>
    <cellStyle name="Normal 4 3 2 2 2 3_37. RESULTADO NEGOCIOS YOY" xfId="37090"/>
    <cellStyle name="Normal 4 3 2 2 2 4" xfId="37091"/>
    <cellStyle name="Normal 4 3 2 2 2 4 2" xfId="37092"/>
    <cellStyle name="Normal 4 3 2 2 2 4 2 2" xfId="37093"/>
    <cellStyle name="Normal 4 3 2 2 2 4 3" xfId="37094"/>
    <cellStyle name="Normal 4 3 2 2 2 4_37. RESULTADO NEGOCIOS YOY" xfId="37095"/>
    <cellStyle name="Normal 4 3 2 2 2 5" xfId="37096"/>
    <cellStyle name="Normal 4 3 2 2 2 5 2" xfId="37097"/>
    <cellStyle name="Normal 4 3 2 2 2 5_37. RESULTADO NEGOCIOS YOY" xfId="37098"/>
    <cellStyle name="Normal 4 3 2 2 2 6" xfId="37099"/>
    <cellStyle name="Normal 4 3 2 2 2 6 2" xfId="37100"/>
    <cellStyle name="Normal 4 3 2 2 2 6_37. RESULTADO NEGOCIOS YOY" xfId="37101"/>
    <cellStyle name="Normal 4 3 2 2 2 7" xfId="37102"/>
    <cellStyle name="Normal 4 3 2 2 2 7 2" xfId="37103"/>
    <cellStyle name="Normal 4 3 2 2 2 7_37. RESULTADO NEGOCIOS YOY" xfId="37104"/>
    <cellStyle name="Normal 4 3 2 2 2 8" xfId="37105"/>
    <cellStyle name="Normal 4 3 2 2 2_37. RESULTADO NEGOCIOS YOY" xfId="37106"/>
    <cellStyle name="Normal 4 3 2 2 3" xfId="37107"/>
    <cellStyle name="Normal 4 3 2 2 3 2" xfId="37108"/>
    <cellStyle name="Normal 4 3 2 2 3 2 2" xfId="37109"/>
    <cellStyle name="Normal 4 3 2 2 3 2 3" xfId="37110"/>
    <cellStyle name="Normal 4 3 2 2 3 2_37. RESULTADO NEGOCIOS YOY" xfId="37111"/>
    <cellStyle name="Normal 4 3 2 2 3 3" xfId="37112"/>
    <cellStyle name="Normal 4 3 2 2 3 3 2" xfId="37113"/>
    <cellStyle name="Normal 4 3 2 2 3 3_37. RESULTADO NEGOCIOS YOY" xfId="37114"/>
    <cellStyle name="Normal 4 3 2 2 3 4" xfId="37115"/>
    <cellStyle name="Normal 4 3 2 2 3 5" xfId="37116"/>
    <cellStyle name="Normal 4 3 2 2 3_37. RESULTADO NEGOCIOS YOY" xfId="37117"/>
    <cellStyle name="Normal 4 3 2 2 4" xfId="37118"/>
    <cellStyle name="Normal 4 3 2 2 4 2" xfId="37119"/>
    <cellStyle name="Normal 4 3 2 2 4 2 2" xfId="37120"/>
    <cellStyle name="Normal 4 3 2 2 4 2 3" xfId="37121"/>
    <cellStyle name="Normal 4 3 2 2 4 3" xfId="37122"/>
    <cellStyle name="Normal 4 3 2 2 4 3 2" xfId="37123"/>
    <cellStyle name="Normal 4 3 2 2 4 4" xfId="37124"/>
    <cellStyle name="Normal 4 3 2 2 4 5" xfId="37125"/>
    <cellStyle name="Normal 4 3 2 2 4_37. RESULTADO NEGOCIOS YOY" xfId="37126"/>
    <cellStyle name="Normal 4 3 2 2 5" xfId="37127"/>
    <cellStyle name="Normal 4 3 2 2 5 2" xfId="37128"/>
    <cellStyle name="Normal 4 3 2 2 5 2 2" xfId="37129"/>
    <cellStyle name="Normal 4 3 2 2 5 2 3" xfId="37130"/>
    <cellStyle name="Normal 4 3 2 2 5 3" xfId="37131"/>
    <cellStyle name="Normal 4 3 2 2 5 4" xfId="37132"/>
    <cellStyle name="Normal 4 3 2 2 5_37. RESULTADO NEGOCIOS YOY" xfId="37133"/>
    <cellStyle name="Normal 4 3 2 2 6" xfId="37134"/>
    <cellStyle name="Normal 4 3 2 2 6 2" xfId="37135"/>
    <cellStyle name="Normal 4 3 2 2 6 3" xfId="37136"/>
    <cellStyle name="Normal 4 3 2 2 6 4" xfId="37137"/>
    <cellStyle name="Normal 4 3 2 2 6_37. RESULTADO NEGOCIOS YOY" xfId="37138"/>
    <cellStyle name="Normal 4 3 2 2 7" xfId="37139"/>
    <cellStyle name="Normal 4 3 2 2 7 2" xfId="37140"/>
    <cellStyle name="Normal 4 3 2 2 7 3" xfId="37141"/>
    <cellStyle name="Normal 4 3 2 2 7 4" xfId="37142"/>
    <cellStyle name="Normal 4 3 2 2 7_37. RESULTADO NEGOCIOS YOY" xfId="37143"/>
    <cellStyle name="Normal 4 3 2 2 8" xfId="37144"/>
    <cellStyle name="Normal 4 3 2 2 8 2" xfId="37145"/>
    <cellStyle name="Normal 4 3 2 2 8_37. RESULTADO NEGOCIOS YOY" xfId="37146"/>
    <cellStyle name="Normal 4 3 2 2 9" xfId="37147"/>
    <cellStyle name="Normal 4 3 2 2 9 2" xfId="37148"/>
    <cellStyle name="Normal 4 3 2 2 9_37. RESULTADO NEGOCIOS YOY" xfId="37149"/>
    <cellStyle name="Normal 4 3 2 2_37. RESULTADO NEGOCIOS YOY" xfId="37150"/>
    <cellStyle name="Normal 4 3 2 3" xfId="37151"/>
    <cellStyle name="Normal 4 3 2 3 2" xfId="37152"/>
    <cellStyle name="Normal 4 3 2 3 2 2" xfId="37153"/>
    <cellStyle name="Normal 4 3 2 3 2 2 2" xfId="37154"/>
    <cellStyle name="Normal 4 3 2 3 2 2 2 2" xfId="37155"/>
    <cellStyle name="Normal 4 3 2 3 2 2 2_37. RESULTADO NEGOCIOS YOY" xfId="37156"/>
    <cellStyle name="Normal 4 3 2 3 2 2 3" xfId="37157"/>
    <cellStyle name="Normal 4 3 2 3 2 2 3 2" xfId="37158"/>
    <cellStyle name="Normal 4 3 2 3 2 2 3_37. RESULTADO NEGOCIOS YOY" xfId="37159"/>
    <cellStyle name="Normal 4 3 2 3 2 2 4" xfId="37160"/>
    <cellStyle name="Normal 4 3 2 3 2 2 5" xfId="37161"/>
    <cellStyle name="Normal 4 3 2 3 2 2_37. RESULTADO NEGOCIOS YOY" xfId="37162"/>
    <cellStyle name="Normal 4 3 2 3 2 3" xfId="37163"/>
    <cellStyle name="Normal 4 3 2 3 2 3 2" xfId="37164"/>
    <cellStyle name="Normal 4 3 2 3 2 3 2 2" xfId="37165"/>
    <cellStyle name="Normal 4 3 2 3 2 3 3" xfId="37166"/>
    <cellStyle name="Normal 4 3 2 3 2 3 3 2" xfId="37167"/>
    <cellStyle name="Normal 4 3 2 3 2 3 4" xfId="37168"/>
    <cellStyle name="Normal 4 3 2 3 2 3_37. RESULTADO NEGOCIOS YOY" xfId="37169"/>
    <cellStyle name="Normal 4 3 2 3 2 4" xfId="37170"/>
    <cellStyle name="Normal 4 3 2 3 2 4 2" xfId="37171"/>
    <cellStyle name="Normal 4 3 2 3 2 4 2 2" xfId="37172"/>
    <cellStyle name="Normal 4 3 2 3 2 4 3" xfId="37173"/>
    <cellStyle name="Normal 4 3 2 3 2 4_37. RESULTADO NEGOCIOS YOY" xfId="37174"/>
    <cellStyle name="Normal 4 3 2 3 2 5" xfId="37175"/>
    <cellStyle name="Normal 4 3 2 3 2 5 2" xfId="37176"/>
    <cellStyle name="Normal 4 3 2 3 2 5_37. RESULTADO NEGOCIOS YOY" xfId="37177"/>
    <cellStyle name="Normal 4 3 2 3 2 6" xfId="37178"/>
    <cellStyle name="Normal 4 3 2 3 2 6 2" xfId="37179"/>
    <cellStyle name="Normal 4 3 2 3 2 6_37. RESULTADO NEGOCIOS YOY" xfId="37180"/>
    <cellStyle name="Normal 4 3 2 3 2 7" xfId="37181"/>
    <cellStyle name="Normal 4 3 2 3 2 8" xfId="37182"/>
    <cellStyle name="Normal 4 3 2 3 2_37. RESULTADO NEGOCIOS YOY" xfId="37183"/>
    <cellStyle name="Normal 4 3 2 3 3" xfId="37184"/>
    <cellStyle name="Normal 4 3 2 3 3 2" xfId="37185"/>
    <cellStyle name="Normal 4 3 2 3 3 2 2" xfId="37186"/>
    <cellStyle name="Normal 4 3 2 3 3 2 3" xfId="37187"/>
    <cellStyle name="Normal 4 3 2 3 3 2_37. RESULTADO NEGOCIOS YOY" xfId="37188"/>
    <cellStyle name="Normal 4 3 2 3 3 3" xfId="37189"/>
    <cellStyle name="Normal 4 3 2 3 3 3 2" xfId="37190"/>
    <cellStyle name="Normal 4 3 2 3 3 3_37. RESULTADO NEGOCIOS YOY" xfId="37191"/>
    <cellStyle name="Normal 4 3 2 3 3 4" xfId="37192"/>
    <cellStyle name="Normal 4 3 2 3 3 5" xfId="37193"/>
    <cellStyle name="Normal 4 3 2 3 3_37. RESULTADO NEGOCIOS YOY" xfId="37194"/>
    <cellStyle name="Normal 4 3 2 3 4" xfId="37195"/>
    <cellStyle name="Normal 4 3 2 3 4 2" xfId="37196"/>
    <cellStyle name="Normal 4 3 2 3 4 2 2" xfId="37197"/>
    <cellStyle name="Normal 4 3 2 3 4 2 3" xfId="37198"/>
    <cellStyle name="Normal 4 3 2 3 4 3" xfId="37199"/>
    <cellStyle name="Normal 4 3 2 3 4 3 2" xfId="37200"/>
    <cellStyle name="Normal 4 3 2 3 4 4" xfId="37201"/>
    <cellStyle name="Normal 4 3 2 3 4 5" xfId="37202"/>
    <cellStyle name="Normal 4 3 2 3 4_37. RESULTADO NEGOCIOS YOY" xfId="37203"/>
    <cellStyle name="Normal 4 3 2 3 5" xfId="37204"/>
    <cellStyle name="Normal 4 3 2 3 5 2" xfId="37205"/>
    <cellStyle name="Normal 4 3 2 3 5 2 2" xfId="37206"/>
    <cellStyle name="Normal 4 3 2 3 5 2 3" xfId="37207"/>
    <cellStyle name="Normal 4 3 2 3 5 3" xfId="37208"/>
    <cellStyle name="Normal 4 3 2 3 5 4" xfId="37209"/>
    <cellStyle name="Normal 4 3 2 3 5_37. RESULTADO NEGOCIOS YOY" xfId="37210"/>
    <cellStyle name="Normal 4 3 2 3 6" xfId="37211"/>
    <cellStyle name="Normal 4 3 2 3 6 2" xfId="37212"/>
    <cellStyle name="Normal 4 3 2 3 6 3" xfId="37213"/>
    <cellStyle name="Normal 4 3 2 3 6_37. RESULTADO NEGOCIOS YOY" xfId="37214"/>
    <cellStyle name="Normal 4 3 2 3 7" xfId="37215"/>
    <cellStyle name="Normal 4 3 2 3 7 2" xfId="37216"/>
    <cellStyle name="Normal 4 3 2 3 7_37. RESULTADO NEGOCIOS YOY" xfId="37217"/>
    <cellStyle name="Normal 4 3 2 3 8" xfId="37218"/>
    <cellStyle name="Normal 4 3 2 3 8 2" xfId="37219"/>
    <cellStyle name="Normal 4 3 2 3 8_37. RESULTADO NEGOCIOS YOY" xfId="37220"/>
    <cellStyle name="Normal 4 3 2 3 9" xfId="37221"/>
    <cellStyle name="Normal 4 3 2 3_37. RESULTADO NEGOCIOS YOY" xfId="37222"/>
    <cellStyle name="Normal 4 3 2 4" xfId="37223"/>
    <cellStyle name="Normal 4 3 2 4 2" xfId="37224"/>
    <cellStyle name="Normal 4 3 2 4 2 2" xfId="37225"/>
    <cellStyle name="Normal 4 3 2 4 2 2 2" xfId="37226"/>
    <cellStyle name="Normal 4 3 2 4 2 2 2 2" xfId="37227"/>
    <cellStyle name="Normal 4 3 2 4 2 2 3" xfId="37228"/>
    <cellStyle name="Normal 4 3 2 4 2 2_37. RESULTADO NEGOCIOS YOY" xfId="37229"/>
    <cellStyle name="Normal 4 3 2 4 2 3" xfId="37230"/>
    <cellStyle name="Normal 4 3 2 4 2 3 2" xfId="37231"/>
    <cellStyle name="Normal 4 3 2 4 2 3_37. RESULTADO NEGOCIOS YOY" xfId="37232"/>
    <cellStyle name="Normal 4 3 2 4 2 4" xfId="37233"/>
    <cellStyle name="Normal 4 3 2 4 2 4 2" xfId="37234"/>
    <cellStyle name="Normal 4 3 2 4 2 5" xfId="37235"/>
    <cellStyle name="Normal 4 3 2 4 2 6" xfId="37236"/>
    <cellStyle name="Normal 4 3 2 4 2_37. RESULTADO NEGOCIOS YOY" xfId="37237"/>
    <cellStyle name="Normal 4 3 2 4 3" xfId="37238"/>
    <cellStyle name="Normal 4 3 2 4 3 2" xfId="37239"/>
    <cellStyle name="Normal 4 3 2 4 3 2 2" xfId="37240"/>
    <cellStyle name="Normal 4 3 2 4 3 3" xfId="37241"/>
    <cellStyle name="Normal 4 3 2 4 3 3 2" xfId="37242"/>
    <cellStyle name="Normal 4 3 2 4 3 4" xfId="37243"/>
    <cellStyle name="Normal 4 3 2 4 3_37. RESULTADO NEGOCIOS YOY" xfId="37244"/>
    <cellStyle name="Normal 4 3 2 4 4" xfId="37245"/>
    <cellStyle name="Normal 4 3 2 4 4 2" xfId="37246"/>
    <cellStyle name="Normal 4 3 2 4 4 2 2" xfId="37247"/>
    <cellStyle name="Normal 4 3 2 4 4 3" xfId="37248"/>
    <cellStyle name="Normal 4 3 2 4 4_37. RESULTADO NEGOCIOS YOY" xfId="37249"/>
    <cellStyle name="Normal 4 3 2 4 5" xfId="37250"/>
    <cellStyle name="Normal 4 3 2 4 5 2" xfId="37251"/>
    <cellStyle name="Normal 4 3 2 4 5_37. RESULTADO NEGOCIOS YOY" xfId="37252"/>
    <cellStyle name="Normal 4 3 2 4 6" xfId="37253"/>
    <cellStyle name="Normal 4 3 2 4 6 2" xfId="37254"/>
    <cellStyle name="Normal 4 3 2 4 6_37. RESULTADO NEGOCIOS YOY" xfId="37255"/>
    <cellStyle name="Normal 4 3 2 4 7" xfId="37256"/>
    <cellStyle name="Normal 4 3 2 4 7 2" xfId="37257"/>
    <cellStyle name="Normal 4 3 2 4 7_37. RESULTADO NEGOCIOS YOY" xfId="37258"/>
    <cellStyle name="Normal 4 3 2 4 8" xfId="37259"/>
    <cellStyle name="Normal 4 3 2 4_37. RESULTADO NEGOCIOS YOY" xfId="37260"/>
    <cellStyle name="Normal 4 3 2 5" xfId="37261"/>
    <cellStyle name="Normal 4 3 2 5 2" xfId="37262"/>
    <cellStyle name="Normal 4 3 2 5 2 2" xfId="37263"/>
    <cellStyle name="Normal 4 3 2 5 2 2 2" xfId="37264"/>
    <cellStyle name="Normal 4 3 2 5 2 2_37. RESULTADO NEGOCIOS YOY" xfId="37265"/>
    <cellStyle name="Normal 4 3 2 5 2 3" xfId="37266"/>
    <cellStyle name="Normal 4 3 2 5 2 3 2" xfId="37267"/>
    <cellStyle name="Normal 4 3 2 5 2 4" xfId="37268"/>
    <cellStyle name="Normal 4 3 2 5 2 5" xfId="37269"/>
    <cellStyle name="Normal 4 3 2 5 2_37. RESULTADO NEGOCIOS YOY" xfId="37270"/>
    <cellStyle name="Normal 4 3 2 5 3" xfId="37271"/>
    <cellStyle name="Normal 4 3 2 5 3 2" xfId="37272"/>
    <cellStyle name="Normal 4 3 2 5 3 2 2" xfId="37273"/>
    <cellStyle name="Normal 4 3 2 5 3 3" xfId="37274"/>
    <cellStyle name="Normal 4 3 2 5 3 3 2" xfId="37275"/>
    <cellStyle name="Normal 4 3 2 5 3 4" xfId="37276"/>
    <cellStyle name="Normal 4 3 2 5 3_37. RESULTADO NEGOCIOS YOY" xfId="37277"/>
    <cellStyle name="Normal 4 3 2 5 4" xfId="37278"/>
    <cellStyle name="Normal 4 3 2 5 4 2" xfId="37279"/>
    <cellStyle name="Normal 4 3 2 5 4 2 2" xfId="37280"/>
    <cellStyle name="Normal 4 3 2 5 4 3" xfId="37281"/>
    <cellStyle name="Normal 4 3 2 5 4_37. RESULTADO NEGOCIOS YOY" xfId="37282"/>
    <cellStyle name="Normal 4 3 2 5 5" xfId="37283"/>
    <cellStyle name="Normal 4 3 2 5 5 2" xfId="37284"/>
    <cellStyle name="Normal 4 3 2 5 5_37. RESULTADO NEGOCIOS YOY" xfId="37285"/>
    <cellStyle name="Normal 4 3 2 5 6" xfId="37286"/>
    <cellStyle name="Normal 4 3 2 5 6 2" xfId="37287"/>
    <cellStyle name="Normal 4 3 2 5 6_37. RESULTADO NEGOCIOS YOY" xfId="37288"/>
    <cellStyle name="Normal 4 3 2 5 7" xfId="37289"/>
    <cellStyle name="Normal 4 3 2 5 8" xfId="37290"/>
    <cellStyle name="Normal 4 3 2 5_37. RESULTADO NEGOCIOS YOY" xfId="37291"/>
    <cellStyle name="Normal 4 3 2 6" xfId="37292"/>
    <cellStyle name="Normal 4 3 2 6 2" xfId="37293"/>
    <cellStyle name="Normal 4 3 2 6 2 2" xfId="37294"/>
    <cellStyle name="Normal 4 3 2 6 2 3" xfId="37295"/>
    <cellStyle name="Normal 4 3 2 6 2_37. RESULTADO NEGOCIOS YOY" xfId="37296"/>
    <cellStyle name="Normal 4 3 2 6 3" xfId="37297"/>
    <cellStyle name="Normal 4 3 2 6 3 2" xfId="37298"/>
    <cellStyle name="Normal 4 3 2 6 3_37. RESULTADO NEGOCIOS YOY" xfId="37299"/>
    <cellStyle name="Normal 4 3 2 6 4" xfId="37300"/>
    <cellStyle name="Normal 4 3 2 6 5" xfId="37301"/>
    <cellStyle name="Normal 4 3 2 6_37. RESULTADO NEGOCIOS YOY" xfId="37302"/>
    <cellStyle name="Normal 4 3 2 7" xfId="37303"/>
    <cellStyle name="Normal 4 3 2 7 2" xfId="37304"/>
    <cellStyle name="Normal 4 3 2 7 2 2" xfId="37305"/>
    <cellStyle name="Normal 4 3 2 7 2 3" xfId="37306"/>
    <cellStyle name="Normal 4 3 2 7 2_37. RESULTADO NEGOCIOS YOY" xfId="37307"/>
    <cellStyle name="Normal 4 3 2 7 3" xfId="37308"/>
    <cellStyle name="Normal 4 3 2 7 3 2" xfId="37309"/>
    <cellStyle name="Normal 4 3 2 7 4" xfId="37310"/>
    <cellStyle name="Normal 4 3 2 7 5" xfId="37311"/>
    <cellStyle name="Normal 4 3 2 7_37. RESULTADO NEGOCIOS YOY" xfId="37312"/>
    <cellStyle name="Normal 4 3 2 8" xfId="37313"/>
    <cellStyle name="Normal 4 3 2 8 2" xfId="37314"/>
    <cellStyle name="Normal 4 3 2 8 2 2" xfId="37315"/>
    <cellStyle name="Normal 4 3 2 8 2 3" xfId="37316"/>
    <cellStyle name="Normal 4 3 2 8 3" xfId="37317"/>
    <cellStyle name="Normal 4 3 2 8 3 2" xfId="37318"/>
    <cellStyle name="Normal 4 3 2 8 4" xfId="37319"/>
    <cellStyle name="Normal 4 3 2 8 5" xfId="37320"/>
    <cellStyle name="Normal 4 3 2 8_37. RESULTADO NEGOCIOS YOY" xfId="37321"/>
    <cellStyle name="Normal 4 3 2 9" xfId="37322"/>
    <cellStyle name="Normal 4 3 2 9 2" xfId="37323"/>
    <cellStyle name="Normal 4 3 2 9 2 2" xfId="37324"/>
    <cellStyle name="Normal 4 3 2 9 2 3" xfId="37325"/>
    <cellStyle name="Normal 4 3 2 9 3" xfId="37326"/>
    <cellStyle name="Normal 4 3 2 9 4" xfId="37327"/>
    <cellStyle name="Normal 4 3 2 9_37. RESULTADO NEGOCIOS YOY" xfId="37328"/>
    <cellStyle name="Normal 4 3 2_37. RESULTADO NEGOCIOS YOY" xfId="37329"/>
    <cellStyle name="Normal 4 3 20" xfId="37330"/>
    <cellStyle name="Normal 4 3 20 2" xfId="37331"/>
    <cellStyle name="Normal 4 3 20 2 2" xfId="37332"/>
    <cellStyle name="Normal 4 3 20 2_37. RESULTADO NEGOCIOS YOY" xfId="37333"/>
    <cellStyle name="Normal 4 3 20 3" xfId="37334"/>
    <cellStyle name="Normal 4 3 20_37. RESULTADO NEGOCIOS YOY" xfId="37335"/>
    <cellStyle name="Normal 4 3 21" xfId="37336"/>
    <cellStyle name="Normal 4 3 21 2" xfId="37337"/>
    <cellStyle name="Normal 4 3 21 2 2" xfId="37338"/>
    <cellStyle name="Normal 4 3 21 2_37. RESULTADO NEGOCIOS YOY" xfId="37339"/>
    <cellStyle name="Normal 4 3 21 3" xfId="37340"/>
    <cellStyle name="Normal 4 3 21_37. RESULTADO NEGOCIOS YOY" xfId="37341"/>
    <cellStyle name="Normal 4 3 22" xfId="37342"/>
    <cellStyle name="Normal 4 3 22 2" xfId="37343"/>
    <cellStyle name="Normal 4 3 22 2 2" xfId="37344"/>
    <cellStyle name="Normal 4 3 22 2_37. RESULTADO NEGOCIOS YOY" xfId="37345"/>
    <cellStyle name="Normal 4 3 22 3" xfId="37346"/>
    <cellStyle name="Normal 4 3 22_37. RESULTADO NEGOCIOS YOY" xfId="37347"/>
    <cellStyle name="Normal 4 3 23" xfId="37348"/>
    <cellStyle name="Normal 4 3 23 2" xfId="37349"/>
    <cellStyle name="Normal 4 3 23_37. RESULTADO NEGOCIOS YOY" xfId="37350"/>
    <cellStyle name="Normal 4 3 24" xfId="37351"/>
    <cellStyle name="Normal 4 3 25" xfId="37352"/>
    <cellStyle name="Normal 4 3 26" xfId="37353"/>
    <cellStyle name="Normal 4 3 27" xfId="37354"/>
    <cellStyle name="Normal 4 3 3" xfId="37355"/>
    <cellStyle name="Normal 4 3 3 10" xfId="37356"/>
    <cellStyle name="Normal 4 3 3 10 2" xfId="37357"/>
    <cellStyle name="Normal 4 3 3 10 3" xfId="37358"/>
    <cellStyle name="Normal 4 3 3 10 4" xfId="37359"/>
    <cellStyle name="Normal 4 3 3 10_37. RESULTADO NEGOCIOS YOY" xfId="37360"/>
    <cellStyle name="Normal 4 3 3 11" xfId="37361"/>
    <cellStyle name="Normal 4 3 3 11 2" xfId="37362"/>
    <cellStyle name="Normal 4 3 3 11 3" xfId="37363"/>
    <cellStyle name="Normal 4 3 3 11_37. RESULTADO NEGOCIOS YOY" xfId="37364"/>
    <cellStyle name="Normal 4 3 3 12" xfId="37365"/>
    <cellStyle name="Normal 4 3 3 12 2" xfId="37366"/>
    <cellStyle name="Normal 4 3 3 12_37. RESULTADO NEGOCIOS YOY" xfId="37367"/>
    <cellStyle name="Normal 4 3 3 13" xfId="37368"/>
    <cellStyle name="Normal 4 3 3 14" xfId="37369"/>
    <cellStyle name="Normal 4 3 3 15" xfId="37370"/>
    <cellStyle name="Normal 4 3 3 2" xfId="37371"/>
    <cellStyle name="Normal 4 3 3 2 10" xfId="37372"/>
    <cellStyle name="Normal 4 3 3 2 2" xfId="37373"/>
    <cellStyle name="Normal 4 3 3 2 2 2" xfId="37374"/>
    <cellStyle name="Normal 4 3 3 2 2 2 2" xfId="37375"/>
    <cellStyle name="Normal 4 3 3 2 2 2 2 2" xfId="37376"/>
    <cellStyle name="Normal 4 3 3 2 2 2 2_37. RESULTADO NEGOCIOS YOY" xfId="37377"/>
    <cellStyle name="Normal 4 3 3 2 2 2 3" xfId="37378"/>
    <cellStyle name="Normal 4 3 3 2 2 2 3 2" xfId="37379"/>
    <cellStyle name="Normal 4 3 3 2 2 2 3_37. RESULTADO NEGOCIOS YOY" xfId="37380"/>
    <cellStyle name="Normal 4 3 3 2 2 2 4" xfId="37381"/>
    <cellStyle name="Normal 4 3 3 2 2 2 5" xfId="37382"/>
    <cellStyle name="Normal 4 3 3 2 2 2_37. RESULTADO NEGOCIOS YOY" xfId="37383"/>
    <cellStyle name="Normal 4 3 3 2 2 3" xfId="37384"/>
    <cellStyle name="Normal 4 3 3 2 2 3 2" xfId="37385"/>
    <cellStyle name="Normal 4 3 3 2 2 3 2 2" xfId="37386"/>
    <cellStyle name="Normal 4 3 3 2 2 3 3" xfId="37387"/>
    <cellStyle name="Normal 4 3 3 2 2 3 3 2" xfId="37388"/>
    <cellStyle name="Normal 4 3 3 2 2 3 4" xfId="37389"/>
    <cellStyle name="Normal 4 3 3 2 2 3_37. RESULTADO NEGOCIOS YOY" xfId="37390"/>
    <cellStyle name="Normal 4 3 3 2 2 4" xfId="37391"/>
    <cellStyle name="Normal 4 3 3 2 2 4 2" xfId="37392"/>
    <cellStyle name="Normal 4 3 3 2 2 4 2 2" xfId="37393"/>
    <cellStyle name="Normal 4 3 3 2 2 4 3" xfId="37394"/>
    <cellStyle name="Normal 4 3 3 2 2 4_37. RESULTADO NEGOCIOS YOY" xfId="37395"/>
    <cellStyle name="Normal 4 3 3 2 2 5" xfId="37396"/>
    <cellStyle name="Normal 4 3 3 2 2 5 2" xfId="37397"/>
    <cellStyle name="Normal 4 3 3 2 2 5_37. RESULTADO NEGOCIOS YOY" xfId="37398"/>
    <cellStyle name="Normal 4 3 3 2 2 6" xfId="37399"/>
    <cellStyle name="Normal 4 3 3 2 2 6 2" xfId="37400"/>
    <cellStyle name="Normal 4 3 3 2 2 6_37. RESULTADO NEGOCIOS YOY" xfId="37401"/>
    <cellStyle name="Normal 4 3 3 2 2 7" xfId="37402"/>
    <cellStyle name="Normal 4 3 3 2 2 8" xfId="37403"/>
    <cellStyle name="Normal 4 3 3 2 2_37. RESULTADO NEGOCIOS YOY" xfId="37404"/>
    <cellStyle name="Normal 4 3 3 2 3" xfId="37405"/>
    <cellStyle name="Normal 4 3 3 2 3 2" xfId="37406"/>
    <cellStyle name="Normal 4 3 3 2 3 2 2" xfId="37407"/>
    <cellStyle name="Normal 4 3 3 2 3 2 3" xfId="37408"/>
    <cellStyle name="Normal 4 3 3 2 3 2_37. RESULTADO NEGOCIOS YOY" xfId="37409"/>
    <cellStyle name="Normal 4 3 3 2 3 3" xfId="37410"/>
    <cellStyle name="Normal 4 3 3 2 3 3 2" xfId="37411"/>
    <cellStyle name="Normal 4 3 3 2 3 3_37. RESULTADO NEGOCIOS YOY" xfId="37412"/>
    <cellStyle name="Normal 4 3 3 2 3 4" xfId="37413"/>
    <cellStyle name="Normal 4 3 3 2 3 5" xfId="37414"/>
    <cellStyle name="Normal 4 3 3 2 3_37. RESULTADO NEGOCIOS YOY" xfId="37415"/>
    <cellStyle name="Normal 4 3 3 2 4" xfId="37416"/>
    <cellStyle name="Normal 4 3 3 2 4 2" xfId="37417"/>
    <cellStyle name="Normal 4 3 3 2 4 2 2" xfId="37418"/>
    <cellStyle name="Normal 4 3 3 2 4 2 3" xfId="37419"/>
    <cellStyle name="Normal 4 3 3 2 4 3" xfId="37420"/>
    <cellStyle name="Normal 4 3 3 2 4 3 2" xfId="37421"/>
    <cellStyle name="Normal 4 3 3 2 4 4" xfId="37422"/>
    <cellStyle name="Normal 4 3 3 2 4 5" xfId="37423"/>
    <cellStyle name="Normal 4 3 3 2 4_37. RESULTADO NEGOCIOS YOY" xfId="37424"/>
    <cellStyle name="Normal 4 3 3 2 5" xfId="37425"/>
    <cellStyle name="Normal 4 3 3 2 5 2" xfId="37426"/>
    <cellStyle name="Normal 4 3 3 2 5 2 2" xfId="37427"/>
    <cellStyle name="Normal 4 3 3 2 5 2 3" xfId="37428"/>
    <cellStyle name="Normal 4 3 3 2 5 3" xfId="37429"/>
    <cellStyle name="Normal 4 3 3 2 5 4" xfId="37430"/>
    <cellStyle name="Normal 4 3 3 2 5_37. RESULTADO NEGOCIOS YOY" xfId="37431"/>
    <cellStyle name="Normal 4 3 3 2 6" xfId="37432"/>
    <cellStyle name="Normal 4 3 3 2 6 2" xfId="37433"/>
    <cellStyle name="Normal 4 3 3 2 6 3" xfId="37434"/>
    <cellStyle name="Normal 4 3 3 2 6 4" xfId="37435"/>
    <cellStyle name="Normal 4 3 3 2 6_37. RESULTADO NEGOCIOS YOY" xfId="37436"/>
    <cellStyle name="Normal 4 3 3 2 7" xfId="37437"/>
    <cellStyle name="Normal 4 3 3 2 7 2" xfId="37438"/>
    <cellStyle name="Normal 4 3 3 2 7 3" xfId="37439"/>
    <cellStyle name="Normal 4 3 3 2 7 4" xfId="37440"/>
    <cellStyle name="Normal 4 3 3 2 7_37. RESULTADO NEGOCIOS YOY" xfId="37441"/>
    <cellStyle name="Normal 4 3 3 2 8" xfId="37442"/>
    <cellStyle name="Normal 4 3 3 2 8 2" xfId="37443"/>
    <cellStyle name="Normal 4 3 3 2 8_37. RESULTADO NEGOCIOS YOY" xfId="37444"/>
    <cellStyle name="Normal 4 3 3 2 9" xfId="37445"/>
    <cellStyle name="Normal 4 3 3 2_37. RESULTADO NEGOCIOS YOY" xfId="37446"/>
    <cellStyle name="Normal 4 3 3 3" xfId="37447"/>
    <cellStyle name="Normal 4 3 3 3 2" xfId="37448"/>
    <cellStyle name="Normal 4 3 3 3 2 2" xfId="37449"/>
    <cellStyle name="Normal 4 3 3 3 2 2 2" xfId="37450"/>
    <cellStyle name="Normal 4 3 3 3 2 2 2 2" xfId="37451"/>
    <cellStyle name="Normal 4 3 3 3 2 2 2_37. RESULTADO NEGOCIOS YOY" xfId="37452"/>
    <cellStyle name="Normal 4 3 3 3 2 2 3" xfId="37453"/>
    <cellStyle name="Normal 4 3 3 3 2 2 3 2" xfId="37454"/>
    <cellStyle name="Normal 4 3 3 3 2 2 3_37. RESULTADO NEGOCIOS YOY" xfId="37455"/>
    <cellStyle name="Normal 4 3 3 3 2 2 4" xfId="37456"/>
    <cellStyle name="Normal 4 3 3 3 2 2 5" xfId="37457"/>
    <cellStyle name="Normal 4 3 3 3 2 2_37. RESULTADO NEGOCIOS YOY" xfId="37458"/>
    <cellStyle name="Normal 4 3 3 3 2 3" xfId="37459"/>
    <cellStyle name="Normal 4 3 3 3 2 3 2" xfId="37460"/>
    <cellStyle name="Normal 4 3 3 3 2 3 2 2" xfId="37461"/>
    <cellStyle name="Normal 4 3 3 3 2 3 3" xfId="37462"/>
    <cellStyle name="Normal 4 3 3 3 2 3 3 2" xfId="37463"/>
    <cellStyle name="Normal 4 3 3 3 2 3 4" xfId="37464"/>
    <cellStyle name="Normal 4 3 3 3 2 3_37. RESULTADO NEGOCIOS YOY" xfId="37465"/>
    <cellStyle name="Normal 4 3 3 3 2 4" xfId="37466"/>
    <cellStyle name="Normal 4 3 3 3 2 4 2" xfId="37467"/>
    <cellStyle name="Normal 4 3 3 3 2 4 2 2" xfId="37468"/>
    <cellStyle name="Normal 4 3 3 3 2 4 3" xfId="37469"/>
    <cellStyle name="Normal 4 3 3 3 2 4_37. RESULTADO NEGOCIOS YOY" xfId="37470"/>
    <cellStyle name="Normal 4 3 3 3 2 5" xfId="37471"/>
    <cellStyle name="Normal 4 3 3 3 2 5 2" xfId="37472"/>
    <cellStyle name="Normal 4 3 3 3 2 5_37. RESULTADO NEGOCIOS YOY" xfId="37473"/>
    <cellStyle name="Normal 4 3 3 3 2 6" xfId="37474"/>
    <cellStyle name="Normal 4 3 3 3 2 6 2" xfId="37475"/>
    <cellStyle name="Normal 4 3 3 3 2 6_37. RESULTADO NEGOCIOS YOY" xfId="37476"/>
    <cellStyle name="Normal 4 3 3 3 2 7" xfId="37477"/>
    <cellStyle name="Normal 4 3 3 3 2 8" xfId="37478"/>
    <cellStyle name="Normal 4 3 3 3 2_37. RESULTADO NEGOCIOS YOY" xfId="37479"/>
    <cellStyle name="Normal 4 3 3 3 3" xfId="37480"/>
    <cellStyle name="Normal 4 3 3 3 3 2" xfId="37481"/>
    <cellStyle name="Normal 4 3 3 3 3 2 2" xfId="37482"/>
    <cellStyle name="Normal 4 3 3 3 3 2 3" xfId="37483"/>
    <cellStyle name="Normal 4 3 3 3 3 2_37. RESULTADO NEGOCIOS YOY" xfId="37484"/>
    <cellStyle name="Normal 4 3 3 3 3 3" xfId="37485"/>
    <cellStyle name="Normal 4 3 3 3 3 3 2" xfId="37486"/>
    <cellStyle name="Normal 4 3 3 3 3 3_37. RESULTADO NEGOCIOS YOY" xfId="37487"/>
    <cellStyle name="Normal 4 3 3 3 3 4" xfId="37488"/>
    <cellStyle name="Normal 4 3 3 3 3 5" xfId="37489"/>
    <cellStyle name="Normal 4 3 3 3 3_37. RESULTADO NEGOCIOS YOY" xfId="37490"/>
    <cellStyle name="Normal 4 3 3 3 4" xfId="37491"/>
    <cellStyle name="Normal 4 3 3 3 4 2" xfId="37492"/>
    <cellStyle name="Normal 4 3 3 3 4 2 2" xfId="37493"/>
    <cellStyle name="Normal 4 3 3 3 4 2 3" xfId="37494"/>
    <cellStyle name="Normal 4 3 3 3 4 3" xfId="37495"/>
    <cellStyle name="Normal 4 3 3 3 4 3 2" xfId="37496"/>
    <cellStyle name="Normal 4 3 3 3 4 4" xfId="37497"/>
    <cellStyle name="Normal 4 3 3 3 4 5" xfId="37498"/>
    <cellStyle name="Normal 4 3 3 3 4_37. RESULTADO NEGOCIOS YOY" xfId="37499"/>
    <cellStyle name="Normal 4 3 3 3 5" xfId="37500"/>
    <cellStyle name="Normal 4 3 3 3 5 2" xfId="37501"/>
    <cellStyle name="Normal 4 3 3 3 5 2 2" xfId="37502"/>
    <cellStyle name="Normal 4 3 3 3 5 2 3" xfId="37503"/>
    <cellStyle name="Normal 4 3 3 3 5 3" xfId="37504"/>
    <cellStyle name="Normal 4 3 3 3 5 4" xfId="37505"/>
    <cellStyle name="Normal 4 3 3 3 5_37. RESULTADO NEGOCIOS YOY" xfId="37506"/>
    <cellStyle name="Normal 4 3 3 3 6" xfId="37507"/>
    <cellStyle name="Normal 4 3 3 3 6 2" xfId="37508"/>
    <cellStyle name="Normal 4 3 3 3 6 3" xfId="37509"/>
    <cellStyle name="Normal 4 3 3 3 6_37. RESULTADO NEGOCIOS YOY" xfId="37510"/>
    <cellStyle name="Normal 4 3 3 3 7" xfId="37511"/>
    <cellStyle name="Normal 4 3 3 3 7 2" xfId="37512"/>
    <cellStyle name="Normal 4 3 3 3 7_37. RESULTADO NEGOCIOS YOY" xfId="37513"/>
    <cellStyle name="Normal 4 3 3 3 8" xfId="37514"/>
    <cellStyle name="Normal 4 3 3 3 8 2" xfId="37515"/>
    <cellStyle name="Normal 4 3 3 3 8_37. RESULTADO NEGOCIOS YOY" xfId="37516"/>
    <cellStyle name="Normal 4 3 3 3 9" xfId="37517"/>
    <cellStyle name="Normal 4 3 3 3_37. RESULTADO NEGOCIOS YOY" xfId="37518"/>
    <cellStyle name="Normal 4 3 3 4" xfId="37519"/>
    <cellStyle name="Normal 4 3 3 4 2" xfId="37520"/>
    <cellStyle name="Normal 4 3 3 4 2 2" xfId="37521"/>
    <cellStyle name="Normal 4 3 3 4 2 2 2" xfId="37522"/>
    <cellStyle name="Normal 4 3 3 4 2 2 2 2" xfId="37523"/>
    <cellStyle name="Normal 4 3 3 4 2 2 3" xfId="37524"/>
    <cellStyle name="Normal 4 3 3 4 2 2_37. RESULTADO NEGOCIOS YOY" xfId="37525"/>
    <cellStyle name="Normal 4 3 3 4 2 3" xfId="37526"/>
    <cellStyle name="Normal 4 3 3 4 2 3 2" xfId="37527"/>
    <cellStyle name="Normal 4 3 3 4 2 3_37. RESULTADO NEGOCIOS YOY" xfId="37528"/>
    <cellStyle name="Normal 4 3 3 4 2 4" xfId="37529"/>
    <cellStyle name="Normal 4 3 3 4 2 4 2" xfId="37530"/>
    <cellStyle name="Normal 4 3 3 4 2 5" xfId="37531"/>
    <cellStyle name="Normal 4 3 3 4 2 6" xfId="37532"/>
    <cellStyle name="Normal 4 3 3 4 2_37. RESULTADO NEGOCIOS YOY" xfId="37533"/>
    <cellStyle name="Normal 4 3 3 4 3" xfId="37534"/>
    <cellStyle name="Normal 4 3 3 4 3 2" xfId="37535"/>
    <cellStyle name="Normal 4 3 3 4 3 2 2" xfId="37536"/>
    <cellStyle name="Normal 4 3 3 4 3 3" xfId="37537"/>
    <cellStyle name="Normal 4 3 3 4 3 3 2" xfId="37538"/>
    <cellStyle name="Normal 4 3 3 4 3 4" xfId="37539"/>
    <cellStyle name="Normal 4 3 3 4 3_37. RESULTADO NEGOCIOS YOY" xfId="37540"/>
    <cellStyle name="Normal 4 3 3 4 4" xfId="37541"/>
    <cellStyle name="Normal 4 3 3 4 4 2" xfId="37542"/>
    <cellStyle name="Normal 4 3 3 4 4 2 2" xfId="37543"/>
    <cellStyle name="Normal 4 3 3 4 4 3" xfId="37544"/>
    <cellStyle name="Normal 4 3 3 4 4_37. RESULTADO NEGOCIOS YOY" xfId="37545"/>
    <cellStyle name="Normal 4 3 3 4 5" xfId="37546"/>
    <cellStyle name="Normal 4 3 3 4 5 2" xfId="37547"/>
    <cellStyle name="Normal 4 3 3 4 5_37. RESULTADO NEGOCIOS YOY" xfId="37548"/>
    <cellStyle name="Normal 4 3 3 4 6" xfId="37549"/>
    <cellStyle name="Normal 4 3 3 4 6 2" xfId="37550"/>
    <cellStyle name="Normal 4 3 3 4 6_37. RESULTADO NEGOCIOS YOY" xfId="37551"/>
    <cellStyle name="Normal 4 3 3 4 7" xfId="37552"/>
    <cellStyle name="Normal 4 3 3 4 7 2" xfId="37553"/>
    <cellStyle name="Normal 4 3 3 4 7_37. RESULTADO NEGOCIOS YOY" xfId="37554"/>
    <cellStyle name="Normal 4 3 3 4 8" xfId="37555"/>
    <cellStyle name="Normal 4 3 3 4_37. RESULTADO NEGOCIOS YOY" xfId="37556"/>
    <cellStyle name="Normal 4 3 3 5" xfId="37557"/>
    <cellStyle name="Normal 4 3 3 5 2" xfId="37558"/>
    <cellStyle name="Normal 4 3 3 5 2 2" xfId="37559"/>
    <cellStyle name="Normal 4 3 3 5 2 2 2" xfId="37560"/>
    <cellStyle name="Normal 4 3 3 5 2 3" xfId="37561"/>
    <cellStyle name="Normal 4 3 3 5 2 3 2" xfId="37562"/>
    <cellStyle name="Normal 4 3 3 5 2 4" xfId="37563"/>
    <cellStyle name="Normal 4 3 3 5 2 5" xfId="37564"/>
    <cellStyle name="Normal 4 3 3 5 2_37. RESULTADO NEGOCIOS YOY" xfId="37565"/>
    <cellStyle name="Normal 4 3 3 5 3" xfId="37566"/>
    <cellStyle name="Normal 4 3 3 5 3 2" xfId="37567"/>
    <cellStyle name="Normal 4 3 3 5 3 2 2" xfId="37568"/>
    <cellStyle name="Normal 4 3 3 5 3 3" xfId="37569"/>
    <cellStyle name="Normal 4 3 3 5 3 3 2" xfId="37570"/>
    <cellStyle name="Normal 4 3 3 5 3 4" xfId="37571"/>
    <cellStyle name="Normal 4 3 3 5 3_37. RESULTADO NEGOCIOS YOY" xfId="37572"/>
    <cellStyle name="Normal 4 3 3 5 4" xfId="37573"/>
    <cellStyle name="Normal 4 3 3 5 4 2" xfId="37574"/>
    <cellStyle name="Normal 4 3 3 5 4 2 2" xfId="37575"/>
    <cellStyle name="Normal 4 3 3 5 4 3" xfId="37576"/>
    <cellStyle name="Normal 4 3 3 5 4_37. RESULTADO NEGOCIOS YOY" xfId="37577"/>
    <cellStyle name="Normal 4 3 3 5 5" xfId="37578"/>
    <cellStyle name="Normal 4 3 3 5 5 2" xfId="37579"/>
    <cellStyle name="Normal 4 3 3 5 5_37. RESULTADO NEGOCIOS YOY" xfId="37580"/>
    <cellStyle name="Normal 4 3 3 5 6" xfId="37581"/>
    <cellStyle name="Normal 4 3 3 5 6 2" xfId="37582"/>
    <cellStyle name="Normal 4 3 3 5 6_37. RESULTADO NEGOCIOS YOY" xfId="37583"/>
    <cellStyle name="Normal 4 3 3 5 7" xfId="37584"/>
    <cellStyle name="Normal 4 3 3 5 7 2" xfId="37585"/>
    <cellStyle name="Normal 4 3 3 5 7_37. RESULTADO NEGOCIOS YOY" xfId="37586"/>
    <cellStyle name="Normal 4 3 3 5 8" xfId="37587"/>
    <cellStyle name="Normal 4 3 3 5_37. RESULTADO NEGOCIOS YOY" xfId="37588"/>
    <cellStyle name="Normal 4 3 3 6" xfId="37589"/>
    <cellStyle name="Normal 4 3 3 6 2" xfId="37590"/>
    <cellStyle name="Normal 4 3 3 6 2 2" xfId="37591"/>
    <cellStyle name="Normal 4 3 3 6 2 2 2" xfId="37592"/>
    <cellStyle name="Normal 4 3 3 6 2 3" xfId="37593"/>
    <cellStyle name="Normal 4 3 3 6 2 3 2" xfId="37594"/>
    <cellStyle name="Normal 4 3 3 6 2 4" xfId="37595"/>
    <cellStyle name="Normal 4 3 3 6 2 5" xfId="37596"/>
    <cellStyle name="Normal 4 3 3 6 2_37. RESULTADO NEGOCIOS YOY" xfId="37597"/>
    <cellStyle name="Normal 4 3 3 6 3" xfId="37598"/>
    <cellStyle name="Normal 4 3 3 6 3 2" xfId="37599"/>
    <cellStyle name="Normal 4 3 3 6 3 2 2" xfId="37600"/>
    <cellStyle name="Normal 4 3 3 6 3 3" xfId="37601"/>
    <cellStyle name="Normal 4 3 3 6 3 3 2" xfId="37602"/>
    <cellStyle name="Normal 4 3 3 6 3 4" xfId="37603"/>
    <cellStyle name="Normal 4 3 3 6 3_37. RESULTADO NEGOCIOS YOY" xfId="37604"/>
    <cellStyle name="Normal 4 3 3 6 4" xfId="37605"/>
    <cellStyle name="Normal 4 3 3 6 4 2" xfId="37606"/>
    <cellStyle name="Normal 4 3 3 6 4_37. RESULTADO NEGOCIOS YOY" xfId="37607"/>
    <cellStyle name="Normal 4 3 3 6 5" xfId="37608"/>
    <cellStyle name="Normal 4 3 3 6 5 2" xfId="37609"/>
    <cellStyle name="Normal 4 3 3 6 5_37. RESULTADO NEGOCIOS YOY" xfId="37610"/>
    <cellStyle name="Normal 4 3 3 6 6" xfId="37611"/>
    <cellStyle name="Normal 4 3 3 6 6 2" xfId="37612"/>
    <cellStyle name="Normal 4 3 3 6 6_37. RESULTADO NEGOCIOS YOY" xfId="37613"/>
    <cellStyle name="Normal 4 3 3 6 7" xfId="37614"/>
    <cellStyle name="Normal 4 3 3 6_37. RESULTADO NEGOCIOS YOY" xfId="37615"/>
    <cellStyle name="Normal 4 3 3 7" xfId="37616"/>
    <cellStyle name="Normal 4 3 3 7 2" xfId="37617"/>
    <cellStyle name="Normal 4 3 3 7 2 2" xfId="37618"/>
    <cellStyle name="Normal 4 3 3 7 2 3" xfId="37619"/>
    <cellStyle name="Normal 4 3 3 7 2_37. RESULTADO NEGOCIOS YOY" xfId="37620"/>
    <cellStyle name="Normal 4 3 3 7 3" xfId="37621"/>
    <cellStyle name="Normal 4 3 3 7 3 2" xfId="37622"/>
    <cellStyle name="Normal 4 3 3 7 3_37. RESULTADO NEGOCIOS YOY" xfId="37623"/>
    <cellStyle name="Normal 4 3 3 7 4" xfId="37624"/>
    <cellStyle name="Normal 4 3 3 7 5" xfId="37625"/>
    <cellStyle name="Normal 4 3 3 7_37. RESULTADO NEGOCIOS YOY" xfId="37626"/>
    <cellStyle name="Normal 4 3 3 8" xfId="37627"/>
    <cellStyle name="Normal 4 3 3 8 2" xfId="37628"/>
    <cellStyle name="Normal 4 3 3 8 2 2" xfId="37629"/>
    <cellStyle name="Normal 4 3 3 8 2 3" xfId="37630"/>
    <cellStyle name="Normal 4 3 3 8 3" xfId="37631"/>
    <cellStyle name="Normal 4 3 3 8 3 2" xfId="37632"/>
    <cellStyle name="Normal 4 3 3 8 4" xfId="37633"/>
    <cellStyle name="Normal 4 3 3 8 5" xfId="37634"/>
    <cellStyle name="Normal 4 3 3 8_37. RESULTADO NEGOCIOS YOY" xfId="37635"/>
    <cellStyle name="Normal 4 3 3 9" xfId="37636"/>
    <cellStyle name="Normal 4 3 3 9 2" xfId="37637"/>
    <cellStyle name="Normal 4 3 3 9 2 2" xfId="37638"/>
    <cellStyle name="Normal 4 3 3 9 2 3" xfId="37639"/>
    <cellStyle name="Normal 4 3 3 9 3" xfId="37640"/>
    <cellStyle name="Normal 4 3 3 9 4" xfId="37641"/>
    <cellStyle name="Normal 4 3 3 9_37. RESULTADO NEGOCIOS YOY" xfId="37642"/>
    <cellStyle name="Normal 4 3 3_37. RESULTADO NEGOCIOS YOY" xfId="37643"/>
    <cellStyle name="Normal 4 3 4" xfId="37644"/>
    <cellStyle name="Normal 4 3 4 10" xfId="37645"/>
    <cellStyle name="Normal 4 3 4 10 2" xfId="37646"/>
    <cellStyle name="Normal 4 3 4 10_37. RESULTADO NEGOCIOS YOY" xfId="37647"/>
    <cellStyle name="Normal 4 3 4 11" xfId="37648"/>
    <cellStyle name="Normal 4 3 4 11 2" xfId="37649"/>
    <cellStyle name="Normal 4 3 4 11_37. RESULTADO NEGOCIOS YOY" xfId="37650"/>
    <cellStyle name="Normal 4 3 4 12" xfId="37651"/>
    <cellStyle name="Normal 4 3 4 13" xfId="37652"/>
    <cellStyle name="Normal 4 3 4 2" xfId="37653"/>
    <cellStyle name="Normal 4 3 4 2 2" xfId="37654"/>
    <cellStyle name="Normal 4 3 4 2 2 2" xfId="37655"/>
    <cellStyle name="Normal 4 3 4 2 2 2 2" xfId="37656"/>
    <cellStyle name="Normal 4 3 4 2 2 2 2 2" xfId="37657"/>
    <cellStyle name="Normal 4 3 4 2 2 2 2_37. RESULTADO NEGOCIOS YOY" xfId="37658"/>
    <cellStyle name="Normal 4 3 4 2 2 2 3" xfId="37659"/>
    <cellStyle name="Normal 4 3 4 2 2 2 3 2" xfId="37660"/>
    <cellStyle name="Normal 4 3 4 2 2 2 3_37. RESULTADO NEGOCIOS YOY" xfId="37661"/>
    <cellStyle name="Normal 4 3 4 2 2 2 4" xfId="37662"/>
    <cellStyle name="Normal 4 3 4 2 2 2_37. RESULTADO NEGOCIOS YOY" xfId="37663"/>
    <cellStyle name="Normal 4 3 4 2 2 3" xfId="37664"/>
    <cellStyle name="Normal 4 3 4 2 2 3 2" xfId="37665"/>
    <cellStyle name="Normal 4 3 4 2 2 3 2 2" xfId="37666"/>
    <cellStyle name="Normal 4 3 4 2 2 3 3" xfId="37667"/>
    <cellStyle name="Normal 4 3 4 2 2 3 3 2" xfId="37668"/>
    <cellStyle name="Normal 4 3 4 2 2 3 4" xfId="37669"/>
    <cellStyle name="Normal 4 3 4 2 2 3_37. RESULTADO NEGOCIOS YOY" xfId="37670"/>
    <cellStyle name="Normal 4 3 4 2 2 4" xfId="37671"/>
    <cellStyle name="Normal 4 3 4 2 2 4 2" xfId="37672"/>
    <cellStyle name="Normal 4 3 4 2 2 4 2 2" xfId="37673"/>
    <cellStyle name="Normal 4 3 4 2 2 4 3" xfId="37674"/>
    <cellStyle name="Normal 4 3 4 2 2 4_37. RESULTADO NEGOCIOS YOY" xfId="37675"/>
    <cellStyle name="Normal 4 3 4 2 2 5" xfId="37676"/>
    <cellStyle name="Normal 4 3 4 2 2 5 2" xfId="37677"/>
    <cellStyle name="Normal 4 3 4 2 2 5_37. RESULTADO NEGOCIOS YOY" xfId="37678"/>
    <cellStyle name="Normal 4 3 4 2 2 6" xfId="37679"/>
    <cellStyle name="Normal 4 3 4 2 2 6 2" xfId="37680"/>
    <cellStyle name="Normal 4 3 4 2 2 6_37. RESULTADO NEGOCIOS YOY" xfId="37681"/>
    <cellStyle name="Normal 4 3 4 2 2 7" xfId="37682"/>
    <cellStyle name="Normal 4 3 4 2 2 8" xfId="37683"/>
    <cellStyle name="Normal 4 3 4 2 2_37. RESULTADO NEGOCIOS YOY" xfId="37684"/>
    <cellStyle name="Normal 4 3 4 2 3" xfId="37685"/>
    <cellStyle name="Normal 4 3 4 2 3 2" xfId="37686"/>
    <cellStyle name="Normal 4 3 4 2 3 2 2" xfId="37687"/>
    <cellStyle name="Normal 4 3 4 2 3 2_37. RESULTADO NEGOCIOS YOY" xfId="37688"/>
    <cellStyle name="Normal 4 3 4 2 3 3" xfId="37689"/>
    <cellStyle name="Normal 4 3 4 2 3 3 2" xfId="37690"/>
    <cellStyle name="Normal 4 3 4 2 3 3_37. RESULTADO NEGOCIOS YOY" xfId="37691"/>
    <cellStyle name="Normal 4 3 4 2 3 4" xfId="37692"/>
    <cellStyle name="Normal 4 3 4 2 3_37. RESULTADO NEGOCIOS YOY" xfId="37693"/>
    <cellStyle name="Normal 4 3 4 2 4" xfId="37694"/>
    <cellStyle name="Normal 4 3 4 2 4 2" xfId="37695"/>
    <cellStyle name="Normal 4 3 4 2 4 2 2" xfId="37696"/>
    <cellStyle name="Normal 4 3 4 2 4 3" xfId="37697"/>
    <cellStyle name="Normal 4 3 4 2 4 3 2" xfId="37698"/>
    <cellStyle name="Normal 4 3 4 2 4 4" xfId="37699"/>
    <cellStyle name="Normal 4 3 4 2 4_37. RESULTADO NEGOCIOS YOY" xfId="37700"/>
    <cellStyle name="Normal 4 3 4 2 5" xfId="37701"/>
    <cellStyle name="Normal 4 3 4 2 5 2" xfId="37702"/>
    <cellStyle name="Normal 4 3 4 2 5 2 2" xfId="37703"/>
    <cellStyle name="Normal 4 3 4 2 5 3" xfId="37704"/>
    <cellStyle name="Normal 4 3 4 2 5_37. RESULTADO NEGOCIOS YOY" xfId="37705"/>
    <cellStyle name="Normal 4 3 4 2 6" xfId="37706"/>
    <cellStyle name="Normal 4 3 4 2 6 2" xfId="37707"/>
    <cellStyle name="Normal 4 3 4 2 6_37. RESULTADO NEGOCIOS YOY" xfId="37708"/>
    <cellStyle name="Normal 4 3 4 2 7" xfId="37709"/>
    <cellStyle name="Normal 4 3 4 2 7 2" xfId="37710"/>
    <cellStyle name="Normal 4 3 4 2 7_37. RESULTADO NEGOCIOS YOY" xfId="37711"/>
    <cellStyle name="Normal 4 3 4 2 8" xfId="37712"/>
    <cellStyle name="Normal 4 3 4 2 8 2" xfId="37713"/>
    <cellStyle name="Normal 4 3 4 2 8_37. RESULTADO NEGOCIOS YOY" xfId="37714"/>
    <cellStyle name="Normal 4 3 4 2 9" xfId="37715"/>
    <cellStyle name="Normal 4 3 4 2_37. RESULTADO NEGOCIOS YOY" xfId="37716"/>
    <cellStyle name="Normal 4 3 4 3" xfId="37717"/>
    <cellStyle name="Normal 4 3 4 3 2" xfId="37718"/>
    <cellStyle name="Normal 4 3 4 3 2 2" xfId="37719"/>
    <cellStyle name="Normal 4 3 4 3 2 2 2" xfId="37720"/>
    <cellStyle name="Normal 4 3 4 3 2 2 2 2" xfId="37721"/>
    <cellStyle name="Normal 4 3 4 3 2 2 3" xfId="37722"/>
    <cellStyle name="Normal 4 3 4 3 2 2_37. RESULTADO NEGOCIOS YOY" xfId="37723"/>
    <cellStyle name="Normal 4 3 4 3 2 3" xfId="37724"/>
    <cellStyle name="Normal 4 3 4 3 2 3 2" xfId="37725"/>
    <cellStyle name="Normal 4 3 4 3 2 3_37. RESULTADO NEGOCIOS YOY" xfId="37726"/>
    <cellStyle name="Normal 4 3 4 3 2 4" xfId="37727"/>
    <cellStyle name="Normal 4 3 4 3 2 4 2" xfId="37728"/>
    <cellStyle name="Normal 4 3 4 3 2 5" xfId="37729"/>
    <cellStyle name="Normal 4 3 4 3 2 6" xfId="37730"/>
    <cellStyle name="Normal 4 3 4 3 2_37. RESULTADO NEGOCIOS YOY" xfId="37731"/>
    <cellStyle name="Normal 4 3 4 3 3" xfId="37732"/>
    <cellStyle name="Normal 4 3 4 3 3 2" xfId="37733"/>
    <cellStyle name="Normal 4 3 4 3 3 2 2" xfId="37734"/>
    <cellStyle name="Normal 4 3 4 3 3 3" xfId="37735"/>
    <cellStyle name="Normal 4 3 4 3 3 3 2" xfId="37736"/>
    <cellStyle name="Normal 4 3 4 3 3 4" xfId="37737"/>
    <cellStyle name="Normal 4 3 4 3 3_37. RESULTADO NEGOCIOS YOY" xfId="37738"/>
    <cellStyle name="Normal 4 3 4 3 4" xfId="37739"/>
    <cellStyle name="Normal 4 3 4 3 4 2" xfId="37740"/>
    <cellStyle name="Normal 4 3 4 3 4 2 2" xfId="37741"/>
    <cellStyle name="Normal 4 3 4 3 4 3" xfId="37742"/>
    <cellStyle name="Normal 4 3 4 3 4_37. RESULTADO NEGOCIOS YOY" xfId="37743"/>
    <cellStyle name="Normal 4 3 4 3 5" xfId="37744"/>
    <cellStyle name="Normal 4 3 4 3 5 2" xfId="37745"/>
    <cellStyle name="Normal 4 3 4 3 5_37. RESULTADO NEGOCIOS YOY" xfId="37746"/>
    <cellStyle name="Normal 4 3 4 3 6" xfId="37747"/>
    <cellStyle name="Normal 4 3 4 3 6 2" xfId="37748"/>
    <cellStyle name="Normal 4 3 4 3 6_37. RESULTADO NEGOCIOS YOY" xfId="37749"/>
    <cellStyle name="Normal 4 3 4 3 7" xfId="37750"/>
    <cellStyle name="Normal 4 3 4 3 7 2" xfId="37751"/>
    <cellStyle name="Normal 4 3 4 3 7_37. RESULTADO NEGOCIOS YOY" xfId="37752"/>
    <cellStyle name="Normal 4 3 4 3 8" xfId="37753"/>
    <cellStyle name="Normal 4 3 4 3_37. RESULTADO NEGOCIOS YOY" xfId="37754"/>
    <cellStyle name="Normal 4 3 4 4" xfId="37755"/>
    <cellStyle name="Normal 4 3 4 4 2" xfId="37756"/>
    <cellStyle name="Normal 4 3 4 4 2 2" xfId="37757"/>
    <cellStyle name="Normal 4 3 4 4 2 2 2" xfId="37758"/>
    <cellStyle name="Normal 4 3 4 4 2 2_37. RESULTADO NEGOCIOS YOY" xfId="37759"/>
    <cellStyle name="Normal 4 3 4 4 2 3" xfId="37760"/>
    <cellStyle name="Normal 4 3 4 4 2 3 2" xfId="37761"/>
    <cellStyle name="Normal 4 3 4 4 2 3_37. RESULTADO NEGOCIOS YOY" xfId="37762"/>
    <cellStyle name="Normal 4 3 4 4 2 4" xfId="37763"/>
    <cellStyle name="Normal 4 3 4 4 2 5" xfId="37764"/>
    <cellStyle name="Normal 4 3 4 4 2_37. RESULTADO NEGOCIOS YOY" xfId="37765"/>
    <cellStyle name="Normal 4 3 4 4 3" xfId="37766"/>
    <cellStyle name="Normal 4 3 4 4 3 2" xfId="37767"/>
    <cellStyle name="Normal 4 3 4 4 3 2 2" xfId="37768"/>
    <cellStyle name="Normal 4 3 4 4 3 3" xfId="37769"/>
    <cellStyle name="Normal 4 3 4 4 3 3 2" xfId="37770"/>
    <cellStyle name="Normal 4 3 4 4 3 4" xfId="37771"/>
    <cellStyle name="Normal 4 3 4 4 3_37. RESULTADO NEGOCIOS YOY" xfId="37772"/>
    <cellStyle name="Normal 4 3 4 4 4" xfId="37773"/>
    <cellStyle name="Normal 4 3 4 4 4 2" xfId="37774"/>
    <cellStyle name="Normal 4 3 4 4 4 2 2" xfId="37775"/>
    <cellStyle name="Normal 4 3 4 4 4 3" xfId="37776"/>
    <cellStyle name="Normal 4 3 4 4 4_37. RESULTADO NEGOCIOS YOY" xfId="37777"/>
    <cellStyle name="Normal 4 3 4 4 5" xfId="37778"/>
    <cellStyle name="Normal 4 3 4 4 5 2" xfId="37779"/>
    <cellStyle name="Normal 4 3 4 4 5_37. RESULTADO NEGOCIOS YOY" xfId="37780"/>
    <cellStyle name="Normal 4 3 4 4 6" xfId="37781"/>
    <cellStyle name="Normal 4 3 4 4 6 2" xfId="37782"/>
    <cellStyle name="Normal 4 3 4 4 6_37. RESULTADO NEGOCIOS YOY" xfId="37783"/>
    <cellStyle name="Normal 4 3 4 4 7" xfId="37784"/>
    <cellStyle name="Normal 4 3 4 4 7 2" xfId="37785"/>
    <cellStyle name="Normal 4 3 4 4 7_37. RESULTADO NEGOCIOS YOY" xfId="37786"/>
    <cellStyle name="Normal 4 3 4 4 8" xfId="37787"/>
    <cellStyle name="Normal 4 3 4 4_37. RESULTADO NEGOCIOS YOY" xfId="37788"/>
    <cellStyle name="Normal 4 3 4 5" xfId="37789"/>
    <cellStyle name="Normal 4 3 4 5 2" xfId="37790"/>
    <cellStyle name="Normal 4 3 4 5 2 2" xfId="37791"/>
    <cellStyle name="Normal 4 3 4 5 2 2 2" xfId="37792"/>
    <cellStyle name="Normal 4 3 4 5 2 3" xfId="37793"/>
    <cellStyle name="Normal 4 3 4 5 2 3 2" xfId="37794"/>
    <cellStyle name="Normal 4 3 4 5 2 4" xfId="37795"/>
    <cellStyle name="Normal 4 3 4 5 2 5" xfId="37796"/>
    <cellStyle name="Normal 4 3 4 5 2_37. RESULTADO NEGOCIOS YOY" xfId="37797"/>
    <cellStyle name="Normal 4 3 4 5 3" xfId="37798"/>
    <cellStyle name="Normal 4 3 4 5 3 2" xfId="37799"/>
    <cellStyle name="Normal 4 3 4 5 3 2 2" xfId="37800"/>
    <cellStyle name="Normal 4 3 4 5 3 3" xfId="37801"/>
    <cellStyle name="Normal 4 3 4 5 3 3 2" xfId="37802"/>
    <cellStyle name="Normal 4 3 4 5 3 4" xfId="37803"/>
    <cellStyle name="Normal 4 3 4 5 3_37. RESULTADO NEGOCIOS YOY" xfId="37804"/>
    <cellStyle name="Normal 4 3 4 5 4" xfId="37805"/>
    <cellStyle name="Normal 4 3 4 5 4 2" xfId="37806"/>
    <cellStyle name="Normal 4 3 4 5 4_37. RESULTADO NEGOCIOS YOY" xfId="37807"/>
    <cellStyle name="Normal 4 3 4 5 5" xfId="37808"/>
    <cellStyle name="Normal 4 3 4 5 5 2" xfId="37809"/>
    <cellStyle name="Normal 4 3 4 5 5_37. RESULTADO NEGOCIOS YOY" xfId="37810"/>
    <cellStyle name="Normal 4 3 4 5 6" xfId="37811"/>
    <cellStyle name="Normal 4 3 4 5 6 2" xfId="37812"/>
    <cellStyle name="Normal 4 3 4 5 6_37. RESULTADO NEGOCIOS YOY" xfId="37813"/>
    <cellStyle name="Normal 4 3 4 5 7" xfId="37814"/>
    <cellStyle name="Normal 4 3 4 5_37. RESULTADO NEGOCIOS YOY" xfId="37815"/>
    <cellStyle name="Normal 4 3 4 6" xfId="37816"/>
    <cellStyle name="Normal 4 3 4 6 2" xfId="37817"/>
    <cellStyle name="Normal 4 3 4 6 2 2" xfId="37818"/>
    <cellStyle name="Normal 4 3 4 6 2 3" xfId="37819"/>
    <cellStyle name="Normal 4 3 4 6 2_37. RESULTADO NEGOCIOS YOY" xfId="37820"/>
    <cellStyle name="Normal 4 3 4 6 3" xfId="37821"/>
    <cellStyle name="Normal 4 3 4 6 3 2" xfId="37822"/>
    <cellStyle name="Normal 4 3 4 6 3_37. RESULTADO NEGOCIOS YOY" xfId="37823"/>
    <cellStyle name="Normal 4 3 4 6 4" xfId="37824"/>
    <cellStyle name="Normal 4 3 4 6 5" xfId="37825"/>
    <cellStyle name="Normal 4 3 4 6_37. RESULTADO NEGOCIOS YOY" xfId="37826"/>
    <cellStyle name="Normal 4 3 4 7" xfId="37827"/>
    <cellStyle name="Normal 4 3 4 7 2" xfId="37828"/>
    <cellStyle name="Normal 4 3 4 7 2 2" xfId="37829"/>
    <cellStyle name="Normal 4 3 4 7 2 3" xfId="37830"/>
    <cellStyle name="Normal 4 3 4 7 3" xfId="37831"/>
    <cellStyle name="Normal 4 3 4 7 3 2" xfId="37832"/>
    <cellStyle name="Normal 4 3 4 7 4" xfId="37833"/>
    <cellStyle name="Normal 4 3 4 7 5" xfId="37834"/>
    <cellStyle name="Normal 4 3 4 7_37. RESULTADO NEGOCIOS YOY" xfId="37835"/>
    <cellStyle name="Normal 4 3 4 8" xfId="37836"/>
    <cellStyle name="Normal 4 3 4 8 2" xfId="37837"/>
    <cellStyle name="Normal 4 3 4 8 2 2" xfId="37838"/>
    <cellStyle name="Normal 4 3 4 8 3" xfId="37839"/>
    <cellStyle name="Normal 4 3 4 8 4" xfId="37840"/>
    <cellStyle name="Normal 4 3 4 8_37. RESULTADO NEGOCIOS YOY" xfId="37841"/>
    <cellStyle name="Normal 4 3 4 9" xfId="37842"/>
    <cellStyle name="Normal 4 3 4 9 2" xfId="37843"/>
    <cellStyle name="Normal 4 3 4 9_37. RESULTADO NEGOCIOS YOY" xfId="37844"/>
    <cellStyle name="Normal 4 3 4_37. RESULTADO NEGOCIOS YOY" xfId="37845"/>
    <cellStyle name="Normal 4 3 5" xfId="37846"/>
    <cellStyle name="Normal 4 3 5 10" xfId="37847"/>
    <cellStyle name="Normal 4 3 5 10 2" xfId="37848"/>
    <cellStyle name="Normal 4 3 5 10_37. RESULTADO NEGOCIOS YOY" xfId="37849"/>
    <cellStyle name="Normal 4 3 5 11" xfId="37850"/>
    <cellStyle name="Normal 4 3 5 12" xfId="37851"/>
    <cellStyle name="Normal 4 3 5 2" xfId="37852"/>
    <cellStyle name="Normal 4 3 5 2 2" xfId="37853"/>
    <cellStyle name="Normal 4 3 5 2 2 2" xfId="37854"/>
    <cellStyle name="Normal 4 3 5 2 2 2 2" xfId="37855"/>
    <cellStyle name="Normal 4 3 5 2 2 2_37. RESULTADO NEGOCIOS YOY" xfId="37856"/>
    <cellStyle name="Normal 4 3 5 2 2 3" xfId="37857"/>
    <cellStyle name="Normal 4 3 5 2 2 3 2" xfId="37858"/>
    <cellStyle name="Normal 4 3 5 2 2 3_37. RESULTADO NEGOCIOS YOY" xfId="37859"/>
    <cellStyle name="Normal 4 3 5 2 2 4" xfId="37860"/>
    <cellStyle name="Normal 4 3 5 2 2 5" xfId="37861"/>
    <cellStyle name="Normal 4 3 5 2 2_37. RESULTADO NEGOCIOS YOY" xfId="37862"/>
    <cellStyle name="Normal 4 3 5 2 3" xfId="37863"/>
    <cellStyle name="Normal 4 3 5 2 3 2" xfId="37864"/>
    <cellStyle name="Normal 4 3 5 2 3 2 2" xfId="37865"/>
    <cellStyle name="Normal 4 3 5 2 3 3" xfId="37866"/>
    <cellStyle name="Normal 4 3 5 2 3 3 2" xfId="37867"/>
    <cellStyle name="Normal 4 3 5 2 3 4" xfId="37868"/>
    <cellStyle name="Normal 4 3 5 2 3_37. RESULTADO NEGOCIOS YOY" xfId="37869"/>
    <cellStyle name="Normal 4 3 5 2 4" xfId="37870"/>
    <cellStyle name="Normal 4 3 5 2 4 2" xfId="37871"/>
    <cellStyle name="Normal 4 3 5 2 4 2 2" xfId="37872"/>
    <cellStyle name="Normal 4 3 5 2 4 3" xfId="37873"/>
    <cellStyle name="Normal 4 3 5 2 4_37. RESULTADO NEGOCIOS YOY" xfId="37874"/>
    <cellStyle name="Normal 4 3 5 2 5" xfId="37875"/>
    <cellStyle name="Normal 4 3 5 2 5 2" xfId="37876"/>
    <cellStyle name="Normal 4 3 5 2 5_37. RESULTADO NEGOCIOS YOY" xfId="37877"/>
    <cellStyle name="Normal 4 3 5 2 6" xfId="37878"/>
    <cellStyle name="Normal 4 3 5 2 6 2" xfId="37879"/>
    <cellStyle name="Normal 4 3 5 2 6_37. RESULTADO NEGOCIOS YOY" xfId="37880"/>
    <cellStyle name="Normal 4 3 5 2 7" xfId="37881"/>
    <cellStyle name="Normal 4 3 5 2 7 2" xfId="37882"/>
    <cellStyle name="Normal 4 3 5 2 7_37. RESULTADO NEGOCIOS YOY" xfId="37883"/>
    <cellStyle name="Normal 4 3 5 2 8" xfId="37884"/>
    <cellStyle name="Normal 4 3 5 2_37. RESULTADO NEGOCIOS YOY" xfId="37885"/>
    <cellStyle name="Normal 4 3 5 3" xfId="37886"/>
    <cellStyle name="Normal 4 3 5 3 2" xfId="37887"/>
    <cellStyle name="Normal 4 3 5 3 2 2" xfId="37888"/>
    <cellStyle name="Normal 4 3 5 3 2 2 2" xfId="37889"/>
    <cellStyle name="Normal 4 3 5 3 2 2_37. RESULTADO NEGOCIOS YOY" xfId="37890"/>
    <cellStyle name="Normal 4 3 5 3 2 3" xfId="37891"/>
    <cellStyle name="Normal 4 3 5 3 2 3 2" xfId="37892"/>
    <cellStyle name="Normal 4 3 5 3 2 3_37. RESULTADO NEGOCIOS YOY" xfId="37893"/>
    <cellStyle name="Normal 4 3 5 3 2 4" xfId="37894"/>
    <cellStyle name="Normal 4 3 5 3 2 5" xfId="37895"/>
    <cellStyle name="Normal 4 3 5 3 2_37. RESULTADO NEGOCIOS YOY" xfId="37896"/>
    <cellStyle name="Normal 4 3 5 3 3" xfId="37897"/>
    <cellStyle name="Normal 4 3 5 3 3 2" xfId="37898"/>
    <cellStyle name="Normal 4 3 5 3 3 2 2" xfId="37899"/>
    <cellStyle name="Normal 4 3 5 3 3 3" xfId="37900"/>
    <cellStyle name="Normal 4 3 5 3 3 3 2" xfId="37901"/>
    <cellStyle name="Normal 4 3 5 3 3 4" xfId="37902"/>
    <cellStyle name="Normal 4 3 5 3 3_37. RESULTADO NEGOCIOS YOY" xfId="37903"/>
    <cellStyle name="Normal 4 3 5 3 4" xfId="37904"/>
    <cellStyle name="Normal 4 3 5 3 4 2" xfId="37905"/>
    <cellStyle name="Normal 4 3 5 3 4_37. RESULTADO NEGOCIOS YOY" xfId="37906"/>
    <cellStyle name="Normal 4 3 5 3 5" xfId="37907"/>
    <cellStyle name="Normal 4 3 5 3 5 2" xfId="37908"/>
    <cellStyle name="Normal 4 3 5 3 5_37. RESULTADO NEGOCIOS YOY" xfId="37909"/>
    <cellStyle name="Normal 4 3 5 3 6" xfId="37910"/>
    <cellStyle name="Normal 4 3 5 3 6 2" xfId="37911"/>
    <cellStyle name="Normal 4 3 5 3 6_37. RESULTADO NEGOCIOS YOY" xfId="37912"/>
    <cellStyle name="Normal 4 3 5 3 7" xfId="37913"/>
    <cellStyle name="Normal 4 3 5 3_37. RESULTADO NEGOCIOS YOY" xfId="37914"/>
    <cellStyle name="Normal 4 3 5 4" xfId="37915"/>
    <cellStyle name="Normal 4 3 5 4 2" xfId="37916"/>
    <cellStyle name="Normal 4 3 5 4 2 2" xfId="37917"/>
    <cellStyle name="Normal 4 3 5 4 2 3" xfId="37918"/>
    <cellStyle name="Normal 4 3 5 4 2_37. RESULTADO NEGOCIOS YOY" xfId="37919"/>
    <cellStyle name="Normal 4 3 5 4 3" xfId="37920"/>
    <cellStyle name="Normal 4 3 5 4 3 2" xfId="37921"/>
    <cellStyle name="Normal 4 3 5 4 3_37. RESULTADO NEGOCIOS YOY" xfId="37922"/>
    <cellStyle name="Normal 4 3 5 4 4" xfId="37923"/>
    <cellStyle name="Normal 4 3 5 4 5" xfId="37924"/>
    <cellStyle name="Normal 4 3 5 4_37. RESULTADO NEGOCIOS YOY" xfId="37925"/>
    <cellStyle name="Normal 4 3 5 5" xfId="37926"/>
    <cellStyle name="Normal 4 3 5 5 2" xfId="37927"/>
    <cellStyle name="Normal 4 3 5 5 2 2" xfId="37928"/>
    <cellStyle name="Normal 4 3 5 5 2 3" xfId="37929"/>
    <cellStyle name="Normal 4 3 5 5 2_37. RESULTADO NEGOCIOS YOY" xfId="37930"/>
    <cellStyle name="Normal 4 3 5 5 3" xfId="37931"/>
    <cellStyle name="Normal 4 3 5 5 3 2" xfId="37932"/>
    <cellStyle name="Normal 4 3 5 5 3_37. RESULTADO NEGOCIOS YOY" xfId="37933"/>
    <cellStyle name="Normal 4 3 5 5 4" xfId="37934"/>
    <cellStyle name="Normal 4 3 5 5 5" xfId="37935"/>
    <cellStyle name="Normal 4 3 5 5_37. RESULTADO NEGOCIOS YOY" xfId="37936"/>
    <cellStyle name="Normal 4 3 5 6" xfId="37937"/>
    <cellStyle name="Normal 4 3 5 6 2" xfId="37938"/>
    <cellStyle name="Normal 4 3 5 6 2 2" xfId="37939"/>
    <cellStyle name="Normal 4 3 5 6 2 3" xfId="37940"/>
    <cellStyle name="Normal 4 3 5 6 3" xfId="37941"/>
    <cellStyle name="Normal 4 3 5 6 4" xfId="37942"/>
    <cellStyle name="Normal 4 3 5 6_37. RESULTADO NEGOCIOS YOY" xfId="37943"/>
    <cellStyle name="Normal 4 3 5 7" xfId="37944"/>
    <cellStyle name="Normal 4 3 5 7 2" xfId="37945"/>
    <cellStyle name="Normal 4 3 5 7 3" xfId="37946"/>
    <cellStyle name="Normal 4 3 5 7 4" xfId="37947"/>
    <cellStyle name="Normal 4 3 5 7_37. RESULTADO NEGOCIOS YOY" xfId="37948"/>
    <cellStyle name="Normal 4 3 5 8" xfId="37949"/>
    <cellStyle name="Normal 4 3 5 8 2" xfId="37950"/>
    <cellStyle name="Normal 4 3 5 8 3" xfId="37951"/>
    <cellStyle name="Normal 4 3 5 8_37. RESULTADO NEGOCIOS YOY" xfId="37952"/>
    <cellStyle name="Normal 4 3 5 9" xfId="37953"/>
    <cellStyle name="Normal 4 3 5 9 2" xfId="37954"/>
    <cellStyle name="Normal 4 3 5 9_37. RESULTADO NEGOCIOS YOY" xfId="37955"/>
    <cellStyle name="Normal 4 3 5_37. RESULTADO NEGOCIOS YOY" xfId="37956"/>
    <cellStyle name="Normal 4 3 6" xfId="37957"/>
    <cellStyle name="Normal 4 3 6 10" xfId="37958"/>
    <cellStyle name="Normal 4 3 6 2" xfId="37959"/>
    <cellStyle name="Normal 4 3 6 2 2" xfId="37960"/>
    <cellStyle name="Normal 4 3 6 2 2 2" xfId="37961"/>
    <cellStyle name="Normal 4 3 6 2 2 2 2" xfId="37962"/>
    <cellStyle name="Normal 4 3 6 2 2 2_37. RESULTADO NEGOCIOS YOY" xfId="37963"/>
    <cellStyle name="Normal 4 3 6 2 2 3" xfId="37964"/>
    <cellStyle name="Normal 4 3 6 2 2 3 2" xfId="37965"/>
    <cellStyle name="Normal 4 3 6 2 2 3_37. RESULTADO NEGOCIOS YOY" xfId="37966"/>
    <cellStyle name="Normal 4 3 6 2 2 4" xfId="37967"/>
    <cellStyle name="Normal 4 3 6 2 2 5" xfId="37968"/>
    <cellStyle name="Normal 4 3 6 2 2_37. RESULTADO NEGOCIOS YOY" xfId="37969"/>
    <cellStyle name="Normal 4 3 6 2 3" xfId="37970"/>
    <cellStyle name="Normal 4 3 6 2 3 2" xfId="37971"/>
    <cellStyle name="Normal 4 3 6 2 3 2 2" xfId="37972"/>
    <cellStyle name="Normal 4 3 6 2 3 3" xfId="37973"/>
    <cellStyle name="Normal 4 3 6 2 3 3 2" xfId="37974"/>
    <cellStyle name="Normal 4 3 6 2 3 4" xfId="37975"/>
    <cellStyle name="Normal 4 3 6 2 3_37. RESULTADO NEGOCIOS YOY" xfId="37976"/>
    <cellStyle name="Normal 4 3 6 2 4" xfId="37977"/>
    <cellStyle name="Normal 4 3 6 2 4 2" xfId="37978"/>
    <cellStyle name="Normal 4 3 6 2 4 2 2" xfId="37979"/>
    <cellStyle name="Normal 4 3 6 2 4 3" xfId="37980"/>
    <cellStyle name="Normal 4 3 6 2 4_37. RESULTADO NEGOCIOS YOY" xfId="37981"/>
    <cellStyle name="Normal 4 3 6 2 5" xfId="37982"/>
    <cellStyle name="Normal 4 3 6 2 5 2" xfId="37983"/>
    <cellStyle name="Normal 4 3 6 2 5_37. RESULTADO NEGOCIOS YOY" xfId="37984"/>
    <cellStyle name="Normal 4 3 6 2 6" xfId="37985"/>
    <cellStyle name="Normal 4 3 6 2 6 2" xfId="37986"/>
    <cellStyle name="Normal 4 3 6 2 6_37. RESULTADO NEGOCIOS YOY" xfId="37987"/>
    <cellStyle name="Normal 4 3 6 2 7" xfId="37988"/>
    <cellStyle name="Normal 4 3 6 2 8" xfId="37989"/>
    <cellStyle name="Normal 4 3 6 2_37. RESULTADO NEGOCIOS YOY" xfId="37990"/>
    <cellStyle name="Normal 4 3 6 3" xfId="37991"/>
    <cellStyle name="Normal 4 3 6 3 2" xfId="37992"/>
    <cellStyle name="Normal 4 3 6 3 2 2" xfId="37993"/>
    <cellStyle name="Normal 4 3 6 3 2 2 2" xfId="37994"/>
    <cellStyle name="Normal 4 3 6 3 2 2_37. RESULTADO NEGOCIOS YOY" xfId="37995"/>
    <cellStyle name="Normal 4 3 6 3 2 3" xfId="37996"/>
    <cellStyle name="Normal 4 3 6 3 2 3 2" xfId="37997"/>
    <cellStyle name="Normal 4 3 6 3 2 4" xfId="37998"/>
    <cellStyle name="Normal 4 3 6 3 2 5" xfId="37999"/>
    <cellStyle name="Normal 4 3 6 3 2_37. RESULTADO NEGOCIOS YOY" xfId="38000"/>
    <cellStyle name="Normal 4 3 6 3 3" xfId="38001"/>
    <cellStyle name="Normal 4 3 6 3 3 2" xfId="38002"/>
    <cellStyle name="Normal 4 3 6 3 3 2 2" xfId="38003"/>
    <cellStyle name="Normal 4 3 6 3 3 3" xfId="38004"/>
    <cellStyle name="Normal 4 3 6 3 3 3 2" xfId="38005"/>
    <cellStyle name="Normal 4 3 6 3 3 4" xfId="38006"/>
    <cellStyle name="Normal 4 3 6 3 3_37. RESULTADO NEGOCIOS YOY" xfId="38007"/>
    <cellStyle name="Normal 4 3 6 3 4" xfId="38008"/>
    <cellStyle name="Normal 4 3 6 3 4 2" xfId="38009"/>
    <cellStyle name="Normal 4 3 6 3 4_37. RESULTADO NEGOCIOS YOY" xfId="38010"/>
    <cellStyle name="Normal 4 3 6 3 5" xfId="38011"/>
    <cellStyle name="Normal 4 3 6 3 5 2" xfId="38012"/>
    <cellStyle name="Normal 4 3 6 3 5_37. RESULTADO NEGOCIOS YOY" xfId="38013"/>
    <cellStyle name="Normal 4 3 6 3 6" xfId="38014"/>
    <cellStyle name="Normal 4 3 6 3 7" xfId="38015"/>
    <cellStyle name="Normal 4 3 6 3_37. RESULTADO NEGOCIOS YOY" xfId="38016"/>
    <cellStyle name="Normal 4 3 6 4" xfId="38017"/>
    <cellStyle name="Normal 4 3 6 4 2" xfId="38018"/>
    <cellStyle name="Normal 4 3 6 4 2 2" xfId="38019"/>
    <cellStyle name="Normal 4 3 6 4 2 3" xfId="38020"/>
    <cellStyle name="Normal 4 3 6 4 2_37. RESULTADO NEGOCIOS YOY" xfId="38021"/>
    <cellStyle name="Normal 4 3 6 4 3" xfId="38022"/>
    <cellStyle name="Normal 4 3 6 4 3 2" xfId="38023"/>
    <cellStyle name="Normal 4 3 6 4 3_37. RESULTADO NEGOCIOS YOY" xfId="38024"/>
    <cellStyle name="Normal 4 3 6 4 4" xfId="38025"/>
    <cellStyle name="Normal 4 3 6 4 5" xfId="38026"/>
    <cellStyle name="Normal 4 3 6 4_37. RESULTADO NEGOCIOS YOY" xfId="38027"/>
    <cellStyle name="Normal 4 3 6 5" xfId="38028"/>
    <cellStyle name="Normal 4 3 6 5 2" xfId="38029"/>
    <cellStyle name="Normal 4 3 6 5 2 2" xfId="38030"/>
    <cellStyle name="Normal 4 3 6 5 2 3" xfId="38031"/>
    <cellStyle name="Normal 4 3 6 5 3" xfId="38032"/>
    <cellStyle name="Normal 4 3 6 5 3 2" xfId="38033"/>
    <cellStyle name="Normal 4 3 6 5 4" xfId="38034"/>
    <cellStyle name="Normal 4 3 6 5 5" xfId="38035"/>
    <cellStyle name="Normal 4 3 6 5_37. RESULTADO NEGOCIOS YOY" xfId="38036"/>
    <cellStyle name="Normal 4 3 6 6" xfId="38037"/>
    <cellStyle name="Normal 4 3 6 6 2" xfId="38038"/>
    <cellStyle name="Normal 4 3 6 6 2 2" xfId="38039"/>
    <cellStyle name="Normal 4 3 6 6 3" xfId="38040"/>
    <cellStyle name="Normal 4 3 6 6 4" xfId="38041"/>
    <cellStyle name="Normal 4 3 6 6_37. RESULTADO NEGOCIOS YOY" xfId="38042"/>
    <cellStyle name="Normal 4 3 6 7" xfId="38043"/>
    <cellStyle name="Normal 4 3 6 7 2" xfId="38044"/>
    <cellStyle name="Normal 4 3 6 7_37. RESULTADO NEGOCIOS YOY" xfId="38045"/>
    <cellStyle name="Normal 4 3 6 8" xfId="38046"/>
    <cellStyle name="Normal 4 3 6 8 2" xfId="38047"/>
    <cellStyle name="Normal 4 3 6 8_37. RESULTADO NEGOCIOS YOY" xfId="38048"/>
    <cellStyle name="Normal 4 3 6 9" xfId="38049"/>
    <cellStyle name="Normal 4 3 6_37. RESULTADO NEGOCIOS YOY" xfId="38050"/>
    <cellStyle name="Normal 4 3 7" xfId="38051"/>
    <cellStyle name="Normal 4 3 7 2" xfId="38052"/>
    <cellStyle name="Normal 4 3 7 2 2" xfId="38053"/>
    <cellStyle name="Normal 4 3 7 2 2 2" xfId="38054"/>
    <cellStyle name="Normal 4 3 7 2 2 2 2" xfId="38055"/>
    <cellStyle name="Normal 4 3 7 2 2 3" xfId="38056"/>
    <cellStyle name="Normal 4 3 7 2 2_37. RESULTADO NEGOCIOS YOY" xfId="38057"/>
    <cellStyle name="Normal 4 3 7 2 3" xfId="38058"/>
    <cellStyle name="Normal 4 3 7 2 3 2" xfId="38059"/>
    <cellStyle name="Normal 4 3 7 2 3_37. RESULTADO NEGOCIOS YOY" xfId="38060"/>
    <cellStyle name="Normal 4 3 7 2 4" xfId="38061"/>
    <cellStyle name="Normal 4 3 7 2 4 2" xfId="38062"/>
    <cellStyle name="Normal 4 3 7 2 5" xfId="38063"/>
    <cellStyle name="Normal 4 3 7 2 6" xfId="38064"/>
    <cellStyle name="Normal 4 3 7 2_37. RESULTADO NEGOCIOS YOY" xfId="38065"/>
    <cellStyle name="Normal 4 3 7 3" xfId="38066"/>
    <cellStyle name="Normal 4 3 7 3 2" xfId="38067"/>
    <cellStyle name="Normal 4 3 7 3 2 2" xfId="38068"/>
    <cellStyle name="Normal 4 3 7 3 3" xfId="38069"/>
    <cellStyle name="Normal 4 3 7 3 3 2" xfId="38070"/>
    <cellStyle name="Normal 4 3 7 3 4" xfId="38071"/>
    <cellStyle name="Normal 4 3 7 3_37. RESULTADO NEGOCIOS YOY" xfId="38072"/>
    <cellStyle name="Normal 4 3 7 4" xfId="38073"/>
    <cellStyle name="Normal 4 3 7 4 2" xfId="38074"/>
    <cellStyle name="Normal 4 3 7 4 2 2" xfId="38075"/>
    <cellStyle name="Normal 4 3 7 4 3" xfId="38076"/>
    <cellStyle name="Normal 4 3 7 4_37. RESULTADO NEGOCIOS YOY" xfId="38077"/>
    <cellStyle name="Normal 4 3 7 5" xfId="38078"/>
    <cellStyle name="Normal 4 3 7 5 2" xfId="38079"/>
    <cellStyle name="Normal 4 3 7 5_37. RESULTADO NEGOCIOS YOY" xfId="38080"/>
    <cellStyle name="Normal 4 3 7 6" xfId="38081"/>
    <cellStyle name="Normal 4 3 7 6 2" xfId="38082"/>
    <cellStyle name="Normal 4 3 7 6_37. RESULTADO NEGOCIOS YOY" xfId="38083"/>
    <cellStyle name="Normal 4 3 7 7" xfId="38084"/>
    <cellStyle name="Normal 4 3 7 7 2" xfId="38085"/>
    <cellStyle name="Normal 4 3 7 7_37. RESULTADO NEGOCIOS YOY" xfId="38086"/>
    <cellStyle name="Normal 4 3 7 8" xfId="38087"/>
    <cellStyle name="Normal 4 3 7 9" xfId="38088"/>
    <cellStyle name="Normal 4 3 7_37. RESULTADO NEGOCIOS YOY" xfId="38089"/>
    <cellStyle name="Normal 4 3 8" xfId="38090"/>
    <cellStyle name="Normal 4 3 8 2" xfId="38091"/>
    <cellStyle name="Normal 4 3 8 2 2" xfId="38092"/>
    <cellStyle name="Normal 4 3 8 2 2 2" xfId="38093"/>
    <cellStyle name="Normal 4 3 8 2 2_37. RESULTADO NEGOCIOS YOY" xfId="38094"/>
    <cellStyle name="Normal 4 3 8 2 3" xfId="38095"/>
    <cellStyle name="Normal 4 3 8 2 3 2" xfId="38096"/>
    <cellStyle name="Normal 4 3 8 2 3_37. RESULTADO NEGOCIOS YOY" xfId="38097"/>
    <cellStyle name="Normal 4 3 8 2 4" xfId="38098"/>
    <cellStyle name="Normal 4 3 8 2 5" xfId="38099"/>
    <cellStyle name="Normal 4 3 8 2_37. RESULTADO NEGOCIOS YOY" xfId="38100"/>
    <cellStyle name="Normal 4 3 8 3" xfId="38101"/>
    <cellStyle name="Normal 4 3 8 3 2" xfId="38102"/>
    <cellStyle name="Normal 4 3 8 3 2 2" xfId="38103"/>
    <cellStyle name="Normal 4 3 8 3 3" xfId="38104"/>
    <cellStyle name="Normal 4 3 8 3 3 2" xfId="38105"/>
    <cellStyle name="Normal 4 3 8 3 4" xfId="38106"/>
    <cellStyle name="Normal 4 3 8 3_37. RESULTADO NEGOCIOS YOY" xfId="38107"/>
    <cellStyle name="Normal 4 3 8 4" xfId="38108"/>
    <cellStyle name="Normal 4 3 8 4 2" xfId="38109"/>
    <cellStyle name="Normal 4 3 8 4 2 2" xfId="38110"/>
    <cellStyle name="Normal 4 3 8 4 3" xfId="38111"/>
    <cellStyle name="Normal 4 3 8 4_37. RESULTADO NEGOCIOS YOY" xfId="38112"/>
    <cellStyle name="Normal 4 3 8 5" xfId="38113"/>
    <cellStyle name="Normal 4 3 8 5 2" xfId="38114"/>
    <cellStyle name="Normal 4 3 8 5_37. RESULTADO NEGOCIOS YOY" xfId="38115"/>
    <cellStyle name="Normal 4 3 8 6" xfId="38116"/>
    <cellStyle name="Normal 4 3 8 6 2" xfId="38117"/>
    <cellStyle name="Normal 4 3 8 6_37. RESULTADO NEGOCIOS YOY" xfId="38118"/>
    <cellStyle name="Normal 4 3 8 7" xfId="38119"/>
    <cellStyle name="Normal 4 3 8 8" xfId="38120"/>
    <cellStyle name="Normal 4 3 8_37. RESULTADO NEGOCIOS YOY" xfId="38121"/>
    <cellStyle name="Normal 4 3 9" xfId="38122"/>
    <cellStyle name="Normal 4 3 9 2" xfId="38123"/>
    <cellStyle name="Normal 4 3 9 2 2" xfId="38124"/>
    <cellStyle name="Normal 4 3 9 2 2 2" xfId="38125"/>
    <cellStyle name="Normal 4 3 9 2 2_37. RESULTADO NEGOCIOS YOY" xfId="38126"/>
    <cellStyle name="Normal 4 3 9 2 3" xfId="38127"/>
    <cellStyle name="Normal 4 3 9 2_37. RESULTADO NEGOCIOS YOY" xfId="38128"/>
    <cellStyle name="Normal 4 3 9 3" xfId="38129"/>
    <cellStyle name="Normal 4 3 9 3 2" xfId="38130"/>
    <cellStyle name="Normal 4 3 9 3_37. RESULTADO NEGOCIOS YOY" xfId="38131"/>
    <cellStyle name="Normal 4 3 9 4" xfId="38132"/>
    <cellStyle name="Normal 4 3 9 5" xfId="38133"/>
    <cellStyle name="Normal 4 3 9_37. RESULTADO NEGOCIOS YOY" xfId="38134"/>
    <cellStyle name="Normal 4 3_37. RESULTADO NEGOCIOS YOY" xfId="38135"/>
    <cellStyle name="Normal 4 4" xfId="38136"/>
    <cellStyle name="Normal 4 4 10" xfId="38137"/>
    <cellStyle name="Normal 4 4 10 2" xfId="38138"/>
    <cellStyle name="Normal 4 4 10 3" xfId="38139"/>
    <cellStyle name="Normal 4 4 10 4" xfId="38140"/>
    <cellStyle name="Normal 4 4 10_37. RESULTADO NEGOCIOS YOY" xfId="38141"/>
    <cellStyle name="Normal 4 4 11" xfId="38142"/>
    <cellStyle name="Normal 4 4 11 2" xfId="38143"/>
    <cellStyle name="Normal 4 4 11 3" xfId="38144"/>
    <cellStyle name="Normal 4 4 11 4" xfId="38145"/>
    <cellStyle name="Normal 4 4 11_37. RESULTADO NEGOCIOS YOY" xfId="38146"/>
    <cellStyle name="Normal 4 4 12" xfId="38147"/>
    <cellStyle name="Normal 4 4 13" xfId="38148"/>
    <cellStyle name="Normal 4 4 14" xfId="38149"/>
    <cellStyle name="Normal 4 4 15" xfId="38150"/>
    <cellStyle name="Normal 4 4 16" xfId="38151"/>
    <cellStyle name="Normal 4 4 17" xfId="38152"/>
    <cellStyle name="Normal 4 4 18" xfId="38153"/>
    <cellStyle name="Normal 4 4 19" xfId="38154"/>
    <cellStyle name="Normal 4 4 2" xfId="38155"/>
    <cellStyle name="Normal 4 4 2 10" xfId="38156"/>
    <cellStyle name="Normal 4 4 2 11" xfId="38157"/>
    <cellStyle name="Normal 4 4 2 12" xfId="38158"/>
    <cellStyle name="Normal 4 4 2 13" xfId="38159"/>
    <cellStyle name="Normal 4 4 2 2" xfId="38160"/>
    <cellStyle name="Normal 4 4 2 2 2" xfId="38161"/>
    <cellStyle name="Normal 4 4 2 2 3" xfId="38162"/>
    <cellStyle name="Normal 4 4 2 2 4" xfId="38163"/>
    <cellStyle name="Normal 4 4 2 2_37. RESULTADO NEGOCIOS YOY" xfId="38164"/>
    <cellStyle name="Normal 4 4 2 3" xfId="38165"/>
    <cellStyle name="Normal 4 4 2 3 2" xfId="38166"/>
    <cellStyle name="Normal 4 4 2 3 3" xfId="38167"/>
    <cellStyle name="Normal 4 4 2 3 4" xfId="38168"/>
    <cellStyle name="Normal 4 4 2 3_37. RESULTADO NEGOCIOS YOY" xfId="38169"/>
    <cellStyle name="Normal 4 4 2 4" xfId="38170"/>
    <cellStyle name="Normal 4 4 2 4 2" xfId="38171"/>
    <cellStyle name="Normal 4 4 2 4 3" xfId="38172"/>
    <cellStyle name="Normal 4 4 2 4 4" xfId="38173"/>
    <cellStyle name="Normal 4 4 2 4_37. RESULTADO NEGOCIOS YOY" xfId="38174"/>
    <cellStyle name="Normal 4 4 2 5" xfId="38175"/>
    <cellStyle name="Normal 4 4 2 5 2" xfId="38176"/>
    <cellStyle name="Normal 4 4 2 5 3" xfId="38177"/>
    <cellStyle name="Normal 4 4 2 5 4" xfId="38178"/>
    <cellStyle name="Normal 4 4 2 5_37. RESULTADO NEGOCIOS YOY" xfId="38179"/>
    <cellStyle name="Normal 4 4 2 6" xfId="38180"/>
    <cellStyle name="Normal 4 4 2 6 2" xfId="38181"/>
    <cellStyle name="Normal 4 4 2 6 3" xfId="38182"/>
    <cellStyle name="Normal 4 4 2 6 4" xfId="38183"/>
    <cellStyle name="Normal 4 4 2 6_37. RESULTADO NEGOCIOS YOY" xfId="38184"/>
    <cellStyle name="Normal 4 4 2 7" xfId="38185"/>
    <cellStyle name="Normal 4 4 2 7 2" xfId="38186"/>
    <cellStyle name="Normal 4 4 2 7 3" xfId="38187"/>
    <cellStyle name="Normal 4 4 2 7 4" xfId="38188"/>
    <cellStyle name="Normal 4 4 2 7_37. RESULTADO NEGOCIOS YOY" xfId="38189"/>
    <cellStyle name="Normal 4 4 2 8" xfId="38190"/>
    <cellStyle name="Normal 4 4 2 8 2" xfId="38191"/>
    <cellStyle name="Normal 4 4 2 8 3" xfId="38192"/>
    <cellStyle name="Normal 4 4 2 8 4" xfId="38193"/>
    <cellStyle name="Normal 4 4 2 8_37. RESULTADO NEGOCIOS YOY" xfId="38194"/>
    <cellStyle name="Normal 4 4 2 9" xfId="38195"/>
    <cellStyle name="Normal 4 4 2_37. RESULTADO NEGOCIOS YOY" xfId="38196"/>
    <cellStyle name="Normal 4 4 3" xfId="38197"/>
    <cellStyle name="Normal 4 4 3 2" xfId="38198"/>
    <cellStyle name="Normal 4 4 3 2 2" xfId="38199"/>
    <cellStyle name="Normal 4 4 3 2 3" xfId="38200"/>
    <cellStyle name="Normal 4 4 3 2 4" xfId="38201"/>
    <cellStyle name="Normal 4 4 3 2_37. RESULTADO NEGOCIOS YOY" xfId="38202"/>
    <cellStyle name="Normal 4 4 3 3" xfId="38203"/>
    <cellStyle name="Normal 4 4 3 3 2" xfId="38204"/>
    <cellStyle name="Normal 4 4 3 3 3" xfId="38205"/>
    <cellStyle name="Normal 4 4 3 3 4" xfId="38206"/>
    <cellStyle name="Normal 4 4 3 3_37. RESULTADO NEGOCIOS YOY" xfId="38207"/>
    <cellStyle name="Normal 4 4 3 4" xfId="38208"/>
    <cellStyle name="Normal 4 4 3 4 2" xfId="38209"/>
    <cellStyle name="Normal 4 4 3 4 3" xfId="38210"/>
    <cellStyle name="Normal 4 4 3 4 4" xfId="38211"/>
    <cellStyle name="Normal 4 4 3 4_37. RESULTADO NEGOCIOS YOY" xfId="38212"/>
    <cellStyle name="Normal 4 4 3 5" xfId="38213"/>
    <cellStyle name="Normal 4 4 3 5 2" xfId="38214"/>
    <cellStyle name="Normal 4 4 3 5 3" xfId="38215"/>
    <cellStyle name="Normal 4 4 3 5 4" xfId="38216"/>
    <cellStyle name="Normal 4 4 3 5_37. RESULTADO NEGOCIOS YOY" xfId="38217"/>
    <cellStyle name="Normal 4 4 3 6" xfId="38218"/>
    <cellStyle name="Normal 4 4 3 7" xfId="38219"/>
    <cellStyle name="Normal 4 4 3 8" xfId="38220"/>
    <cellStyle name="Normal 4 4 3_37. RESULTADO NEGOCIOS YOY" xfId="38221"/>
    <cellStyle name="Normal 4 4 4" xfId="38222"/>
    <cellStyle name="Normal 4 4 4 2" xfId="38223"/>
    <cellStyle name="Normal 4 4 4 2 2" xfId="38224"/>
    <cellStyle name="Normal 4 4 4 2 3" xfId="38225"/>
    <cellStyle name="Normal 4 4 4 2_37. RESULTADO NEGOCIOS YOY" xfId="38226"/>
    <cellStyle name="Normal 4 4 4 3" xfId="38227"/>
    <cellStyle name="Normal 4 4 4 3 2" xfId="38228"/>
    <cellStyle name="Normal 4 4 4 3_37. RESULTADO NEGOCIOS YOY" xfId="38229"/>
    <cellStyle name="Normal 4 4 4 4" xfId="38230"/>
    <cellStyle name="Normal 4 4 4 5" xfId="38231"/>
    <cellStyle name="Normal 4 4 4 6" xfId="38232"/>
    <cellStyle name="Normal 4 4 4_37. RESULTADO NEGOCIOS YOY" xfId="38233"/>
    <cellStyle name="Normal 4 4 5" xfId="38234"/>
    <cellStyle name="Normal 4 4 5 2" xfId="38235"/>
    <cellStyle name="Normal 4 4 5 2 2" xfId="38236"/>
    <cellStyle name="Normal 4 4 5 2 3" xfId="38237"/>
    <cellStyle name="Normal 4 4 5 2_37. RESULTADO NEGOCIOS YOY" xfId="38238"/>
    <cellStyle name="Normal 4 4 5 3" xfId="38239"/>
    <cellStyle name="Normal 4 4 5 3 2" xfId="38240"/>
    <cellStyle name="Normal 4 4 5 3_37. RESULTADO NEGOCIOS YOY" xfId="38241"/>
    <cellStyle name="Normal 4 4 5 4" xfId="38242"/>
    <cellStyle name="Normal 4 4 5 5" xfId="38243"/>
    <cellStyle name="Normal 4 4 5_37. RESULTADO NEGOCIOS YOY" xfId="38244"/>
    <cellStyle name="Normal 4 4 6" xfId="38245"/>
    <cellStyle name="Normal 4 4 6 2" xfId="38246"/>
    <cellStyle name="Normal 4 4 6 2 2" xfId="38247"/>
    <cellStyle name="Normal 4 4 6 2 3" xfId="38248"/>
    <cellStyle name="Normal 4 4 6 2_37. RESULTADO NEGOCIOS YOY" xfId="38249"/>
    <cellStyle name="Normal 4 4 6 3" xfId="38250"/>
    <cellStyle name="Normal 4 4 6 3 2" xfId="38251"/>
    <cellStyle name="Normal 4 4 6 3_37. RESULTADO NEGOCIOS YOY" xfId="38252"/>
    <cellStyle name="Normal 4 4 6 4" xfId="38253"/>
    <cellStyle name="Normal 4 4 6 5" xfId="38254"/>
    <cellStyle name="Normal 4 4 6_37. RESULTADO NEGOCIOS YOY" xfId="38255"/>
    <cellStyle name="Normal 4 4 7" xfId="38256"/>
    <cellStyle name="Normal 4 4 7 2" xfId="38257"/>
    <cellStyle name="Normal 4 4 7 2 2" xfId="38258"/>
    <cellStyle name="Normal 4 4 7 2_37. RESULTADO NEGOCIOS YOY" xfId="38259"/>
    <cellStyle name="Normal 4 4 7 3" xfId="38260"/>
    <cellStyle name="Normal 4 4 7 4" xfId="38261"/>
    <cellStyle name="Normal 4 4 7 5" xfId="38262"/>
    <cellStyle name="Normal 4 4 7_37. RESULTADO NEGOCIOS YOY" xfId="38263"/>
    <cellStyle name="Normal 4 4 8" xfId="38264"/>
    <cellStyle name="Normal 4 4 8 2" xfId="38265"/>
    <cellStyle name="Normal 4 4 8 3" xfId="38266"/>
    <cellStyle name="Normal 4 4 8 4" xfId="38267"/>
    <cellStyle name="Normal 4 4 8 5" xfId="38268"/>
    <cellStyle name="Normal 4 4 8_37. RESULTADO NEGOCIOS YOY" xfId="38269"/>
    <cellStyle name="Normal 4 4 9" xfId="38270"/>
    <cellStyle name="Normal 4 4 9 2" xfId="38271"/>
    <cellStyle name="Normal 4 4 9 3" xfId="38272"/>
    <cellStyle name="Normal 4 4 9 4" xfId="38273"/>
    <cellStyle name="Normal 4 4 9_37. RESULTADO NEGOCIOS YOY" xfId="38274"/>
    <cellStyle name="Normal 4 4_37. RESULTADO NEGOCIOS YOY" xfId="38275"/>
    <cellStyle name="Normal 4 5" xfId="38276"/>
    <cellStyle name="Normal 4 5 10" xfId="38277"/>
    <cellStyle name="Normal 4 5 11" xfId="38278"/>
    <cellStyle name="Normal 4 5 12" xfId="38279"/>
    <cellStyle name="Normal 4 5 2" xfId="38280"/>
    <cellStyle name="Normal 4 5 2 2" xfId="38281"/>
    <cellStyle name="Normal 4 5 2 2 2" xfId="38282"/>
    <cellStyle name="Normal 4 5 2 2 3" xfId="38283"/>
    <cellStyle name="Normal 4 5 2 3" xfId="38284"/>
    <cellStyle name="Normal 4 5 2 4" xfId="38285"/>
    <cellStyle name="Normal 4 5 2_37. RESULTADO NEGOCIOS YOY" xfId="38286"/>
    <cellStyle name="Normal 4 5 3" xfId="38287"/>
    <cellStyle name="Normal 4 5 3 2" xfId="38288"/>
    <cellStyle name="Normal 4 5 3 3" xfId="38289"/>
    <cellStyle name="Normal 4 5 3 4" xfId="38290"/>
    <cellStyle name="Normal 4 5 3 5" xfId="38291"/>
    <cellStyle name="Normal 4 5 3_37. RESULTADO NEGOCIOS YOY" xfId="38292"/>
    <cellStyle name="Normal 4 5 4" xfId="38293"/>
    <cellStyle name="Normal 4 5 4 2" xfId="38294"/>
    <cellStyle name="Normal 4 5 4 3" xfId="38295"/>
    <cellStyle name="Normal 4 5 4 4" xfId="38296"/>
    <cellStyle name="Normal 4 5 4 5" xfId="38297"/>
    <cellStyle name="Normal 4 5 4_37. RESULTADO NEGOCIOS YOY" xfId="38298"/>
    <cellStyle name="Normal 4 5 5" xfId="38299"/>
    <cellStyle name="Normal 4 5 5 2" xfId="38300"/>
    <cellStyle name="Normal 4 5 5 3" xfId="38301"/>
    <cellStyle name="Normal 4 5 5 4" xfId="38302"/>
    <cellStyle name="Normal 4 5 5_37. RESULTADO NEGOCIOS YOY" xfId="38303"/>
    <cellStyle name="Normal 4 5 6" xfId="38304"/>
    <cellStyle name="Normal 4 5 6 2" xfId="38305"/>
    <cellStyle name="Normal 4 5 6 3" xfId="38306"/>
    <cellStyle name="Normal 4 5 6 4" xfId="38307"/>
    <cellStyle name="Normal 4 5 6_37. RESULTADO NEGOCIOS YOY" xfId="38308"/>
    <cellStyle name="Normal 4 5 7" xfId="38309"/>
    <cellStyle name="Normal 4 5 7 2" xfId="38310"/>
    <cellStyle name="Normal 4 5 7 3" xfId="38311"/>
    <cellStyle name="Normal 4 5 7 4" xfId="38312"/>
    <cellStyle name="Normal 4 5 7_37. RESULTADO NEGOCIOS YOY" xfId="38313"/>
    <cellStyle name="Normal 4 5 8" xfId="38314"/>
    <cellStyle name="Normal 4 5 8 2" xfId="38315"/>
    <cellStyle name="Normal 4 5 8 3" xfId="38316"/>
    <cellStyle name="Normal 4 5 8 4" xfId="38317"/>
    <cellStyle name="Normal 4 5 8_37. RESULTADO NEGOCIOS YOY" xfId="38318"/>
    <cellStyle name="Normal 4 5 9" xfId="38319"/>
    <cellStyle name="Normal 4 5_37. RESULTADO NEGOCIOS YOY" xfId="38320"/>
    <cellStyle name="Normal 4 6" xfId="38321"/>
    <cellStyle name="Normal 4 6 10" xfId="38322"/>
    <cellStyle name="Normal 4 6 11" xfId="38323"/>
    <cellStyle name="Normal 4 6 12" xfId="38324"/>
    <cellStyle name="Normal 4 6 2" xfId="38325"/>
    <cellStyle name="Normal 4 6 2 2" xfId="38326"/>
    <cellStyle name="Normal 4 6 2 2 2" xfId="38327"/>
    <cellStyle name="Normal 4 6 2 2 3" xfId="38328"/>
    <cellStyle name="Normal 4 6 2 3" xfId="38329"/>
    <cellStyle name="Normal 4 6 2 4" xfId="38330"/>
    <cellStyle name="Normal 4 6 2_37. RESULTADO NEGOCIOS YOY" xfId="38331"/>
    <cellStyle name="Normal 4 6 3" xfId="38332"/>
    <cellStyle name="Normal 4 6 3 2" xfId="38333"/>
    <cellStyle name="Normal 4 6 3 2 2" xfId="38334"/>
    <cellStyle name="Normal 4 6 3 2_37. RESULTADO NEGOCIOS YOY" xfId="38335"/>
    <cellStyle name="Normal 4 6 3 3" xfId="38336"/>
    <cellStyle name="Normal 4 6 3 4" xfId="38337"/>
    <cellStyle name="Normal 4 6 3 5" xfId="38338"/>
    <cellStyle name="Normal 4 6 3_37. RESULTADO NEGOCIOS YOY" xfId="38339"/>
    <cellStyle name="Normal 4 6 4" xfId="38340"/>
    <cellStyle name="Normal 4 6 4 2" xfId="38341"/>
    <cellStyle name="Normal 4 6 4 2 2" xfId="38342"/>
    <cellStyle name="Normal 4 6 4 2_37. RESULTADO NEGOCIOS YOY" xfId="38343"/>
    <cellStyle name="Normal 4 6 4 3" xfId="38344"/>
    <cellStyle name="Normal 4 6 4 4" xfId="38345"/>
    <cellStyle name="Normal 4 6 4 5" xfId="38346"/>
    <cellStyle name="Normal 4 6 4_37. RESULTADO NEGOCIOS YOY" xfId="38347"/>
    <cellStyle name="Normal 4 6 5" xfId="38348"/>
    <cellStyle name="Normal 4 6 5 2" xfId="38349"/>
    <cellStyle name="Normal 4 6 5 3" xfId="38350"/>
    <cellStyle name="Normal 4 6 5 4" xfId="38351"/>
    <cellStyle name="Normal 4 6 5 5" xfId="38352"/>
    <cellStyle name="Normal 4 6 5_37. RESULTADO NEGOCIOS YOY" xfId="38353"/>
    <cellStyle name="Normal 4 6 6" xfId="38354"/>
    <cellStyle name="Normal 4 6 6 2" xfId="38355"/>
    <cellStyle name="Normal 4 6 6 3" xfId="38356"/>
    <cellStyle name="Normal 4 6 6 4" xfId="38357"/>
    <cellStyle name="Normal 4 6 6_37. RESULTADO NEGOCIOS YOY" xfId="38358"/>
    <cellStyle name="Normal 4 6 7" xfId="38359"/>
    <cellStyle name="Normal 4 6 7 2" xfId="38360"/>
    <cellStyle name="Normal 4 6 7 3" xfId="38361"/>
    <cellStyle name="Normal 4 6 7 4" xfId="38362"/>
    <cellStyle name="Normal 4 6 7_37. RESULTADO NEGOCIOS YOY" xfId="38363"/>
    <cellStyle name="Normal 4 6 8" xfId="38364"/>
    <cellStyle name="Normal 4 6 8 2" xfId="38365"/>
    <cellStyle name="Normal 4 6 8 3" xfId="38366"/>
    <cellStyle name="Normal 4 6 8 4" xfId="38367"/>
    <cellStyle name="Normal 4 6 8_37. RESULTADO NEGOCIOS YOY" xfId="38368"/>
    <cellStyle name="Normal 4 6 9" xfId="38369"/>
    <cellStyle name="Normal 4 6_37. RESULTADO NEGOCIOS YOY" xfId="38370"/>
    <cellStyle name="Normal 4 7" xfId="38371"/>
    <cellStyle name="Normal 4 7 2" xfId="38372"/>
    <cellStyle name="Normal 4 7 2 2" xfId="38373"/>
    <cellStyle name="Normal 4 7 2 2 2" xfId="38374"/>
    <cellStyle name="Normal 4 7 2 2_37. RESULTADO NEGOCIOS YOY" xfId="38375"/>
    <cellStyle name="Normal 4 7 2 3" xfId="38376"/>
    <cellStyle name="Normal 4 7 2 4" xfId="38377"/>
    <cellStyle name="Normal 4 7 2 5" xfId="38378"/>
    <cellStyle name="Normal 4 7 2_37. RESULTADO NEGOCIOS YOY" xfId="38379"/>
    <cellStyle name="Normal 4 7 3" xfId="38380"/>
    <cellStyle name="Normal 4 7 3 2" xfId="38381"/>
    <cellStyle name="Normal 4 7 3 2 2" xfId="38382"/>
    <cellStyle name="Normal 4 7 3 2_37. RESULTADO NEGOCIOS YOY" xfId="38383"/>
    <cellStyle name="Normal 4 7 3 3" xfId="38384"/>
    <cellStyle name="Normal 4 7 3 4" xfId="38385"/>
    <cellStyle name="Normal 4 7 3 5" xfId="38386"/>
    <cellStyle name="Normal 4 7 3_37. RESULTADO NEGOCIOS YOY" xfId="38387"/>
    <cellStyle name="Normal 4 7 4" xfId="38388"/>
    <cellStyle name="Normal 4 7 4 2" xfId="38389"/>
    <cellStyle name="Normal 4 7 4 3" xfId="38390"/>
    <cellStyle name="Normal 4 7 4 4" xfId="38391"/>
    <cellStyle name="Normal 4 7 4 5" xfId="38392"/>
    <cellStyle name="Normal 4 7 4_37. RESULTADO NEGOCIOS YOY" xfId="38393"/>
    <cellStyle name="Normal 4 7 5" xfId="38394"/>
    <cellStyle name="Normal 4 7 5 2" xfId="38395"/>
    <cellStyle name="Normal 4 7 5 3" xfId="38396"/>
    <cellStyle name="Normal 4 7 5 4" xfId="38397"/>
    <cellStyle name="Normal 4 7 5_37. RESULTADO NEGOCIOS YOY" xfId="38398"/>
    <cellStyle name="Normal 4 7 6" xfId="38399"/>
    <cellStyle name="Normal 4 7 7" xfId="38400"/>
    <cellStyle name="Normal 4 7 8" xfId="38401"/>
    <cellStyle name="Normal 4 7 9" xfId="38402"/>
    <cellStyle name="Normal 4 7_37. RESULTADO NEGOCIOS YOY" xfId="38403"/>
    <cellStyle name="Normal 4 8" xfId="38404"/>
    <cellStyle name="Normal 4 8 2" xfId="38405"/>
    <cellStyle name="Normal 4 8 3" xfId="38406"/>
    <cellStyle name="Normal 4 8 4" xfId="38407"/>
    <cellStyle name="Normal 4 8 5" xfId="38408"/>
    <cellStyle name="Normal 4 8 6" xfId="38409"/>
    <cellStyle name="Normal 4 8_37. RESULTADO NEGOCIOS YOY" xfId="38410"/>
    <cellStyle name="Normal 4 9" xfId="38411"/>
    <cellStyle name="Normal 4 9 2" xfId="38412"/>
    <cellStyle name="Normal 4 9 2 2" xfId="38413"/>
    <cellStyle name="Normal 4 9 2 3" xfId="38414"/>
    <cellStyle name="Normal 4 9 2_37. RESULTADO NEGOCIOS YOY" xfId="38415"/>
    <cellStyle name="Normal 4 9 3" xfId="38416"/>
    <cellStyle name="Normal 4 9 3 2" xfId="38417"/>
    <cellStyle name="Normal 4 9 3 3" xfId="38418"/>
    <cellStyle name="Normal 4 9 3_37. RESULTADO NEGOCIOS YOY" xfId="38419"/>
    <cellStyle name="Normal 4 9 4" xfId="38420"/>
    <cellStyle name="Normal 4 9 4 2" xfId="38421"/>
    <cellStyle name="Normal 4 9 4_37. RESULTADO NEGOCIOS YOY" xfId="38422"/>
    <cellStyle name="Normal 4 9 5" xfId="38423"/>
    <cellStyle name="Normal 4 9_37. RESULTADO NEGOCIOS YOY" xfId="38424"/>
    <cellStyle name="Normal 4_37. RESULTADO NEGOCIOS YOY" xfId="38425"/>
    <cellStyle name="Normal 40" xfId="38426"/>
    <cellStyle name="Normal 40 2" xfId="38427"/>
    <cellStyle name="Normal 40 2 2" xfId="38428"/>
    <cellStyle name="Normal 40 2_37. RESULTADO NEGOCIOS YOY" xfId="38429"/>
    <cellStyle name="Normal 40 3" xfId="38430"/>
    <cellStyle name="Normal 40 3 2" xfId="38431"/>
    <cellStyle name="Normal 40 3_37. RESULTADO NEGOCIOS YOY" xfId="38432"/>
    <cellStyle name="Normal 40 4" xfId="38433"/>
    <cellStyle name="Normal 40 5" xfId="38434"/>
    <cellStyle name="Normal 40_37. RESULTADO NEGOCIOS YOY" xfId="38435"/>
    <cellStyle name="Normal 41" xfId="38436"/>
    <cellStyle name="Normal 41 2" xfId="38437"/>
    <cellStyle name="Normal 41 2 2" xfId="38438"/>
    <cellStyle name="Normal 41 2_37. RESULTADO NEGOCIOS YOY" xfId="38439"/>
    <cellStyle name="Normal 41 3" xfId="38440"/>
    <cellStyle name="Normal 41 3 2" xfId="38441"/>
    <cellStyle name="Normal 41 3_37. RESULTADO NEGOCIOS YOY" xfId="38442"/>
    <cellStyle name="Normal 41 4" xfId="38443"/>
    <cellStyle name="Normal 41 5" xfId="38444"/>
    <cellStyle name="Normal 41_37. RESULTADO NEGOCIOS YOY" xfId="38445"/>
    <cellStyle name="Normal 42" xfId="38446"/>
    <cellStyle name="Normal 42 2" xfId="38447"/>
    <cellStyle name="Normal 42 2 2" xfId="38448"/>
    <cellStyle name="Normal 42 2_37. RESULTADO NEGOCIOS YOY" xfId="38449"/>
    <cellStyle name="Normal 42 3" xfId="38450"/>
    <cellStyle name="Normal 42 3 2" xfId="38451"/>
    <cellStyle name="Normal 42 3_37. RESULTADO NEGOCIOS YOY" xfId="38452"/>
    <cellStyle name="Normal 42 4" xfId="38453"/>
    <cellStyle name="Normal 42 5" xfId="38454"/>
    <cellStyle name="Normal 42 6" xfId="38455"/>
    <cellStyle name="Normal 42_37. RESULTADO NEGOCIOS YOY" xfId="38456"/>
    <cellStyle name="Normal 43" xfId="38457"/>
    <cellStyle name="Normal 43 2" xfId="38458"/>
    <cellStyle name="Normal 43 2 2" xfId="38459"/>
    <cellStyle name="Normal 43 2_37. RESULTADO NEGOCIOS YOY" xfId="38460"/>
    <cellStyle name="Normal 43 3" xfId="38461"/>
    <cellStyle name="Normal 43 3 2" xfId="38462"/>
    <cellStyle name="Normal 43 3_37. RESULTADO NEGOCIOS YOY" xfId="38463"/>
    <cellStyle name="Normal 43 4" xfId="38464"/>
    <cellStyle name="Normal 43 5" xfId="38465"/>
    <cellStyle name="Normal 43 6" xfId="38466"/>
    <cellStyle name="Normal 43_37. RESULTADO NEGOCIOS YOY" xfId="38467"/>
    <cellStyle name="Normal 44" xfId="38468"/>
    <cellStyle name="Normal 44 2" xfId="38469"/>
    <cellStyle name="Normal 44 2 2" xfId="38470"/>
    <cellStyle name="Normal 44 2_37. RESULTADO NEGOCIOS YOY" xfId="38471"/>
    <cellStyle name="Normal 44 3" xfId="38472"/>
    <cellStyle name="Normal 44 3 2" xfId="38473"/>
    <cellStyle name="Normal 44 3_37. RESULTADO NEGOCIOS YOY" xfId="38474"/>
    <cellStyle name="Normal 44 4" xfId="38475"/>
    <cellStyle name="Normal 44 5" xfId="38476"/>
    <cellStyle name="Normal 44 6" xfId="38477"/>
    <cellStyle name="Normal 44_37. RESULTADO NEGOCIOS YOY" xfId="38478"/>
    <cellStyle name="Normal 45" xfId="38479"/>
    <cellStyle name="Normal 45 2" xfId="38480"/>
    <cellStyle name="Normal 45 2 2" xfId="38481"/>
    <cellStyle name="Normal 45 2_37. RESULTADO NEGOCIOS YOY" xfId="38482"/>
    <cellStyle name="Normal 45 3" xfId="38483"/>
    <cellStyle name="Normal 45 3 2" xfId="38484"/>
    <cellStyle name="Normal 45 3_37. RESULTADO NEGOCIOS YOY" xfId="38485"/>
    <cellStyle name="Normal 45 4" xfId="38486"/>
    <cellStyle name="Normal 45 5" xfId="38487"/>
    <cellStyle name="Normal 45_37. RESULTADO NEGOCIOS YOY" xfId="38488"/>
    <cellStyle name="Normal 46" xfId="38489"/>
    <cellStyle name="Normal 46 2" xfId="38490"/>
    <cellStyle name="Normal 46 2 2" xfId="38491"/>
    <cellStyle name="Normal 46 2_37. RESULTADO NEGOCIOS YOY" xfId="38492"/>
    <cellStyle name="Normal 46 3" xfId="38493"/>
    <cellStyle name="Normal 46 3 2" xfId="38494"/>
    <cellStyle name="Normal 46 3_37. RESULTADO NEGOCIOS YOY" xfId="38495"/>
    <cellStyle name="Normal 46 4" xfId="38496"/>
    <cellStyle name="Normal 46 5" xfId="38497"/>
    <cellStyle name="Normal 46_37. RESULTADO NEGOCIOS YOY" xfId="38498"/>
    <cellStyle name="Normal 47" xfId="38499"/>
    <cellStyle name="Normal 47 2" xfId="38500"/>
    <cellStyle name="Normal 47 2 2" xfId="38501"/>
    <cellStyle name="Normal 47 2_37. RESULTADO NEGOCIOS YOY" xfId="38502"/>
    <cellStyle name="Normal 47 3" xfId="38503"/>
    <cellStyle name="Normal 47 3 2" xfId="38504"/>
    <cellStyle name="Normal 47 3_37. RESULTADO NEGOCIOS YOY" xfId="38505"/>
    <cellStyle name="Normal 47 4" xfId="38506"/>
    <cellStyle name="Normal 47 5" xfId="38507"/>
    <cellStyle name="Normal 47_37. RESULTADO NEGOCIOS YOY" xfId="38508"/>
    <cellStyle name="Normal 48" xfId="38509"/>
    <cellStyle name="Normal 48 2" xfId="38510"/>
    <cellStyle name="Normal 49" xfId="38511"/>
    <cellStyle name="Normal 49 2" xfId="38512"/>
    <cellStyle name="Normal 49 3" xfId="38513"/>
    <cellStyle name="Normal 49 4" xfId="38514"/>
    <cellStyle name="Normal 49_37. RESULTADO NEGOCIOS YOY" xfId="38515"/>
    <cellStyle name="Normal 5" xfId="38516"/>
    <cellStyle name="Normal 5 10" xfId="38517"/>
    <cellStyle name="Normal 5 10 2" xfId="38518"/>
    <cellStyle name="Normal 5 10 2 2" xfId="38519"/>
    <cellStyle name="Normal 5 10 2 2 2" xfId="38520"/>
    <cellStyle name="Normal 5 10 2 2 2 2" xfId="38521"/>
    <cellStyle name="Normal 5 10 2 2 3" xfId="38522"/>
    <cellStyle name="Normal 5 10 2 2_37. RESULTADO NEGOCIOS YOY" xfId="38523"/>
    <cellStyle name="Normal 5 10 2 3" xfId="38524"/>
    <cellStyle name="Normal 5 10 2 3 2" xfId="38525"/>
    <cellStyle name="Normal 5 10 2 3_37. RESULTADO NEGOCIOS YOY" xfId="38526"/>
    <cellStyle name="Normal 5 10 2 4" xfId="38527"/>
    <cellStyle name="Normal 5 10 2 4 2" xfId="38528"/>
    <cellStyle name="Normal 5 10 2 5" xfId="38529"/>
    <cellStyle name="Normal 5 10 2 6" xfId="38530"/>
    <cellStyle name="Normal 5 10 2_37. RESULTADO NEGOCIOS YOY" xfId="38531"/>
    <cellStyle name="Normal 5 10 3" xfId="38532"/>
    <cellStyle name="Normal 5 10 3 2" xfId="38533"/>
    <cellStyle name="Normal 5 10 3 2 2" xfId="38534"/>
    <cellStyle name="Normal 5 10 3 3" xfId="38535"/>
    <cellStyle name="Normal 5 10 3 3 2" xfId="38536"/>
    <cellStyle name="Normal 5 10 3 4" xfId="38537"/>
    <cellStyle name="Normal 5 10 3_37. RESULTADO NEGOCIOS YOY" xfId="38538"/>
    <cellStyle name="Normal 5 10 4" xfId="38539"/>
    <cellStyle name="Normal 5 10 4 2" xfId="38540"/>
    <cellStyle name="Normal 5 10 4 2 2" xfId="38541"/>
    <cellStyle name="Normal 5 10 4 3" xfId="38542"/>
    <cellStyle name="Normal 5 10 4_37. RESULTADO NEGOCIOS YOY" xfId="38543"/>
    <cellStyle name="Normal 5 10 5" xfId="38544"/>
    <cellStyle name="Normal 5 10 5 2" xfId="38545"/>
    <cellStyle name="Normal 5 10 5_37. RESULTADO NEGOCIOS YOY" xfId="38546"/>
    <cellStyle name="Normal 5 10 6" xfId="38547"/>
    <cellStyle name="Normal 5 10 6 2" xfId="38548"/>
    <cellStyle name="Normal 5 10 6_37. RESULTADO NEGOCIOS YOY" xfId="38549"/>
    <cellStyle name="Normal 5 10 7" xfId="38550"/>
    <cellStyle name="Normal 5 10 7 2" xfId="38551"/>
    <cellStyle name="Normal 5 10 7_37. RESULTADO NEGOCIOS YOY" xfId="38552"/>
    <cellStyle name="Normal 5 10 8" xfId="38553"/>
    <cellStyle name="Normal 5 10_37. RESULTADO NEGOCIOS YOY" xfId="38554"/>
    <cellStyle name="Normal 5 11" xfId="38555"/>
    <cellStyle name="Normal 5 11 2" xfId="38556"/>
    <cellStyle name="Normal 5 11 2 2" xfId="38557"/>
    <cellStyle name="Normal 5 11 2 2 2" xfId="38558"/>
    <cellStyle name="Normal 5 11 2 2_37. RESULTADO NEGOCIOS YOY" xfId="38559"/>
    <cellStyle name="Normal 5 11 2 3" xfId="38560"/>
    <cellStyle name="Normal 5 11 2 3 2" xfId="38561"/>
    <cellStyle name="Normal 5 11 2 3_37. RESULTADO NEGOCIOS YOY" xfId="38562"/>
    <cellStyle name="Normal 5 11 2 4" xfId="38563"/>
    <cellStyle name="Normal 5 11 2 5" xfId="38564"/>
    <cellStyle name="Normal 5 11 2_37. RESULTADO NEGOCIOS YOY" xfId="38565"/>
    <cellStyle name="Normal 5 11 3" xfId="38566"/>
    <cellStyle name="Normal 5 11 3 2" xfId="38567"/>
    <cellStyle name="Normal 5 11 3 2 2" xfId="38568"/>
    <cellStyle name="Normal 5 11 3 3" xfId="38569"/>
    <cellStyle name="Normal 5 11 3 3 2" xfId="38570"/>
    <cellStyle name="Normal 5 11 3 4" xfId="38571"/>
    <cellStyle name="Normal 5 11 3_37. RESULTADO NEGOCIOS YOY" xfId="38572"/>
    <cellStyle name="Normal 5 11 4" xfId="38573"/>
    <cellStyle name="Normal 5 11 4 2" xfId="38574"/>
    <cellStyle name="Normal 5 11 4 2 2" xfId="38575"/>
    <cellStyle name="Normal 5 11 4 3" xfId="38576"/>
    <cellStyle name="Normal 5 11 4_37. RESULTADO NEGOCIOS YOY" xfId="38577"/>
    <cellStyle name="Normal 5 11 5" xfId="38578"/>
    <cellStyle name="Normal 5 11 5 2" xfId="38579"/>
    <cellStyle name="Normal 5 11 5_37. RESULTADO NEGOCIOS YOY" xfId="38580"/>
    <cellStyle name="Normal 5 11 6" xfId="38581"/>
    <cellStyle name="Normal 5 11 6 2" xfId="38582"/>
    <cellStyle name="Normal 5 11 6_37. RESULTADO NEGOCIOS YOY" xfId="38583"/>
    <cellStyle name="Normal 5 11 7" xfId="38584"/>
    <cellStyle name="Normal 5 11 8" xfId="38585"/>
    <cellStyle name="Normal 5 11_37. RESULTADO NEGOCIOS YOY" xfId="38586"/>
    <cellStyle name="Normal 5 12" xfId="38587"/>
    <cellStyle name="Normal 5 12 2" xfId="38588"/>
    <cellStyle name="Normal 5 12 2 2" xfId="38589"/>
    <cellStyle name="Normal 5 12 2 2 2" xfId="38590"/>
    <cellStyle name="Normal 5 12 2 2_37. RESULTADO NEGOCIOS YOY" xfId="38591"/>
    <cellStyle name="Normal 5 12 2 3" xfId="38592"/>
    <cellStyle name="Normal 5 12 2_37. RESULTADO NEGOCIOS YOY" xfId="38593"/>
    <cellStyle name="Normal 5 12 3" xfId="38594"/>
    <cellStyle name="Normal 5 12 3 2" xfId="38595"/>
    <cellStyle name="Normal 5 12 3_37. RESULTADO NEGOCIOS YOY" xfId="38596"/>
    <cellStyle name="Normal 5 12 4" xfId="38597"/>
    <cellStyle name="Normal 5 12 5" xfId="38598"/>
    <cellStyle name="Normal 5 12_37. RESULTADO NEGOCIOS YOY" xfId="38599"/>
    <cellStyle name="Normal 5 13" xfId="38600"/>
    <cellStyle name="Normal 5 13 2" xfId="38601"/>
    <cellStyle name="Normal 5 13 2 2" xfId="38602"/>
    <cellStyle name="Normal 5 13 2 3" xfId="38603"/>
    <cellStyle name="Normal 5 13 2_37. RESULTADO NEGOCIOS YOY" xfId="38604"/>
    <cellStyle name="Normal 5 13 3" xfId="38605"/>
    <cellStyle name="Normal 5 13 3 2" xfId="38606"/>
    <cellStyle name="Normal 5 13 3_37. RESULTADO NEGOCIOS YOY" xfId="38607"/>
    <cellStyle name="Normal 5 13 4" xfId="38608"/>
    <cellStyle name="Normal 5 13 5" xfId="38609"/>
    <cellStyle name="Normal 5 13_37. RESULTADO NEGOCIOS YOY" xfId="38610"/>
    <cellStyle name="Normal 5 14" xfId="38611"/>
    <cellStyle name="Normal 5 14 2" xfId="38612"/>
    <cellStyle name="Normal 5 14 2 2" xfId="38613"/>
    <cellStyle name="Normal 5 14 2 3" xfId="38614"/>
    <cellStyle name="Normal 5 14 2_37. RESULTADO NEGOCIOS YOY" xfId="38615"/>
    <cellStyle name="Normal 5 14 3" xfId="38616"/>
    <cellStyle name="Normal 5 14 3 2" xfId="38617"/>
    <cellStyle name="Normal 5 14 4" xfId="38618"/>
    <cellStyle name="Normal 5 14 5" xfId="38619"/>
    <cellStyle name="Normal 5 14_37. RESULTADO NEGOCIOS YOY" xfId="38620"/>
    <cellStyle name="Normal 5 15" xfId="38621"/>
    <cellStyle name="Normal 5 15 2" xfId="38622"/>
    <cellStyle name="Normal 5 15 2 2" xfId="38623"/>
    <cellStyle name="Normal 5 15 2 3" xfId="38624"/>
    <cellStyle name="Normal 5 15 2_37. RESULTADO NEGOCIOS YOY" xfId="38625"/>
    <cellStyle name="Normal 5 15 3" xfId="38626"/>
    <cellStyle name="Normal 5 15 3 2" xfId="38627"/>
    <cellStyle name="Normal 5 15 4" xfId="38628"/>
    <cellStyle name="Normal 5 15 5" xfId="38629"/>
    <cellStyle name="Normal 5 15_37. RESULTADO NEGOCIOS YOY" xfId="38630"/>
    <cellStyle name="Normal 5 16" xfId="38631"/>
    <cellStyle name="Normal 5 16 2" xfId="38632"/>
    <cellStyle name="Normal 5 16 2 2" xfId="38633"/>
    <cellStyle name="Normal 5 16 2 3" xfId="38634"/>
    <cellStyle name="Normal 5 16 3" xfId="38635"/>
    <cellStyle name="Normal 5 16 4" xfId="38636"/>
    <cellStyle name="Normal 5 16_37. RESULTADO NEGOCIOS YOY" xfId="38637"/>
    <cellStyle name="Normal 5 17" xfId="38638"/>
    <cellStyle name="Normal 5 17 2" xfId="38639"/>
    <cellStyle name="Normal 5 17 3" xfId="38640"/>
    <cellStyle name="Normal 5 17_37. RESULTADO NEGOCIOS YOY" xfId="38641"/>
    <cellStyle name="Normal 5 18" xfId="38642"/>
    <cellStyle name="Normal 5 18 2" xfId="38643"/>
    <cellStyle name="Normal 5 18 3" xfId="38644"/>
    <cellStyle name="Normal 5 18_37. RESULTADO NEGOCIOS YOY" xfId="38645"/>
    <cellStyle name="Normal 5 19" xfId="38646"/>
    <cellStyle name="Normal 5 19 2" xfId="38647"/>
    <cellStyle name="Normal 5 19_37. RESULTADO NEGOCIOS YOY" xfId="38648"/>
    <cellStyle name="Normal 5 2" xfId="23"/>
    <cellStyle name="Normal 5 2 10" xfId="38649"/>
    <cellStyle name="Normal 5 2 10 2" xfId="38650"/>
    <cellStyle name="Normal 5 2 10 2 2" xfId="38651"/>
    <cellStyle name="Normal 5 2 10 2 3" xfId="38652"/>
    <cellStyle name="Normal 5 2 10 3" xfId="38653"/>
    <cellStyle name="Normal 5 2 10 3 2" xfId="38654"/>
    <cellStyle name="Normal 5 2 10 4" xfId="38655"/>
    <cellStyle name="Normal 5 2 10 5" xfId="38656"/>
    <cellStyle name="Normal 5 2 10_37. RESULTADO NEGOCIOS YOY" xfId="38657"/>
    <cellStyle name="Normal 5 2 11" xfId="38658"/>
    <cellStyle name="Normal 5 2 11 2" xfId="38659"/>
    <cellStyle name="Normal 5 2 11 2 2" xfId="38660"/>
    <cellStyle name="Normal 5 2 11 2 3" xfId="38661"/>
    <cellStyle name="Normal 5 2 11 3" xfId="38662"/>
    <cellStyle name="Normal 5 2 11 4" xfId="38663"/>
    <cellStyle name="Normal 5 2 11_37. RESULTADO NEGOCIOS YOY" xfId="38664"/>
    <cellStyle name="Normal 5 2 12" xfId="38665"/>
    <cellStyle name="Normal 5 2 12 2" xfId="38666"/>
    <cellStyle name="Normal 5 2 12 2 2" xfId="38667"/>
    <cellStyle name="Normal 5 2 12 2 4" xfId="38668"/>
    <cellStyle name="Normal 5 2 12 2_37. RESULTADO NEGOCIOS YOY" xfId="38669"/>
    <cellStyle name="Normal 5 2 12 3" xfId="38670"/>
    <cellStyle name="Normal 5 2 12 4" xfId="38671"/>
    <cellStyle name="Normal 5 2 12 5" xfId="38672"/>
    <cellStyle name="Normal 5 2 12_37. RESULTADO NEGOCIOS YOY" xfId="38673"/>
    <cellStyle name="Normal 5 2 13" xfId="38674"/>
    <cellStyle name="Normal 5 2 13 2" xfId="38675"/>
    <cellStyle name="Normal 5 2 13 3" xfId="38676"/>
    <cellStyle name="Normal 5 2 13 4" xfId="38677"/>
    <cellStyle name="Normal 5 2 13_37. RESULTADO NEGOCIOS YOY" xfId="38678"/>
    <cellStyle name="Normal 5 2 14" xfId="38679"/>
    <cellStyle name="Normal 5 2 14 2" xfId="38680"/>
    <cellStyle name="Normal 5 2 14_37. RESULTADO NEGOCIOS YOY" xfId="38681"/>
    <cellStyle name="Normal 5 2 15" xfId="38682"/>
    <cellStyle name="Normal 5 2 16" xfId="38683"/>
    <cellStyle name="Normal 5 2 17" xfId="38684"/>
    <cellStyle name="Normal 5 2 18" xfId="38685"/>
    <cellStyle name="Normal 5 2 19" xfId="38686"/>
    <cellStyle name="Normal 5 2 2" xfId="38687"/>
    <cellStyle name="Normal 5 2 2 10" xfId="38688"/>
    <cellStyle name="Normal 5 2 2 10 2" xfId="38689"/>
    <cellStyle name="Normal 5 2 2 10 3" xfId="38690"/>
    <cellStyle name="Normal 5 2 2 10 4" xfId="38691"/>
    <cellStyle name="Normal 5 2 2 10_37. RESULTADO NEGOCIOS YOY" xfId="38692"/>
    <cellStyle name="Normal 5 2 2 11" xfId="38693"/>
    <cellStyle name="Normal 5 2 2 11 2" xfId="38694"/>
    <cellStyle name="Normal 5 2 2 11_37. RESULTADO NEGOCIOS YOY" xfId="38695"/>
    <cellStyle name="Normal 5 2 2 12" xfId="38696"/>
    <cellStyle name="Normal 5 2 2 13" xfId="38697"/>
    <cellStyle name="Normal 5 2 2 14" xfId="38698"/>
    <cellStyle name="Normal 5 2 2 15" xfId="38699"/>
    <cellStyle name="Normal 5 2 2 2" xfId="38700"/>
    <cellStyle name="Normal 5 2 2 2 10" xfId="38701"/>
    <cellStyle name="Normal 5 2 2 2 11" xfId="38702"/>
    <cellStyle name="Normal 5 2 2 2 2" xfId="38703"/>
    <cellStyle name="Normal 5 2 2 2 2 2" xfId="38704"/>
    <cellStyle name="Normal 5 2 2 2 2 2 2" xfId="38705"/>
    <cellStyle name="Normal 5 2 2 2 2 2 2 2" xfId="38706"/>
    <cellStyle name="Normal 5 2 2 2 2 2 3" xfId="38707"/>
    <cellStyle name="Normal 5 2 2 2 2 2 4" xfId="38708"/>
    <cellStyle name="Normal 5 2 2 2 2 2_37. RESULTADO NEGOCIOS YOY" xfId="38709"/>
    <cellStyle name="Normal 5 2 2 2 2 3" xfId="38710"/>
    <cellStyle name="Normal 5 2 2 2 2 3 2" xfId="38711"/>
    <cellStyle name="Normal 5 2 2 2 2 3_37. RESULTADO NEGOCIOS YOY" xfId="38712"/>
    <cellStyle name="Normal 5 2 2 2 2 4" xfId="38713"/>
    <cellStyle name="Normal 5 2 2 2 2 4 2" xfId="38714"/>
    <cellStyle name="Normal 5 2 2 2 2 5" xfId="38715"/>
    <cellStyle name="Normal 5 2 2 2 2 6" xfId="38716"/>
    <cellStyle name="Normal 5 2 2 2 2_37. RESULTADO NEGOCIOS YOY" xfId="38717"/>
    <cellStyle name="Normal 5 2 2 2 3" xfId="38718"/>
    <cellStyle name="Normal 5 2 2 2 3 2" xfId="38719"/>
    <cellStyle name="Normal 5 2 2 2 3 2 2" xfId="38720"/>
    <cellStyle name="Normal 5 2 2 2 3 2 3" xfId="38721"/>
    <cellStyle name="Normal 5 2 2 2 3 3" xfId="38722"/>
    <cellStyle name="Normal 5 2 2 2 3 3 2" xfId="38723"/>
    <cellStyle name="Normal 5 2 2 2 3 4" xfId="38724"/>
    <cellStyle name="Normal 5 2 2 2 3 5" xfId="38725"/>
    <cellStyle name="Normal 5 2 2 2 3_37. RESULTADO NEGOCIOS YOY" xfId="38726"/>
    <cellStyle name="Normal 5 2 2 2 4" xfId="38727"/>
    <cellStyle name="Normal 5 2 2 2 4 2" xfId="38728"/>
    <cellStyle name="Normal 5 2 2 2 4 2 2" xfId="38729"/>
    <cellStyle name="Normal 5 2 2 2 4 2 3" xfId="38730"/>
    <cellStyle name="Normal 5 2 2 2 4 3" xfId="38731"/>
    <cellStyle name="Normal 5 2 2 2 4 4" xfId="38732"/>
    <cellStyle name="Normal 5 2 2 2 4_37. RESULTADO NEGOCIOS YOY" xfId="38733"/>
    <cellStyle name="Normal 5 2 2 2 5" xfId="38734"/>
    <cellStyle name="Normal 5 2 2 2 5 2" xfId="38735"/>
    <cellStyle name="Normal 5 2 2 2 5 3" xfId="38736"/>
    <cellStyle name="Normal 5 2 2 2 5 4" xfId="38737"/>
    <cellStyle name="Normal 5 2 2 2 5_37. RESULTADO NEGOCIOS YOY" xfId="38738"/>
    <cellStyle name="Normal 5 2 2 2 6" xfId="38739"/>
    <cellStyle name="Normal 5 2 2 2 6 2" xfId="38740"/>
    <cellStyle name="Normal 5 2 2 2 6 3" xfId="38741"/>
    <cellStyle name="Normal 5 2 2 2 6 4" xfId="38742"/>
    <cellStyle name="Normal 5 2 2 2 6_37. RESULTADO NEGOCIOS YOY" xfId="38743"/>
    <cellStyle name="Normal 5 2 2 2 7" xfId="38744"/>
    <cellStyle name="Normal 5 2 2 2 7 2" xfId="38745"/>
    <cellStyle name="Normal 5 2 2 2 7 3" xfId="38746"/>
    <cellStyle name="Normal 5 2 2 2 7 4" xfId="38747"/>
    <cellStyle name="Normal 5 2 2 2 7_37. RESULTADO NEGOCIOS YOY" xfId="38748"/>
    <cellStyle name="Normal 5 2 2 2 8" xfId="38749"/>
    <cellStyle name="Normal 5 2 2 2 8 2" xfId="38750"/>
    <cellStyle name="Normal 5 2 2 2 8 3" xfId="38751"/>
    <cellStyle name="Normal 5 2 2 2 8 4" xfId="38752"/>
    <cellStyle name="Normal 5 2 2 2 8_37. RESULTADO NEGOCIOS YOY" xfId="38753"/>
    <cellStyle name="Normal 5 2 2 2 9" xfId="38754"/>
    <cellStyle name="Normal 5 2 2 2_37. RESULTADO NEGOCIOS YOY" xfId="38755"/>
    <cellStyle name="Normal 5 2 2 3" xfId="38756"/>
    <cellStyle name="Normal 5 2 2 3 2" xfId="38757"/>
    <cellStyle name="Normal 5 2 2 3 2 2" xfId="38758"/>
    <cellStyle name="Normal 5 2 2 3 2 2 2" xfId="38759"/>
    <cellStyle name="Normal 5 2 2 3 2 2 3" xfId="38760"/>
    <cellStyle name="Normal 5 2 2 3 2 2_37. RESULTADO NEGOCIOS YOY" xfId="38761"/>
    <cellStyle name="Normal 5 2 2 3 2 3" xfId="38762"/>
    <cellStyle name="Normal 5 2 2 3 2 3 2" xfId="38763"/>
    <cellStyle name="Normal 5 2 2 3 2 3_37. RESULTADO NEGOCIOS YOY" xfId="38764"/>
    <cellStyle name="Normal 5 2 2 3 2 4" xfId="38765"/>
    <cellStyle name="Normal 5 2 2 3 2 5" xfId="38766"/>
    <cellStyle name="Normal 5 2 2 3 2_37. RESULTADO NEGOCIOS YOY" xfId="38767"/>
    <cellStyle name="Normal 5 2 2 3 3" xfId="38768"/>
    <cellStyle name="Normal 5 2 2 3 3 2" xfId="38769"/>
    <cellStyle name="Normal 5 2 2 3 3 2 2" xfId="38770"/>
    <cellStyle name="Normal 5 2 2 3 3 2 3" xfId="38771"/>
    <cellStyle name="Normal 5 2 2 3 3 3" xfId="38772"/>
    <cellStyle name="Normal 5 2 2 3 3 3 2" xfId="38773"/>
    <cellStyle name="Normal 5 2 2 3 3 4" xfId="38774"/>
    <cellStyle name="Normal 5 2 2 3 3 5" xfId="38775"/>
    <cellStyle name="Normal 5 2 2 3 3_37. RESULTADO NEGOCIOS YOY" xfId="38776"/>
    <cellStyle name="Normal 5 2 2 3 4" xfId="38777"/>
    <cellStyle name="Normal 5 2 2 3 4 2" xfId="38778"/>
    <cellStyle name="Normal 5 2 2 3 4 2 2" xfId="38779"/>
    <cellStyle name="Normal 5 2 2 3 4 2 3" xfId="38780"/>
    <cellStyle name="Normal 5 2 2 3 4 3" xfId="38781"/>
    <cellStyle name="Normal 5 2 2 3 4 4" xfId="38782"/>
    <cellStyle name="Normal 5 2 2 3 4_37. RESULTADO NEGOCIOS YOY" xfId="38783"/>
    <cellStyle name="Normal 5 2 2 3 5" xfId="38784"/>
    <cellStyle name="Normal 5 2 2 3 5 2" xfId="38785"/>
    <cellStyle name="Normal 5 2 2 3 5 3" xfId="38786"/>
    <cellStyle name="Normal 5 2 2 3 5 4" xfId="38787"/>
    <cellStyle name="Normal 5 2 2 3 5_37. RESULTADO NEGOCIOS YOY" xfId="38788"/>
    <cellStyle name="Normal 5 2 2 3 6" xfId="38789"/>
    <cellStyle name="Normal 5 2 2 3 6 2" xfId="38790"/>
    <cellStyle name="Normal 5 2 2 3 6 3" xfId="38791"/>
    <cellStyle name="Normal 5 2 2 3 6_37. RESULTADO NEGOCIOS YOY" xfId="38792"/>
    <cellStyle name="Normal 5 2 2 3 7" xfId="38793"/>
    <cellStyle name="Normal 5 2 2 3 8" xfId="38794"/>
    <cellStyle name="Normal 5 2 2 3_37. RESULTADO NEGOCIOS YOY" xfId="38795"/>
    <cellStyle name="Normal 5 2 2 4" xfId="38796"/>
    <cellStyle name="Normal 5 2 2 4 2" xfId="38797"/>
    <cellStyle name="Normal 5 2 2 4 2 2" xfId="38798"/>
    <cellStyle name="Normal 5 2 2 4 2 3" xfId="38799"/>
    <cellStyle name="Normal 5 2 2 4 2_37. RESULTADO NEGOCIOS YOY" xfId="38800"/>
    <cellStyle name="Normal 5 2 2 4 3" xfId="38801"/>
    <cellStyle name="Normal 5 2 2 4 3 2" xfId="38802"/>
    <cellStyle name="Normal 5 2 2 4 3_37. RESULTADO NEGOCIOS YOY" xfId="38803"/>
    <cellStyle name="Normal 5 2 2 4 4" xfId="38804"/>
    <cellStyle name="Normal 5 2 2 4 5" xfId="38805"/>
    <cellStyle name="Normal 5 2 2 4_37. RESULTADO NEGOCIOS YOY" xfId="38806"/>
    <cellStyle name="Normal 5 2 2 5" xfId="38807"/>
    <cellStyle name="Normal 5 2 2 5 2" xfId="38808"/>
    <cellStyle name="Normal 5 2 2 5 2 2" xfId="38809"/>
    <cellStyle name="Normal 5 2 2 5 2 3" xfId="38810"/>
    <cellStyle name="Normal 5 2 2 5 2_37. RESULTADO NEGOCIOS YOY" xfId="38811"/>
    <cellStyle name="Normal 5 2 2 5 3" xfId="38812"/>
    <cellStyle name="Normal 5 2 2 5 3 2" xfId="38813"/>
    <cellStyle name="Normal 5 2 2 5 4" xfId="38814"/>
    <cellStyle name="Normal 5 2 2 5 5" xfId="38815"/>
    <cellStyle name="Normal 5 2 2 5_37. RESULTADO NEGOCIOS YOY" xfId="38816"/>
    <cellStyle name="Normal 5 2 2 6" xfId="38817"/>
    <cellStyle name="Normal 5 2 2 6 2" xfId="38818"/>
    <cellStyle name="Normal 5 2 2 6 2 2" xfId="38819"/>
    <cellStyle name="Normal 5 2 2 6 2 3" xfId="38820"/>
    <cellStyle name="Normal 5 2 2 6 2_37. RESULTADO NEGOCIOS YOY" xfId="38821"/>
    <cellStyle name="Normal 5 2 2 6 3" xfId="38822"/>
    <cellStyle name="Normal 5 2 2 6 3 2" xfId="38823"/>
    <cellStyle name="Normal 5 2 2 6 4" xfId="38824"/>
    <cellStyle name="Normal 5 2 2 6 5" xfId="38825"/>
    <cellStyle name="Normal 5 2 2 6_37. RESULTADO NEGOCIOS YOY" xfId="38826"/>
    <cellStyle name="Normal 5 2 2 7" xfId="38827"/>
    <cellStyle name="Normal 5 2 2 7 2" xfId="38828"/>
    <cellStyle name="Normal 5 2 2 7 2 2" xfId="38829"/>
    <cellStyle name="Normal 5 2 2 7 2 3" xfId="38830"/>
    <cellStyle name="Normal 5 2 2 7 3" xfId="38831"/>
    <cellStyle name="Normal 5 2 2 7 4" xfId="38832"/>
    <cellStyle name="Normal 5 2 2 7_37. RESULTADO NEGOCIOS YOY" xfId="38833"/>
    <cellStyle name="Normal 5 2 2 8" xfId="38834"/>
    <cellStyle name="Normal 5 2 2 8 2" xfId="38835"/>
    <cellStyle name="Normal 5 2 2 8 3" xfId="38836"/>
    <cellStyle name="Normal 5 2 2 8 4" xfId="38837"/>
    <cellStyle name="Normal 5 2 2 8_37. RESULTADO NEGOCIOS YOY" xfId="38838"/>
    <cellStyle name="Normal 5 2 2 9" xfId="38839"/>
    <cellStyle name="Normal 5 2 2 9 2" xfId="38840"/>
    <cellStyle name="Normal 5 2 2 9 3" xfId="38841"/>
    <cellStyle name="Normal 5 2 2 9 4" xfId="38842"/>
    <cellStyle name="Normal 5 2 2 9_37. RESULTADO NEGOCIOS YOY" xfId="38843"/>
    <cellStyle name="Normal 5 2 2_37. RESULTADO NEGOCIOS YOY" xfId="38844"/>
    <cellStyle name="Normal 5 2 3" xfId="38845"/>
    <cellStyle name="Normal 5 2 3 10" xfId="38846"/>
    <cellStyle name="Normal 5 2 3 10 2" xfId="38847"/>
    <cellStyle name="Normal 5 2 3 10_37. RESULTADO NEGOCIOS YOY" xfId="38848"/>
    <cellStyle name="Normal 5 2 3 11" xfId="38849"/>
    <cellStyle name="Normal 5 2 3 12" xfId="38850"/>
    <cellStyle name="Normal 5 2 3 2" xfId="38851"/>
    <cellStyle name="Normal 5 2 3 2 2" xfId="38852"/>
    <cellStyle name="Normal 5 2 3 2 2 2" xfId="38853"/>
    <cellStyle name="Normal 5 2 3 2 2 2 2" xfId="38854"/>
    <cellStyle name="Normal 5 2 3 2 2 2 2 2" xfId="38855"/>
    <cellStyle name="Normal 5 2 3 2 2 2 3" xfId="38856"/>
    <cellStyle name="Normal 5 2 3 2 2 2_37. RESULTADO NEGOCIOS YOY" xfId="38857"/>
    <cellStyle name="Normal 5 2 3 2 2 3" xfId="38858"/>
    <cellStyle name="Normal 5 2 3 2 2 3 2" xfId="38859"/>
    <cellStyle name="Normal 5 2 3 2 2 3_37. RESULTADO NEGOCIOS YOY" xfId="38860"/>
    <cellStyle name="Normal 5 2 3 2 2 4" xfId="38861"/>
    <cellStyle name="Normal 5 2 3 2 2 4 2" xfId="38862"/>
    <cellStyle name="Normal 5 2 3 2 2 5" xfId="38863"/>
    <cellStyle name="Normal 5 2 3 2 2 6" xfId="38864"/>
    <cellStyle name="Normal 5 2 3 2 2_37. RESULTADO NEGOCIOS YOY" xfId="38865"/>
    <cellStyle name="Normal 5 2 3 2 3" xfId="38866"/>
    <cellStyle name="Normal 5 2 3 2 3 2" xfId="38867"/>
    <cellStyle name="Normal 5 2 3 2 3 2 2" xfId="38868"/>
    <cellStyle name="Normal 5 2 3 2 3 3" xfId="38869"/>
    <cellStyle name="Normal 5 2 3 2 3 3 2" xfId="38870"/>
    <cellStyle name="Normal 5 2 3 2 3 4" xfId="38871"/>
    <cellStyle name="Normal 5 2 3 2 3_37. RESULTADO NEGOCIOS YOY" xfId="38872"/>
    <cellStyle name="Normal 5 2 3 2 4" xfId="38873"/>
    <cellStyle name="Normal 5 2 3 2 4 2" xfId="38874"/>
    <cellStyle name="Normal 5 2 3 2 4 2 2" xfId="38875"/>
    <cellStyle name="Normal 5 2 3 2 4 3" xfId="38876"/>
    <cellStyle name="Normal 5 2 3 2 4_37. RESULTADO NEGOCIOS YOY" xfId="38877"/>
    <cellStyle name="Normal 5 2 3 2 5" xfId="38878"/>
    <cellStyle name="Normal 5 2 3 2 5 2" xfId="38879"/>
    <cellStyle name="Normal 5 2 3 2 5_37. RESULTADO NEGOCIOS YOY" xfId="38880"/>
    <cellStyle name="Normal 5 2 3 2 6" xfId="38881"/>
    <cellStyle name="Normal 5 2 3 2 6 2" xfId="38882"/>
    <cellStyle name="Normal 5 2 3 2 6_37. RESULTADO NEGOCIOS YOY" xfId="38883"/>
    <cellStyle name="Normal 5 2 3 2 7" xfId="38884"/>
    <cellStyle name="Normal 5 2 3 2 7 2" xfId="38885"/>
    <cellStyle name="Normal 5 2 3 2 7_37. RESULTADO NEGOCIOS YOY" xfId="38886"/>
    <cellStyle name="Normal 5 2 3 2 8" xfId="38887"/>
    <cellStyle name="Normal 5 2 3 2_37. RESULTADO NEGOCIOS YOY" xfId="38888"/>
    <cellStyle name="Normal 5 2 3 3" xfId="38889"/>
    <cellStyle name="Normal 5 2 3 3 2" xfId="38890"/>
    <cellStyle name="Normal 5 2 3 3 2 2" xfId="38891"/>
    <cellStyle name="Normal 5 2 3 3 2 2 2" xfId="38892"/>
    <cellStyle name="Normal 5 2 3 3 2 3" xfId="38893"/>
    <cellStyle name="Normal 5 2 3 3 2 4" xfId="38894"/>
    <cellStyle name="Normal 5 2 3 3 2_37. RESULTADO NEGOCIOS YOY" xfId="38895"/>
    <cellStyle name="Normal 5 2 3 3 3" xfId="38896"/>
    <cellStyle name="Normal 5 2 3 3 3 2" xfId="38897"/>
    <cellStyle name="Normal 5 2 3 3 3_37. RESULTADO NEGOCIOS YOY" xfId="38898"/>
    <cellStyle name="Normal 5 2 3 3 4" xfId="38899"/>
    <cellStyle name="Normal 5 2 3 3 4 2" xfId="38900"/>
    <cellStyle name="Normal 5 2 3 3 5" xfId="38901"/>
    <cellStyle name="Normal 5 2 3 3 6" xfId="38902"/>
    <cellStyle name="Normal 5 2 3 3_37. RESULTADO NEGOCIOS YOY" xfId="38903"/>
    <cellStyle name="Normal 5 2 3 4" xfId="38904"/>
    <cellStyle name="Normal 5 2 3 4 2" xfId="38905"/>
    <cellStyle name="Normal 5 2 3 4 2 2" xfId="38906"/>
    <cellStyle name="Normal 5 2 3 4 2 3" xfId="38907"/>
    <cellStyle name="Normal 5 2 3 4 3" xfId="38908"/>
    <cellStyle name="Normal 5 2 3 4 3 2" xfId="38909"/>
    <cellStyle name="Normal 5 2 3 4 4" xfId="38910"/>
    <cellStyle name="Normal 5 2 3 4 5" xfId="38911"/>
    <cellStyle name="Normal 5 2 3 4_37. RESULTADO NEGOCIOS YOY" xfId="38912"/>
    <cellStyle name="Normal 5 2 3 5" xfId="38913"/>
    <cellStyle name="Normal 5 2 3 5 2" xfId="38914"/>
    <cellStyle name="Normal 5 2 3 5 2 2" xfId="38915"/>
    <cellStyle name="Normal 5 2 3 5 2 3" xfId="38916"/>
    <cellStyle name="Normal 5 2 3 5 3" xfId="38917"/>
    <cellStyle name="Normal 5 2 3 5 4" xfId="38918"/>
    <cellStyle name="Normal 5 2 3 5_37. RESULTADO NEGOCIOS YOY" xfId="38919"/>
    <cellStyle name="Normal 5 2 3 6" xfId="38920"/>
    <cellStyle name="Normal 5 2 3 6 2" xfId="38921"/>
    <cellStyle name="Normal 5 2 3 6 3" xfId="38922"/>
    <cellStyle name="Normal 5 2 3 6 4" xfId="38923"/>
    <cellStyle name="Normal 5 2 3 6_37. RESULTADO NEGOCIOS YOY" xfId="38924"/>
    <cellStyle name="Normal 5 2 3 7" xfId="38925"/>
    <cellStyle name="Normal 5 2 3 7 2" xfId="38926"/>
    <cellStyle name="Normal 5 2 3 7 3" xfId="38927"/>
    <cellStyle name="Normal 5 2 3 7 4" xfId="38928"/>
    <cellStyle name="Normal 5 2 3 7_37. RESULTADO NEGOCIOS YOY" xfId="38929"/>
    <cellStyle name="Normal 5 2 3 8" xfId="38930"/>
    <cellStyle name="Normal 5 2 3 8 2" xfId="38931"/>
    <cellStyle name="Normal 5 2 3 8 3" xfId="38932"/>
    <cellStyle name="Normal 5 2 3 8 4" xfId="38933"/>
    <cellStyle name="Normal 5 2 3 8_37. RESULTADO NEGOCIOS YOY" xfId="38934"/>
    <cellStyle name="Normal 5 2 3 9" xfId="38935"/>
    <cellStyle name="Normal 5 2 3 9 2" xfId="38936"/>
    <cellStyle name="Normal 5 2 3 9_37. RESULTADO NEGOCIOS YOY" xfId="38937"/>
    <cellStyle name="Normal 5 2 3_37. RESULTADO NEGOCIOS YOY" xfId="38938"/>
    <cellStyle name="Normal 5 2 4" xfId="38939"/>
    <cellStyle name="Normal 5 2 4 10" xfId="38940"/>
    <cellStyle name="Normal 5 2 4 2" xfId="38941"/>
    <cellStyle name="Normal 5 2 4 2 2" xfId="38942"/>
    <cellStyle name="Normal 5 2 4 2 2 2" xfId="38943"/>
    <cellStyle name="Normal 5 2 4 2 2 2 2" xfId="38944"/>
    <cellStyle name="Normal 5 2 4 2 2 3" xfId="38945"/>
    <cellStyle name="Normal 5 2 4 2 2 4" xfId="38946"/>
    <cellStyle name="Normal 5 2 4 2 2_37. RESULTADO NEGOCIOS YOY" xfId="38947"/>
    <cellStyle name="Normal 5 2 4 2 3" xfId="38948"/>
    <cellStyle name="Normal 5 2 4 2 3 2" xfId="38949"/>
    <cellStyle name="Normal 5 2 4 2 3_37. RESULTADO NEGOCIOS YOY" xfId="38950"/>
    <cellStyle name="Normal 5 2 4 2 4" xfId="38951"/>
    <cellStyle name="Normal 5 2 4 2 4 2" xfId="38952"/>
    <cellStyle name="Normal 5 2 4 2 5" xfId="38953"/>
    <cellStyle name="Normal 5 2 4 2 6" xfId="38954"/>
    <cellStyle name="Normal 5 2 4 2_37. RESULTADO NEGOCIOS YOY" xfId="38955"/>
    <cellStyle name="Normal 5 2 4 3" xfId="38956"/>
    <cellStyle name="Normal 5 2 4 3 2" xfId="38957"/>
    <cellStyle name="Normal 5 2 4 3 2 2" xfId="38958"/>
    <cellStyle name="Normal 5 2 4 3 2 3" xfId="38959"/>
    <cellStyle name="Normal 5 2 4 3 3" xfId="38960"/>
    <cellStyle name="Normal 5 2 4 3 3 2" xfId="38961"/>
    <cellStyle name="Normal 5 2 4 3 4" xfId="38962"/>
    <cellStyle name="Normal 5 2 4 3 5" xfId="38963"/>
    <cellStyle name="Normal 5 2 4 3_37. RESULTADO NEGOCIOS YOY" xfId="38964"/>
    <cellStyle name="Normal 5 2 4 4" xfId="38965"/>
    <cellStyle name="Normal 5 2 4 4 2" xfId="38966"/>
    <cellStyle name="Normal 5 2 4 4 2 2" xfId="38967"/>
    <cellStyle name="Normal 5 2 4 4 2 3" xfId="38968"/>
    <cellStyle name="Normal 5 2 4 4 3" xfId="38969"/>
    <cellStyle name="Normal 5 2 4 4 4" xfId="38970"/>
    <cellStyle name="Normal 5 2 4 4_37. RESULTADO NEGOCIOS YOY" xfId="38971"/>
    <cellStyle name="Normal 5 2 4 5" xfId="38972"/>
    <cellStyle name="Normal 5 2 4 5 2" xfId="38973"/>
    <cellStyle name="Normal 5 2 4 5 3" xfId="38974"/>
    <cellStyle name="Normal 5 2 4 5 4" xfId="38975"/>
    <cellStyle name="Normal 5 2 4 5_37. RESULTADO NEGOCIOS YOY" xfId="38976"/>
    <cellStyle name="Normal 5 2 4 6" xfId="38977"/>
    <cellStyle name="Normal 5 2 4 6 2" xfId="38978"/>
    <cellStyle name="Normal 5 2 4 6 3" xfId="38979"/>
    <cellStyle name="Normal 5 2 4 6 4" xfId="38980"/>
    <cellStyle name="Normal 5 2 4 6_37. RESULTADO NEGOCIOS YOY" xfId="38981"/>
    <cellStyle name="Normal 5 2 4 7" xfId="38982"/>
    <cellStyle name="Normal 5 2 4 7 2" xfId="38983"/>
    <cellStyle name="Normal 5 2 4 7_37. RESULTADO NEGOCIOS YOY" xfId="38984"/>
    <cellStyle name="Normal 5 2 4 8" xfId="38985"/>
    <cellStyle name="Normal 5 2 4 8 2" xfId="38986"/>
    <cellStyle name="Normal 5 2 4 8_37. RESULTADO NEGOCIOS YOY" xfId="38987"/>
    <cellStyle name="Normal 5 2 4 9" xfId="38988"/>
    <cellStyle name="Normal 5 2 4_37. RESULTADO NEGOCIOS YOY" xfId="38989"/>
    <cellStyle name="Normal 5 2 5" xfId="38990"/>
    <cellStyle name="Normal 5 2 5 2" xfId="38991"/>
    <cellStyle name="Normal 5 2 5 2 2" xfId="38992"/>
    <cellStyle name="Normal 5 2 5 2 2 2" xfId="38993"/>
    <cellStyle name="Normal 5 2 5 2 2 2 2" xfId="38994"/>
    <cellStyle name="Normal 5 2 5 2 2 3" xfId="38995"/>
    <cellStyle name="Normal 5 2 5 2 2_37. RESULTADO NEGOCIOS YOY" xfId="38996"/>
    <cellStyle name="Normal 5 2 5 2 3" xfId="38997"/>
    <cellStyle name="Normal 5 2 5 2 3 2" xfId="38998"/>
    <cellStyle name="Normal 5 2 5 2 3_37. RESULTADO NEGOCIOS YOY" xfId="38999"/>
    <cellStyle name="Normal 5 2 5 2 4" xfId="39000"/>
    <cellStyle name="Normal 5 2 5 2 4 2" xfId="39001"/>
    <cellStyle name="Normal 5 2 5 2 5" xfId="39002"/>
    <cellStyle name="Normal 5 2 5 2 6" xfId="39003"/>
    <cellStyle name="Normal 5 2 5 2_37. RESULTADO NEGOCIOS YOY" xfId="39004"/>
    <cellStyle name="Normal 5 2 5 3" xfId="39005"/>
    <cellStyle name="Normal 5 2 5 3 2" xfId="39006"/>
    <cellStyle name="Normal 5 2 5 3 2 2" xfId="39007"/>
    <cellStyle name="Normal 5 2 5 3 3" xfId="39008"/>
    <cellStyle name="Normal 5 2 5 3 3 2" xfId="39009"/>
    <cellStyle name="Normal 5 2 5 3 4" xfId="39010"/>
    <cellStyle name="Normal 5 2 5 3_37. RESULTADO NEGOCIOS YOY" xfId="39011"/>
    <cellStyle name="Normal 5 2 5 4" xfId="39012"/>
    <cellStyle name="Normal 5 2 5 4 2" xfId="39013"/>
    <cellStyle name="Normal 5 2 5 4 2 2" xfId="39014"/>
    <cellStyle name="Normal 5 2 5 4 3" xfId="39015"/>
    <cellStyle name="Normal 5 2 5 4_37. RESULTADO NEGOCIOS YOY" xfId="39016"/>
    <cellStyle name="Normal 5 2 5 5" xfId="39017"/>
    <cellStyle name="Normal 5 2 5 5 2" xfId="39018"/>
    <cellStyle name="Normal 5 2 5 5_37. RESULTADO NEGOCIOS YOY" xfId="39019"/>
    <cellStyle name="Normal 5 2 5 6" xfId="39020"/>
    <cellStyle name="Normal 5 2 5 6 2" xfId="39021"/>
    <cellStyle name="Normal 5 2 5 6_37. RESULTADO NEGOCIOS YOY" xfId="39022"/>
    <cellStyle name="Normal 5 2 5 7" xfId="39023"/>
    <cellStyle name="Normal 5 2 5 7 2" xfId="39024"/>
    <cellStyle name="Normal 5 2 5 7_37. RESULTADO NEGOCIOS YOY" xfId="39025"/>
    <cellStyle name="Normal 5 2 5 8" xfId="39026"/>
    <cellStyle name="Normal 5 2 5 9" xfId="39027"/>
    <cellStyle name="Normal 5 2 5_37. RESULTADO NEGOCIOS YOY" xfId="39028"/>
    <cellStyle name="Normal 5 2 6" xfId="39029"/>
    <cellStyle name="Normal 5 2 6 2" xfId="39030"/>
    <cellStyle name="Normal 5 2 6 2 2" xfId="39031"/>
    <cellStyle name="Normal 5 2 6 2 2 2" xfId="39032"/>
    <cellStyle name="Normal 5 2 6 2 2_37. RESULTADO NEGOCIOS YOY" xfId="39033"/>
    <cellStyle name="Normal 5 2 6 2 3" xfId="39034"/>
    <cellStyle name="Normal 5 2 6 2 3 2" xfId="39035"/>
    <cellStyle name="Normal 5 2 6 2 4" xfId="39036"/>
    <cellStyle name="Normal 5 2 6 2 5" xfId="39037"/>
    <cellStyle name="Normal 5 2 6 2_37. RESULTADO NEGOCIOS YOY" xfId="39038"/>
    <cellStyle name="Normal 5 2 6 3" xfId="39039"/>
    <cellStyle name="Normal 5 2 6 3 2" xfId="39040"/>
    <cellStyle name="Normal 5 2 6 3 2 2" xfId="39041"/>
    <cellStyle name="Normal 5 2 6 3 3" xfId="39042"/>
    <cellStyle name="Normal 5 2 6 3 3 2" xfId="39043"/>
    <cellStyle name="Normal 5 2 6 3 4" xfId="39044"/>
    <cellStyle name="Normal 5 2 6 3_37. RESULTADO NEGOCIOS YOY" xfId="39045"/>
    <cellStyle name="Normal 5 2 6 4" xfId="39046"/>
    <cellStyle name="Normal 5 2 6 4 2" xfId="39047"/>
    <cellStyle name="Normal 5 2 6 4 2 2" xfId="39048"/>
    <cellStyle name="Normal 5 2 6 4 3" xfId="39049"/>
    <cellStyle name="Normal 5 2 6 4_37. RESULTADO NEGOCIOS YOY" xfId="39050"/>
    <cellStyle name="Normal 5 2 6 5" xfId="39051"/>
    <cellStyle name="Normal 5 2 6 5 2" xfId="39052"/>
    <cellStyle name="Normal 5 2 6 5_37. RESULTADO NEGOCIOS YOY" xfId="39053"/>
    <cellStyle name="Normal 5 2 6 6" xfId="39054"/>
    <cellStyle name="Normal 5 2 6 6 2" xfId="39055"/>
    <cellStyle name="Normal 5 2 6 6_37. RESULTADO NEGOCIOS YOY" xfId="39056"/>
    <cellStyle name="Normal 5 2 6 7" xfId="39057"/>
    <cellStyle name="Normal 5 2 6 8" xfId="39058"/>
    <cellStyle name="Normal 5 2 6_37. RESULTADO NEGOCIOS YOY" xfId="39059"/>
    <cellStyle name="Normal 5 2 7" xfId="17"/>
    <cellStyle name="Normal 5 2 7 2" xfId="39060"/>
    <cellStyle name="Normal 5 2 7 2 2" xfId="39061"/>
    <cellStyle name="Normal 5 2 7 2 3" xfId="39062"/>
    <cellStyle name="Normal 5 2 7 2_37. RESULTADO NEGOCIOS YOY" xfId="39063"/>
    <cellStyle name="Normal 5 2 7 3" xfId="39064"/>
    <cellStyle name="Normal 5 2 7 3 2" xfId="39065"/>
    <cellStyle name="Normal 5 2 7 3_37. RESULTADO NEGOCIOS YOY" xfId="39066"/>
    <cellStyle name="Normal 5 2 7 4" xfId="39067"/>
    <cellStyle name="Normal 5 2 7 5" xfId="39068"/>
    <cellStyle name="Normal 5 2 7 6" xfId="39069"/>
    <cellStyle name="Normal 5 2 7_37. RESULTADO NEGOCIOS YOY" xfId="39070"/>
    <cellStyle name="Normal 5 2 8" xfId="39071"/>
    <cellStyle name="Normal 5 2 8 2" xfId="39072"/>
    <cellStyle name="Normal 5 2 8 2 2" xfId="39073"/>
    <cellStyle name="Normal 5 2 8 2 3" xfId="39074"/>
    <cellStyle name="Normal 5 2 8 2_37. RESULTADO NEGOCIOS YOY" xfId="39075"/>
    <cellStyle name="Normal 5 2 8 3" xfId="39076"/>
    <cellStyle name="Normal 5 2 8 3 2" xfId="39077"/>
    <cellStyle name="Normal 5 2 8 4" xfId="39078"/>
    <cellStyle name="Normal 5 2 8 5" xfId="39079"/>
    <cellStyle name="Normal 5 2 8_37. RESULTADO NEGOCIOS YOY" xfId="39080"/>
    <cellStyle name="Normal 5 2 9" xfId="39081"/>
    <cellStyle name="Normal 5 2 9 2" xfId="39082"/>
    <cellStyle name="Normal 5 2 9 2 2" xfId="39083"/>
    <cellStyle name="Normal 5 2 9 2 3" xfId="39084"/>
    <cellStyle name="Normal 5 2 9 2_37. RESULTADO NEGOCIOS YOY" xfId="39085"/>
    <cellStyle name="Normal 5 2 9 3" xfId="39086"/>
    <cellStyle name="Normal 5 2 9 3 2" xfId="39087"/>
    <cellStyle name="Normal 5 2 9 4" xfId="39088"/>
    <cellStyle name="Normal 5 2 9 5" xfId="39089"/>
    <cellStyle name="Normal 5 2 9_37. RESULTADO NEGOCIOS YOY" xfId="39090"/>
    <cellStyle name="Normal 5 2_37. RESULTADO NEGOCIOS YOY" xfId="39091"/>
    <cellStyle name="Normal 5 20" xfId="39092"/>
    <cellStyle name="Normal 5 20 2" xfId="39093"/>
    <cellStyle name="Normal 5 20 2 2" xfId="39094"/>
    <cellStyle name="Normal 5 20 2_37. RESULTADO NEGOCIOS YOY" xfId="39095"/>
    <cellStyle name="Normal 5 20 3" xfId="39096"/>
    <cellStyle name="Normal 5 20 3 2" xfId="39097"/>
    <cellStyle name="Normal 5 20 3_37. RESULTADO NEGOCIOS YOY" xfId="39098"/>
    <cellStyle name="Normal 5 20 4" xfId="39099"/>
    <cellStyle name="Normal 5 20_37. RESULTADO NEGOCIOS YOY" xfId="39100"/>
    <cellStyle name="Normal 5 21" xfId="39101"/>
    <cellStyle name="Normal 5 21 2" xfId="39102"/>
    <cellStyle name="Normal 5 21 2 2" xfId="39103"/>
    <cellStyle name="Normal 5 21 2_37. RESULTADO NEGOCIOS YOY" xfId="39104"/>
    <cellStyle name="Normal 5 21 3" xfId="39105"/>
    <cellStyle name="Normal 5 21 3 2" xfId="39106"/>
    <cellStyle name="Normal 5 21 3_37. RESULTADO NEGOCIOS YOY" xfId="39107"/>
    <cellStyle name="Normal 5 21 4" xfId="39108"/>
    <cellStyle name="Normal 5 21_37. RESULTADO NEGOCIOS YOY" xfId="39109"/>
    <cellStyle name="Normal 5 22" xfId="39110"/>
    <cellStyle name="Normal 5 22 2" xfId="39111"/>
    <cellStyle name="Normal 5 22 2 2" xfId="39112"/>
    <cellStyle name="Normal 5 22 2_37. RESULTADO NEGOCIOS YOY" xfId="39113"/>
    <cellStyle name="Normal 5 22 3" xfId="39114"/>
    <cellStyle name="Normal 5 22 3 2" xfId="39115"/>
    <cellStyle name="Normal 5 22 3_37. RESULTADO NEGOCIOS YOY" xfId="39116"/>
    <cellStyle name="Normal 5 22 4" xfId="39117"/>
    <cellStyle name="Normal 5 22_37. RESULTADO NEGOCIOS YOY" xfId="39118"/>
    <cellStyle name="Normal 5 23" xfId="39119"/>
    <cellStyle name="Normal 5 23 2" xfId="39120"/>
    <cellStyle name="Normal 5 23 2 2" xfId="39121"/>
    <cellStyle name="Normal 5 23 2_37. RESULTADO NEGOCIOS YOY" xfId="39122"/>
    <cellStyle name="Normal 5 23 3" xfId="39123"/>
    <cellStyle name="Normal 5 23 3 2" xfId="39124"/>
    <cellStyle name="Normal 5 23 3_37. RESULTADO NEGOCIOS YOY" xfId="39125"/>
    <cellStyle name="Normal 5 23 4" xfId="39126"/>
    <cellStyle name="Normal 5 23_37. RESULTADO NEGOCIOS YOY" xfId="39127"/>
    <cellStyle name="Normal 5 24" xfId="39128"/>
    <cellStyle name="Normal 5 24 2" xfId="39129"/>
    <cellStyle name="Normal 5 24 2 2" xfId="39130"/>
    <cellStyle name="Normal 5 24 2_37. RESULTADO NEGOCIOS YOY" xfId="39131"/>
    <cellStyle name="Normal 5 24 3" xfId="39132"/>
    <cellStyle name="Normal 5 24 3 2" xfId="39133"/>
    <cellStyle name="Normal 5 24 3_37. RESULTADO NEGOCIOS YOY" xfId="39134"/>
    <cellStyle name="Normal 5 24 4" xfId="39135"/>
    <cellStyle name="Normal 5 24_37. RESULTADO NEGOCIOS YOY" xfId="39136"/>
    <cellStyle name="Normal 5 25" xfId="39137"/>
    <cellStyle name="Normal 5 25 2" xfId="39138"/>
    <cellStyle name="Normal 5 25 2 2" xfId="39139"/>
    <cellStyle name="Normal 5 25 2_37. RESULTADO NEGOCIOS YOY" xfId="39140"/>
    <cellStyle name="Normal 5 25 3" xfId="39141"/>
    <cellStyle name="Normal 5 25 3 2" xfId="39142"/>
    <cellStyle name="Normal 5 25 3_37. RESULTADO NEGOCIOS YOY" xfId="39143"/>
    <cellStyle name="Normal 5 25 4" xfId="39144"/>
    <cellStyle name="Normal 5 25_37. RESULTADO NEGOCIOS YOY" xfId="39145"/>
    <cellStyle name="Normal 5 26" xfId="39146"/>
    <cellStyle name="Normal 5 26 2" xfId="39147"/>
    <cellStyle name="Normal 5 26 2 2" xfId="39148"/>
    <cellStyle name="Normal 5 26 2_37. RESULTADO NEGOCIOS YOY" xfId="39149"/>
    <cellStyle name="Normal 5 26 3" xfId="39150"/>
    <cellStyle name="Normal 5 26 3 2" xfId="39151"/>
    <cellStyle name="Normal 5 26 3_37. RESULTADO NEGOCIOS YOY" xfId="39152"/>
    <cellStyle name="Normal 5 26 4" xfId="39153"/>
    <cellStyle name="Normal 5 26_37. RESULTADO NEGOCIOS YOY" xfId="39154"/>
    <cellStyle name="Normal 5 27" xfId="39155"/>
    <cellStyle name="Normal 5 27 2" xfId="39156"/>
    <cellStyle name="Normal 5 27 2 2" xfId="39157"/>
    <cellStyle name="Normal 5 27 2_37. RESULTADO NEGOCIOS YOY" xfId="39158"/>
    <cellStyle name="Normal 5 27 3" xfId="39159"/>
    <cellStyle name="Normal 5 27 3 2" xfId="39160"/>
    <cellStyle name="Normal 5 27 3_37. RESULTADO NEGOCIOS YOY" xfId="39161"/>
    <cellStyle name="Normal 5 27 4" xfId="39162"/>
    <cellStyle name="Normal 5 27_37. RESULTADO NEGOCIOS YOY" xfId="39163"/>
    <cellStyle name="Normal 5 28" xfId="39164"/>
    <cellStyle name="Normal 5 28 2" xfId="39165"/>
    <cellStyle name="Normal 5 28 2 2" xfId="39166"/>
    <cellStyle name="Normal 5 28 2_37. RESULTADO NEGOCIOS YOY" xfId="39167"/>
    <cellStyle name="Normal 5 28 3" xfId="39168"/>
    <cellStyle name="Normal 5 28 3 2" xfId="39169"/>
    <cellStyle name="Normal 5 28 3_37. RESULTADO NEGOCIOS YOY" xfId="39170"/>
    <cellStyle name="Normal 5 28 4" xfId="39171"/>
    <cellStyle name="Normal 5 28_37. RESULTADO NEGOCIOS YOY" xfId="39172"/>
    <cellStyle name="Normal 5 29" xfId="39173"/>
    <cellStyle name="Normal 5 29 2" xfId="39174"/>
    <cellStyle name="Normal 5 29 2 2" xfId="39175"/>
    <cellStyle name="Normal 5 29 2_37. RESULTADO NEGOCIOS YOY" xfId="39176"/>
    <cellStyle name="Normal 5 29 3" xfId="39177"/>
    <cellStyle name="Normal 5 29 3 2" xfId="39178"/>
    <cellStyle name="Normal 5 29 3_37. RESULTADO NEGOCIOS YOY" xfId="39179"/>
    <cellStyle name="Normal 5 29 4" xfId="39180"/>
    <cellStyle name="Normal 5 29_37. RESULTADO NEGOCIOS YOY" xfId="39181"/>
    <cellStyle name="Normal 5 3" xfId="39182"/>
    <cellStyle name="Normal 5 3 10" xfId="39183"/>
    <cellStyle name="Normal 5 3 10 2" xfId="39184"/>
    <cellStyle name="Normal 5 3 10 2 2" xfId="39185"/>
    <cellStyle name="Normal 5 3 10 2 3" xfId="39186"/>
    <cellStyle name="Normal 5 3 10 3" xfId="39187"/>
    <cellStyle name="Normal 5 3 10 4" xfId="39188"/>
    <cellStyle name="Normal 5 3 10_37. RESULTADO NEGOCIOS YOY" xfId="39189"/>
    <cellStyle name="Normal 5 3 11" xfId="39190"/>
    <cellStyle name="Normal 5 3 11 2" xfId="39191"/>
    <cellStyle name="Normal 5 3 11 3" xfId="39192"/>
    <cellStyle name="Normal 5 3 11 4" xfId="39193"/>
    <cellStyle name="Normal 5 3 11_37. RESULTADO NEGOCIOS YOY" xfId="39194"/>
    <cellStyle name="Normal 5 3 12" xfId="39195"/>
    <cellStyle name="Normal 5 3 12 2" xfId="39196"/>
    <cellStyle name="Normal 5 3 12 3" xfId="39197"/>
    <cellStyle name="Normal 5 3 12 4" xfId="39198"/>
    <cellStyle name="Normal 5 3 12_37. RESULTADO NEGOCIOS YOY" xfId="39199"/>
    <cellStyle name="Normal 5 3 13" xfId="39200"/>
    <cellStyle name="Normal 5 3 13 2" xfId="39201"/>
    <cellStyle name="Normal 5 3 13_37. RESULTADO NEGOCIOS YOY" xfId="39202"/>
    <cellStyle name="Normal 5 3 14" xfId="39203"/>
    <cellStyle name="Normal 5 3 14 2" xfId="39204"/>
    <cellStyle name="Normal 5 3 14 2 2" xfId="39205"/>
    <cellStyle name="Normal 5 3 14 2_37. RESULTADO NEGOCIOS YOY" xfId="39206"/>
    <cellStyle name="Normal 5 3 14 3" xfId="39207"/>
    <cellStyle name="Normal 5 3 14 4" xfId="39208"/>
    <cellStyle name="Normal 5 3 14_37. RESULTADO NEGOCIOS YOY" xfId="39209"/>
    <cellStyle name="Normal 5 3 15" xfId="39210"/>
    <cellStyle name="Normal 5 3 15 2" xfId="39211"/>
    <cellStyle name="Normal 5 3 15 2 2" xfId="39212"/>
    <cellStyle name="Normal 5 3 15 2_37. RESULTADO NEGOCIOS YOY" xfId="39213"/>
    <cellStyle name="Normal 5 3 15 3" xfId="39214"/>
    <cellStyle name="Normal 5 3 15 4" xfId="39215"/>
    <cellStyle name="Normal 5 3 15_37. RESULTADO NEGOCIOS YOY" xfId="39216"/>
    <cellStyle name="Normal 5 3 16" xfId="39217"/>
    <cellStyle name="Normal 5 3 16 2" xfId="39218"/>
    <cellStyle name="Normal 5 3 16 2 2" xfId="39219"/>
    <cellStyle name="Normal 5 3 16 2_37. RESULTADO NEGOCIOS YOY" xfId="39220"/>
    <cellStyle name="Normal 5 3 16 3" xfId="39221"/>
    <cellStyle name="Normal 5 3 16_37. RESULTADO NEGOCIOS YOY" xfId="39222"/>
    <cellStyle name="Normal 5 3 17" xfId="39223"/>
    <cellStyle name="Normal 5 3 17 2" xfId="39224"/>
    <cellStyle name="Normal 5 3 17_37. RESULTADO NEGOCIOS YOY" xfId="39225"/>
    <cellStyle name="Normal 5 3 18" xfId="39226"/>
    <cellStyle name="Normal 5 3 19" xfId="39227"/>
    <cellStyle name="Normal 5 3 2" xfId="39228"/>
    <cellStyle name="Normal 5 3 2 10" xfId="39229"/>
    <cellStyle name="Normal 5 3 2 10 2" xfId="39230"/>
    <cellStyle name="Normal 5 3 2 10_37. RESULTADO NEGOCIOS YOY" xfId="39231"/>
    <cellStyle name="Normal 5 3 2 11" xfId="39232"/>
    <cellStyle name="Normal 5 3 2 12" xfId="39233"/>
    <cellStyle name="Normal 5 3 2 2" xfId="39234"/>
    <cellStyle name="Normal 5 3 2 2 2" xfId="39235"/>
    <cellStyle name="Normal 5 3 2 2 2 2" xfId="39236"/>
    <cellStyle name="Normal 5 3 2 2 2 2 2" xfId="39237"/>
    <cellStyle name="Normal 5 3 2 2 2 2 2 2" xfId="39238"/>
    <cellStyle name="Normal 5 3 2 2 2 2 3" xfId="39239"/>
    <cellStyle name="Normal 5 3 2 2 2 2_37. RESULTADO NEGOCIOS YOY" xfId="39240"/>
    <cellStyle name="Normal 5 3 2 2 2 3" xfId="39241"/>
    <cellStyle name="Normal 5 3 2 2 2 3 2" xfId="39242"/>
    <cellStyle name="Normal 5 3 2 2 2 3_37. RESULTADO NEGOCIOS YOY" xfId="39243"/>
    <cellStyle name="Normal 5 3 2 2 2 4" xfId="39244"/>
    <cellStyle name="Normal 5 3 2 2 2 4 2" xfId="39245"/>
    <cellStyle name="Normal 5 3 2 2 2 5" xfId="39246"/>
    <cellStyle name="Normal 5 3 2 2 2 6" xfId="39247"/>
    <cellStyle name="Normal 5 3 2 2 2_37. RESULTADO NEGOCIOS YOY" xfId="39248"/>
    <cellStyle name="Normal 5 3 2 2 3" xfId="39249"/>
    <cellStyle name="Normal 5 3 2 2 3 2" xfId="39250"/>
    <cellStyle name="Normal 5 3 2 2 3 2 2" xfId="39251"/>
    <cellStyle name="Normal 5 3 2 2 3 3" xfId="39252"/>
    <cellStyle name="Normal 5 3 2 2 3 3 2" xfId="39253"/>
    <cellStyle name="Normal 5 3 2 2 3 4" xfId="39254"/>
    <cellStyle name="Normal 5 3 2 2 3_37. RESULTADO NEGOCIOS YOY" xfId="39255"/>
    <cellStyle name="Normal 5 3 2 2 4" xfId="39256"/>
    <cellStyle name="Normal 5 3 2 2 4 2" xfId="39257"/>
    <cellStyle name="Normal 5 3 2 2 4 2 2" xfId="39258"/>
    <cellStyle name="Normal 5 3 2 2 4 3" xfId="39259"/>
    <cellStyle name="Normal 5 3 2 2 4_37. RESULTADO NEGOCIOS YOY" xfId="39260"/>
    <cellStyle name="Normal 5 3 2 2 5" xfId="39261"/>
    <cellStyle name="Normal 5 3 2 2 5 2" xfId="39262"/>
    <cellStyle name="Normal 5 3 2 2 5_37. RESULTADO NEGOCIOS YOY" xfId="39263"/>
    <cellStyle name="Normal 5 3 2 2 6" xfId="39264"/>
    <cellStyle name="Normal 5 3 2 2 6 2" xfId="39265"/>
    <cellStyle name="Normal 5 3 2 2 6_37. RESULTADO NEGOCIOS YOY" xfId="39266"/>
    <cellStyle name="Normal 5 3 2 2 7" xfId="39267"/>
    <cellStyle name="Normal 5 3 2 2 7 2" xfId="39268"/>
    <cellStyle name="Normal 5 3 2 2 7_37. RESULTADO NEGOCIOS YOY" xfId="39269"/>
    <cellStyle name="Normal 5 3 2 2 8" xfId="39270"/>
    <cellStyle name="Normal 5 3 2 2_37. RESULTADO NEGOCIOS YOY" xfId="39271"/>
    <cellStyle name="Normal 5 3 2 3" xfId="39272"/>
    <cellStyle name="Normal 5 3 2 3 2" xfId="39273"/>
    <cellStyle name="Normal 5 3 2 3 2 2" xfId="39274"/>
    <cellStyle name="Normal 5 3 2 3 2 2 2" xfId="39275"/>
    <cellStyle name="Normal 5 3 2 3 2 2_37. RESULTADO NEGOCIOS YOY" xfId="39276"/>
    <cellStyle name="Normal 5 3 2 3 2 3" xfId="39277"/>
    <cellStyle name="Normal 5 3 2 3 2 3 2" xfId="39278"/>
    <cellStyle name="Normal 5 3 2 3 2 3_37. RESULTADO NEGOCIOS YOY" xfId="39279"/>
    <cellStyle name="Normal 5 3 2 3 2 4" xfId="39280"/>
    <cellStyle name="Normal 5 3 2 3 2 5" xfId="39281"/>
    <cellStyle name="Normal 5 3 2 3 2_37. RESULTADO NEGOCIOS YOY" xfId="39282"/>
    <cellStyle name="Normal 5 3 2 3 3" xfId="39283"/>
    <cellStyle name="Normal 5 3 2 3 3 2" xfId="39284"/>
    <cellStyle name="Normal 5 3 2 3 3 2 2" xfId="39285"/>
    <cellStyle name="Normal 5 3 2 3 3 3" xfId="39286"/>
    <cellStyle name="Normal 5 3 2 3 3 3 2" xfId="39287"/>
    <cellStyle name="Normal 5 3 2 3 3 4" xfId="39288"/>
    <cellStyle name="Normal 5 3 2 3 3_37. RESULTADO NEGOCIOS YOY" xfId="39289"/>
    <cellStyle name="Normal 5 3 2 3 4" xfId="39290"/>
    <cellStyle name="Normal 5 3 2 3 4 2" xfId="39291"/>
    <cellStyle name="Normal 5 3 2 3 4 2 2" xfId="39292"/>
    <cellStyle name="Normal 5 3 2 3 4 3" xfId="39293"/>
    <cellStyle name="Normal 5 3 2 3 4_37. RESULTADO NEGOCIOS YOY" xfId="39294"/>
    <cellStyle name="Normal 5 3 2 3 5" xfId="39295"/>
    <cellStyle name="Normal 5 3 2 3 5 2" xfId="39296"/>
    <cellStyle name="Normal 5 3 2 3 5_37. RESULTADO NEGOCIOS YOY" xfId="39297"/>
    <cellStyle name="Normal 5 3 2 3 6" xfId="39298"/>
    <cellStyle name="Normal 5 3 2 3 6 2" xfId="39299"/>
    <cellStyle name="Normal 5 3 2 3 6_37. RESULTADO NEGOCIOS YOY" xfId="39300"/>
    <cellStyle name="Normal 5 3 2 3 7" xfId="39301"/>
    <cellStyle name="Normal 5 3 2 3 8" xfId="39302"/>
    <cellStyle name="Normal 5 3 2 3_37. RESULTADO NEGOCIOS YOY" xfId="39303"/>
    <cellStyle name="Normal 5 3 2 4" xfId="39304"/>
    <cellStyle name="Normal 5 3 2 4 2" xfId="39305"/>
    <cellStyle name="Normal 5 3 2 4 2 2" xfId="39306"/>
    <cellStyle name="Normal 5 3 2 4 2 3" xfId="39307"/>
    <cellStyle name="Normal 5 3 2 4 2_37. RESULTADO NEGOCIOS YOY" xfId="39308"/>
    <cellStyle name="Normal 5 3 2 4 3" xfId="39309"/>
    <cellStyle name="Normal 5 3 2 4 3 2" xfId="39310"/>
    <cellStyle name="Normal 5 3 2 4 3_37. RESULTADO NEGOCIOS YOY" xfId="39311"/>
    <cellStyle name="Normal 5 3 2 4 4" xfId="39312"/>
    <cellStyle name="Normal 5 3 2 4 5" xfId="39313"/>
    <cellStyle name="Normal 5 3 2 4_37. RESULTADO NEGOCIOS YOY" xfId="39314"/>
    <cellStyle name="Normal 5 3 2 5" xfId="39315"/>
    <cellStyle name="Normal 5 3 2 5 2" xfId="39316"/>
    <cellStyle name="Normal 5 3 2 5 2 2" xfId="39317"/>
    <cellStyle name="Normal 5 3 2 5 2 3" xfId="39318"/>
    <cellStyle name="Normal 5 3 2 5 3" xfId="39319"/>
    <cellStyle name="Normal 5 3 2 5 3 2" xfId="39320"/>
    <cellStyle name="Normal 5 3 2 5 4" xfId="39321"/>
    <cellStyle name="Normal 5 3 2 5 5" xfId="39322"/>
    <cellStyle name="Normal 5 3 2 5_37. RESULTADO NEGOCIOS YOY" xfId="39323"/>
    <cellStyle name="Normal 5 3 2 6" xfId="39324"/>
    <cellStyle name="Normal 5 3 2 6 2" xfId="39325"/>
    <cellStyle name="Normal 5 3 2 6 2 2" xfId="39326"/>
    <cellStyle name="Normal 5 3 2 6 2 3" xfId="39327"/>
    <cellStyle name="Normal 5 3 2 6 3" xfId="39328"/>
    <cellStyle name="Normal 5 3 2 6 4" xfId="39329"/>
    <cellStyle name="Normal 5 3 2 6_37. RESULTADO NEGOCIOS YOY" xfId="39330"/>
    <cellStyle name="Normal 5 3 2 7" xfId="39331"/>
    <cellStyle name="Normal 5 3 2 7 2" xfId="39332"/>
    <cellStyle name="Normal 5 3 2 7 3" xfId="39333"/>
    <cellStyle name="Normal 5 3 2 7 4" xfId="39334"/>
    <cellStyle name="Normal 5 3 2 7_37. RESULTADO NEGOCIOS YOY" xfId="39335"/>
    <cellStyle name="Normal 5 3 2 8" xfId="39336"/>
    <cellStyle name="Normal 5 3 2 8 2" xfId="39337"/>
    <cellStyle name="Normal 5 3 2 8 3" xfId="39338"/>
    <cellStyle name="Normal 5 3 2 8 4" xfId="39339"/>
    <cellStyle name="Normal 5 3 2 8_37. RESULTADO NEGOCIOS YOY" xfId="39340"/>
    <cellStyle name="Normal 5 3 2 9" xfId="39341"/>
    <cellStyle name="Normal 5 3 2 9 2" xfId="39342"/>
    <cellStyle name="Normal 5 3 2 9_37. RESULTADO NEGOCIOS YOY" xfId="39343"/>
    <cellStyle name="Normal 5 3 2_37. RESULTADO NEGOCIOS YOY" xfId="39344"/>
    <cellStyle name="Normal 5 3 20" xfId="39345"/>
    <cellStyle name="Normal 5 3 21" xfId="39346"/>
    <cellStyle name="Normal 5 3 22" xfId="39347"/>
    <cellStyle name="Normal 5 3 3" xfId="39348"/>
    <cellStyle name="Normal 5 3 3 10" xfId="39349"/>
    <cellStyle name="Normal 5 3 3 10 2" xfId="39350"/>
    <cellStyle name="Normal 5 3 3 10_37. RESULTADO NEGOCIOS YOY" xfId="39351"/>
    <cellStyle name="Normal 5 3 3 11" xfId="39352"/>
    <cellStyle name="Normal 5 3 3 2" xfId="39353"/>
    <cellStyle name="Normal 5 3 3 2 2" xfId="39354"/>
    <cellStyle name="Normal 5 3 3 2 2 2" xfId="39355"/>
    <cellStyle name="Normal 5 3 3 2 2 2 2" xfId="39356"/>
    <cellStyle name="Normal 5 3 3 2 2 2 2 2" xfId="39357"/>
    <cellStyle name="Normal 5 3 3 2 2 2 3" xfId="39358"/>
    <cellStyle name="Normal 5 3 3 2 2 2_37. RESULTADO NEGOCIOS YOY" xfId="39359"/>
    <cellStyle name="Normal 5 3 3 2 2 3" xfId="39360"/>
    <cellStyle name="Normal 5 3 3 2 2 3 2" xfId="39361"/>
    <cellStyle name="Normal 5 3 3 2 2 3_37. RESULTADO NEGOCIOS YOY" xfId="39362"/>
    <cellStyle name="Normal 5 3 3 2 2 4" xfId="39363"/>
    <cellStyle name="Normal 5 3 3 2 2 4 2" xfId="39364"/>
    <cellStyle name="Normal 5 3 3 2 2 5" xfId="39365"/>
    <cellStyle name="Normal 5 3 3 2 2 6" xfId="39366"/>
    <cellStyle name="Normal 5 3 3 2 2_37. RESULTADO NEGOCIOS YOY" xfId="39367"/>
    <cellStyle name="Normal 5 3 3 2 3" xfId="39368"/>
    <cellStyle name="Normal 5 3 3 2 3 2" xfId="39369"/>
    <cellStyle name="Normal 5 3 3 2 3 2 2" xfId="39370"/>
    <cellStyle name="Normal 5 3 3 2 3 3" xfId="39371"/>
    <cellStyle name="Normal 5 3 3 2 3 3 2" xfId="39372"/>
    <cellStyle name="Normal 5 3 3 2 3 4" xfId="39373"/>
    <cellStyle name="Normal 5 3 3 2 3_37. RESULTADO NEGOCIOS YOY" xfId="39374"/>
    <cellStyle name="Normal 5 3 3 2 4" xfId="39375"/>
    <cellStyle name="Normal 5 3 3 2 4 2" xfId="39376"/>
    <cellStyle name="Normal 5 3 3 2 4 2 2" xfId="39377"/>
    <cellStyle name="Normal 5 3 3 2 4 3" xfId="39378"/>
    <cellStyle name="Normal 5 3 3 2 4_37. RESULTADO NEGOCIOS YOY" xfId="39379"/>
    <cellStyle name="Normal 5 3 3 2 5" xfId="39380"/>
    <cellStyle name="Normal 5 3 3 2 5 2" xfId="39381"/>
    <cellStyle name="Normal 5 3 3 2 5_37. RESULTADO NEGOCIOS YOY" xfId="39382"/>
    <cellStyle name="Normal 5 3 3 2 6" xfId="39383"/>
    <cellStyle name="Normal 5 3 3 2 6 2" xfId="39384"/>
    <cellStyle name="Normal 5 3 3 2 6_37. RESULTADO NEGOCIOS YOY" xfId="39385"/>
    <cellStyle name="Normal 5 3 3 2 7" xfId="39386"/>
    <cellStyle name="Normal 5 3 3 2 7 2" xfId="39387"/>
    <cellStyle name="Normal 5 3 3 2 7_37. RESULTADO NEGOCIOS YOY" xfId="39388"/>
    <cellStyle name="Normal 5 3 3 2 8" xfId="39389"/>
    <cellStyle name="Normal 5 3 3 2_37. RESULTADO NEGOCIOS YOY" xfId="39390"/>
    <cellStyle name="Normal 5 3 3 3" xfId="39391"/>
    <cellStyle name="Normal 5 3 3 3 2" xfId="39392"/>
    <cellStyle name="Normal 5 3 3 3 2 2" xfId="39393"/>
    <cellStyle name="Normal 5 3 3 3 2 2 2" xfId="39394"/>
    <cellStyle name="Normal 5 3 3 3 2 3" xfId="39395"/>
    <cellStyle name="Normal 5 3 3 3 2 4" xfId="39396"/>
    <cellStyle name="Normal 5 3 3 3 2_37. RESULTADO NEGOCIOS YOY" xfId="39397"/>
    <cellStyle name="Normal 5 3 3 3 3" xfId="39398"/>
    <cellStyle name="Normal 5 3 3 3 3 2" xfId="39399"/>
    <cellStyle name="Normal 5 3 3 3 3_37. RESULTADO NEGOCIOS YOY" xfId="39400"/>
    <cellStyle name="Normal 5 3 3 3 4" xfId="39401"/>
    <cellStyle name="Normal 5 3 3 3 4 2" xfId="39402"/>
    <cellStyle name="Normal 5 3 3 3 5" xfId="39403"/>
    <cellStyle name="Normal 5 3 3 3 6" xfId="39404"/>
    <cellStyle name="Normal 5 3 3 3_37. RESULTADO NEGOCIOS YOY" xfId="39405"/>
    <cellStyle name="Normal 5 3 3 4" xfId="39406"/>
    <cellStyle name="Normal 5 3 3 4 2" xfId="39407"/>
    <cellStyle name="Normal 5 3 3 4 2 2" xfId="39408"/>
    <cellStyle name="Normal 5 3 3 4 2 3" xfId="39409"/>
    <cellStyle name="Normal 5 3 3 4 3" xfId="39410"/>
    <cellStyle name="Normal 5 3 3 4 3 2" xfId="39411"/>
    <cellStyle name="Normal 5 3 3 4 4" xfId="39412"/>
    <cellStyle name="Normal 5 3 3 4 5" xfId="39413"/>
    <cellStyle name="Normal 5 3 3 4_37. RESULTADO NEGOCIOS YOY" xfId="39414"/>
    <cellStyle name="Normal 5 3 3 5" xfId="39415"/>
    <cellStyle name="Normal 5 3 3 5 2" xfId="39416"/>
    <cellStyle name="Normal 5 3 3 5 2 2" xfId="39417"/>
    <cellStyle name="Normal 5 3 3 5 2 3" xfId="39418"/>
    <cellStyle name="Normal 5 3 3 5 3" xfId="39419"/>
    <cellStyle name="Normal 5 3 3 5 4" xfId="39420"/>
    <cellStyle name="Normal 5 3 3 5_37. RESULTADO NEGOCIOS YOY" xfId="39421"/>
    <cellStyle name="Normal 5 3 3 6" xfId="39422"/>
    <cellStyle name="Normal 5 3 3 6 2" xfId="39423"/>
    <cellStyle name="Normal 5 3 3 6 3" xfId="39424"/>
    <cellStyle name="Normal 5 3 3 6 4" xfId="39425"/>
    <cellStyle name="Normal 5 3 3 6_37. RESULTADO NEGOCIOS YOY" xfId="39426"/>
    <cellStyle name="Normal 5 3 3 7" xfId="39427"/>
    <cellStyle name="Normal 5 3 3 7 2" xfId="39428"/>
    <cellStyle name="Normal 5 3 3 7 3" xfId="39429"/>
    <cellStyle name="Normal 5 3 3 7 4" xfId="39430"/>
    <cellStyle name="Normal 5 3 3 7_37. RESULTADO NEGOCIOS YOY" xfId="39431"/>
    <cellStyle name="Normal 5 3 3 8" xfId="39432"/>
    <cellStyle name="Normal 5 3 3 8 2" xfId="39433"/>
    <cellStyle name="Normal 5 3 3 8 3" xfId="39434"/>
    <cellStyle name="Normal 5 3 3 8 4" xfId="39435"/>
    <cellStyle name="Normal 5 3 3 8_37. RESULTADO NEGOCIOS YOY" xfId="39436"/>
    <cellStyle name="Normal 5 3 3 9" xfId="39437"/>
    <cellStyle name="Normal 5 3 3 9 2" xfId="39438"/>
    <cellStyle name="Normal 5 3 3 9_37. RESULTADO NEGOCIOS YOY" xfId="39439"/>
    <cellStyle name="Normal 5 3 3_37. RESULTADO NEGOCIOS YOY" xfId="39440"/>
    <cellStyle name="Normal 5 3 4" xfId="39441"/>
    <cellStyle name="Normal 5 3 4 2" xfId="39442"/>
    <cellStyle name="Normal 5 3 4 2 2" xfId="39443"/>
    <cellStyle name="Normal 5 3 4 2 2 2" xfId="39444"/>
    <cellStyle name="Normal 5 3 4 2 2 2 2" xfId="39445"/>
    <cellStyle name="Normal 5 3 4 2 2 3" xfId="39446"/>
    <cellStyle name="Normal 5 3 4 2 2 4" xfId="39447"/>
    <cellStyle name="Normal 5 3 4 2 2_37. RESULTADO NEGOCIOS YOY" xfId="39448"/>
    <cellStyle name="Normal 5 3 4 2 3" xfId="39449"/>
    <cellStyle name="Normal 5 3 4 2 3 2" xfId="39450"/>
    <cellStyle name="Normal 5 3 4 2 3_37. RESULTADO NEGOCIOS YOY" xfId="39451"/>
    <cellStyle name="Normal 5 3 4 2 4" xfId="39452"/>
    <cellStyle name="Normal 5 3 4 2 4 2" xfId="39453"/>
    <cellStyle name="Normal 5 3 4 2 5" xfId="39454"/>
    <cellStyle name="Normal 5 3 4 2 6" xfId="39455"/>
    <cellStyle name="Normal 5 3 4 2_37. RESULTADO NEGOCIOS YOY" xfId="39456"/>
    <cellStyle name="Normal 5 3 4 3" xfId="39457"/>
    <cellStyle name="Normal 5 3 4 3 2" xfId="39458"/>
    <cellStyle name="Normal 5 3 4 3 2 2" xfId="39459"/>
    <cellStyle name="Normal 5 3 4 3 2 3" xfId="39460"/>
    <cellStyle name="Normal 5 3 4 3 3" xfId="39461"/>
    <cellStyle name="Normal 5 3 4 3 3 2" xfId="39462"/>
    <cellStyle name="Normal 5 3 4 3 4" xfId="39463"/>
    <cellStyle name="Normal 5 3 4 3 5" xfId="39464"/>
    <cellStyle name="Normal 5 3 4 3_37. RESULTADO NEGOCIOS YOY" xfId="39465"/>
    <cellStyle name="Normal 5 3 4 4" xfId="39466"/>
    <cellStyle name="Normal 5 3 4 4 2" xfId="39467"/>
    <cellStyle name="Normal 5 3 4 4 2 2" xfId="39468"/>
    <cellStyle name="Normal 5 3 4 4 2 3" xfId="39469"/>
    <cellStyle name="Normal 5 3 4 4 3" xfId="39470"/>
    <cellStyle name="Normal 5 3 4 4 4" xfId="39471"/>
    <cellStyle name="Normal 5 3 4 4_37. RESULTADO NEGOCIOS YOY" xfId="39472"/>
    <cellStyle name="Normal 5 3 4 5" xfId="39473"/>
    <cellStyle name="Normal 5 3 4 5 2" xfId="39474"/>
    <cellStyle name="Normal 5 3 4 5 3" xfId="39475"/>
    <cellStyle name="Normal 5 3 4 5 4" xfId="39476"/>
    <cellStyle name="Normal 5 3 4 5_37. RESULTADO NEGOCIOS YOY" xfId="39477"/>
    <cellStyle name="Normal 5 3 4 6" xfId="39478"/>
    <cellStyle name="Normal 5 3 4 6 2" xfId="39479"/>
    <cellStyle name="Normal 5 3 4 6 3" xfId="39480"/>
    <cellStyle name="Normal 5 3 4 6_37. RESULTADO NEGOCIOS YOY" xfId="39481"/>
    <cellStyle name="Normal 5 3 4 7" xfId="39482"/>
    <cellStyle name="Normal 5 3 4 7 2" xfId="39483"/>
    <cellStyle name="Normal 5 3 4 7_37. RESULTADO NEGOCIOS YOY" xfId="39484"/>
    <cellStyle name="Normal 5 3 4 8" xfId="39485"/>
    <cellStyle name="Normal 5 3 4_37. RESULTADO NEGOCIOS YOY" xfId="39486"/>
    <cellStyle name="Normal 5 3 5" xfId="39487"/>
    <cellStyle name="Normal 5 3 5 2" xfId="39488"/>
    <cellStyle name="Normal 5 3 5 2 2" xfId="39489"/>
    <cellStyle name="Normal 5 3 5 2 2 2" xfId="39490"/>
    <cellStyle name="Normal 5 3 5 2 2 2 2" xfId="39491"/>
    <cellStyle name="Normal 5 3 5 2 2 3" xfId="39492"/>
    <cellStyle name="Normal 5 3 5 2 2_37. RESULTADO NEGOCIOS YOY" xfId="39493"/>
    <cellStyle name="Normal 5 3 5 2 3" xfId="39494"/>
    <cellStyle name="Normal 5 3 5 2 3 2" xfId="39495"/>
    <cellStyle name="Normal 5 3 5 2 3_37. RESULTADO NEGOCIOS YOY" xfId="39496"/>
    <cellStyle name="Normal 5 3 5 2 4" xfId="39497"/>
    <cellStyle name="Normal 5 3 5 2 4 2" xfId="39498"/>
    <cellStyle name="Normal 5 3 5 2 5" xfId="39499"/>
    <cellStyle name="Normal 5 3 5 2 6" xfId="39500"/>
    <cellStyle name="Normal 5 3 5 2_37. RESULTADO NEGOCIOS YOY" xfId="39501"/>
    <cellStyle name="Normal 5 3 5 3" xfId="39502"/>
    <cellStyle name="Normal 5 3 5 3 2" xfId="39503"/>
    <cellStyle name="Normal 5 3 5 3 2 2" xfId="39504"/>
    <cellStyle name="Normal 5 3 5 3 3" xfId="39505"/>
    <cellStyle name="Normal 5 3 5 3 3 2" xfId="39506"/>
    <cellStyle name="Normal 5 3 5 3 4" xfId="39507"/>
    <cellStyle name="Normal 5 3 5 3_37. RESULTADO NEGOCIOS YOY" xfId="39508"/>
    <cellStyle name="Normal 5 3 5 4" xfId="39509"/>
    <cellStyle name="Normal 5 3 5 4 2" xfId="39510"/>
    <cellStyle name="Normal 5 3 5 4 2 2" xfId="39511"/>
    <cellStyle name="Normal 5 3 5 4 3" xfId="39512"/>
    <cellStyle name="Normal 5 3 5 4_37. RESULTADO NEGOCIOS YOY" xfId="39513"/>
    <cellStyle name="Normal 5 3 5 5" xfId="39514"/>
    <cellStyle name="Normal 5 3 5 5 2" xfId="39515"/>
    <cellStyle name="Normal 5 3 5 5_37. RESULTADO NEGOCIOS YOY" xfId="39516"/>
    <cellStyle name="Normal 5 3 5 6" xfId="39517"/>
    <cellStyle name="Normal 5 3 5 6 2" xfId="39518"/>
    <cellStyle name="Normal 5 3 5 6_37. RESULTADO NEGOCIOS YOY" xfId="39519"/>
    <cellStyle name="Normal 5 3 5 7" xfId="39520"/>
    <cellStyle name="Normal 5 3 5 8" xfId="39521"/>
    <cellStyle name="Normal 5 3 5_37. RESULTADO NEGOCIOS YOY" xfId="39522"/>
    <cellStyle name="Normal 5 3 6" xfId="39523"/>
    <cellStyle name="Normal 5 3 6 2" xfId="39524"/>
    <cellStyle name="Normal 5 3 6 2 2" xfId="39525"/>
    <cellStyle name="Normal 5 3 6 2 2 2" xfId="39526"/>
    <cellStyle name="Normal 5 3 6 2 2_37. RESULTADO NEGOCIOS YOY" xfId="39527"/>
    <cellStyle name="Normal 5 3 6 2 3" xfId="39528"/>
    <cellStyle name="Normal 5 3 6 2 4" xfId="39529"/>
    <cellStyle name="Normal 5 3 6 2_37. RESULTADO NEGOCIOS YOY" xfId="39530"/>
    <cellStyle name="Normal 5 3 6 3" xfId="39531"/>
    <cellStyle name="Normal 5 3 6 3 2" xfId="39532"/>
    <cellStyle name="Normal 5 3 6 3_37. RESULTADO NEGOCIOS YOY" xfId="39533"/>
    <cellStyle name="Normal 5 3 6 4" xfId="39534"/>
    <cellStyle name="Normal 5 3 6 4 2" xfId="39535"/>
    <cellStyle name="Normal 5 3 6 5" xfId="39536"/>
    <cellStyle name="Normal 5 3 6 6" xfId="39537"/>
    <cellStyle name="Normal 5 3 6_37. RESULTADO NEGOCIOS YOY" xfId="39538"/>
    <cellStyle name="Normal 5 3 7" xfId="39539"/>
    <cellStyle name="Normal 5 3 7 2" xfId="39540"/>
    <cellStyle name="Normal 5 3 7 2 2" xfId="39541"/>
    <cellStyle name="Normal 5 3 7 2 3" xfId="39542"/>
    <cellStyle name="Normal 5 3 7 2_37. RESULTADO NEGOCIOS YOY" xfId="39543"/>
    <cellStyle name="Normal 5 3 7 3" xfId="39544"/>
    <cellStyle name="Normal 5 3 7 3 2" xfId="39545"/>
    <cellStyle name="Normal 5 3 7 4" xfId="39546"/>
    <cellStyle name="Normal 5 3 7 5" xfId="39547"/>
    <cellStyle name="Normal 5 3 7_37. RESULTADO NEGOCIOS YOY" xfId="39548"/>
    <cellStyle name="Normal 5 3 8" xfId="39549"/>
    <cellStyle name="Normal 5 3 8 2" xfId="39550"/>
    <cellStyle name="Normal 5 3 8 2 2" xfId="39551"/>
    <cellStyle name="Normal 5 3 8 2 3" xfId="39552"/>
    <cellStyle name="Normal 5 3 8 2_37. RESULTADO NEGOCIOS YOY" xfId="39553"/>
    <cellStyle name="Normal 5 3 8 3" xfId="39554"/>
    <cellStyle name="Normal 5 3 8 3 2" xfId="39555"/>
    <cellStyle name="Normal 5 3 8 4" xfId="39556"/>
    <cellStyle name="Normal 5 3 8 5" xfId="39557"/>
    <cellStyle name="Normal 5 3 8_37. RESULTADO NEGOCIOS YOY" xfId="39558"/>
    <cellStyle name="Normal 5 3 9" xfId="39559"/>
    <cellStyle name="Normal 5 3 9 2" xfId="39560"/>
    <cellStyle name="Normal 5 3 9 2 2" xfId="39561"/>
    <cellStyle name="Normal 5 3 9 2 3" xfId="39562"/>
    <cellStyle name="Normal 5 3 9 3" xfId="39563"/>
    <cellStyle name="Normal 5 3 9 3 2" xfId="39564"/>
    <cellStyle name="Normal 5 3 9 4" xfId="39565"/>
    <cellStyle name="Normal 5 3 9 5" xfId="39566"/>
    <cellStyle name="Normal 5 3 9_37. RESULTADO NEGOCIOS YOY" xfId="39567"/>
    <cellStyle name="Normal 5 3_37. RESULTADO NEGOCIOS YOY" xfId="39568"/>
    <cellStyle name="Normal 5 30" xfId="39569"/>
    <cellStyle name="Normal 5 30 2" xfId="39570"/>
    <cellStyle name="Normal 5 30 2 2" xfId="39571"/>
    <cellStyle name="Normal 5 30 2_37. RESULTADO NEGOCIOS YOY" xfId="39572"/>
    <cellStyle name="Normal 5 30 3" xfId="39573"/>
    <cellStyle name="Normal 5 30_37. RESULTADO NEGOCIOS YOY" xfId="39574"/>
    <cellStyle name="Normal 5 31" xfId="39575"/>
    <cellStyle name="Normal 5 31 2" xfId="39576"/>
    <cellStyle name="Normal 5 31_37. RESULTADO NEGOCIOS YOY" xfId="39577"/>
    <cellStyle name="Normal 5 32" xfId="39578"/>
    <cellStyle name="Normal 5 32 2" xfId="39579"/>
    <cellStyle name="Normal 5 32_37. RESULTADO NEGOCIOS YOY" xfId="39580"/>
    <cellStyle name="Normal 5 33" xfId="39581"/>
    <cellStyle name="Normal 5 33 2" xfId="39582"/>
    <cellStyle name="Normal 5 33_37. RESULTADO NEGOCIOS YOY" xfId="39583"/>
    <cellStyle name="Normal 5 34" xfId="39584"/>
    <cellStyle name="Normal 5 34 2" xfId="39585"/>
    <cellStyle name="Normal 5 34_37. RESULTADO NEGOCIOS YOY" xfId="39586"/>
    <cellStyle name="Normal 5 35" xfId="39587"/>
    <cellStyle name="Normal 5 35 2" xfId="39588"/>
    <cellStyle name="Normal 5 35_37. RESULTADO NEGOCIOS YOY" xfId="39589"/>
    <cellStyle name="Normal 5 36" xfId="39590"/>
    <cellStyle name="Normal 5 37" xfId="39591"/>
    <cellStyle name="Normal 5 38" xfId="39592"/>
    <cellStyle name="Normal 5 39" xfId="39593"/>
    <cellStyle name="Normal 5 4" xfId="39594"/>
    <cellStyle name="Normal 5 4 10" xfId="39595"/>
    <cellStyle name="Normal 5 4 11" xfId="39596"/>
    <cellStyle name="Normal 5 4 11 2" xfId="39597"/>
    <cellStyle name="Normal 5 4 11 2 2" xfId="39598"/>
    <cellStyle name="Normal 5 4 11 2_37. RESULTADO NEGOCIOS YOY" xfId="39599"/>
    <cellStyle name="Normal 5 4 11 3" xfId="39600"/>
    <cellStyle name="Normal 5 4 11_37. RESULTADO NEGOCIOS YOY" xfId="39601"/>
    <cellStyle name="Normal 5 4 12" xfId="39602"/>
    <cellStyle name="Normal 5 4 12 2" xfId="39603"/>
    <cellStyle name="Normal 5 4 12 2 2" xfId="39604"/>
    <cellStyle name="Normal 5 4 12 2_37. RESULTADO NEGOCIOS YOY" xfId="39605"/>
    <cellStyle name="Normal 5 4 12 3" xfId="39606"/>
    <cellStyle name="Normal 5 4 12_37. RESULTADO NEGOCIOS YOY" xfId="39607"/>
    <cellStyle name="Normal 5 4 13" xfId="39608"/>
    <cellStyle name="Normal 5 4 13 2" xfId="39609"/>
    <cellStyle name="Normal 5 4 13_37. RESULTADO NEGOCIOS YOY" xfId="39610"/>
    <cellStyle name="Normal 5 4 14" xfId="39611"/>
    <cellStyle name="Normal 5 4 15" xfId="39612"/>
    <cellStyle name="Normal 5 4 2" xfId="39613"/>
    <cellStyle name="Normal 5 4 2 10" xfId="39614"/>
    <cellStyle name="Normal 5 4 2 10 2" xfId="39615"/>
    <cellStyle name="Normal 5 4 2 10_37. RESULTADO NEGOCIOS YOY" xfId="39616"/>
    <cellStyle name="Normal 5 4 2 11" xfId="39617"/>
    <cellStyle name="Normal 5 4 2 12" xfId="39618"/>
    <cellStyle name="Normal 5 4 2 13" xfId="39619"/>
    <cellStyle name="Normal 5 4 2 14" xfId="39620"/>
    <cellStyle name="Normal 5 4 2 15" xfId="39621"/>
    <cellStyle name="Normal 5 4 2 2" xfId="39622"/>
    <cellStyle name="Normal 5 4 2 2 2" xfId="39623"/>
    <cellStyle name="Normal 5 4 2 2 2 2" xfId="39624"/>
    <cellStyle name="Normal 5 4 2 2 2 2 2" xfId="39625"/>
    <cellStyle name="Normal 5 4 2 2 2 2_37. RESULTADO NEGOCIOS YOY" xfId="39626"/>
    <cellStyle name="Normal 5 4 2 2 2 3" xfId="39627"/>
    <cellStyle name="Normal 5 4 2 2 2 3 2" xfId="39628"/>
    <cellStyle name="Normal 5 4 2 2 2 3_37. RESULTADO NEGOCIOS YOY" xfId="39629"/>
    <cellStyle name="Normal 5 4 2 2 2 4" xfId="39630"/>
    <cellStyle name="Normal 5 4 2 2 2_37. RESULTADO NEGOCIOS YOY" xfId="39631"/>
    <cellStyle name="Normal 5 4 2 2 3" xfId="39632"/>
    <cellStyle name="Normal 5 4 2 2 3 2" xfId="39633"/>
    <cellStyle name="Normal 5 4 2 2 3 2 2" xfId="39634"/>
    <cellStyle name="Normal 5 4 2 2 3 3" xfId="39635"/>
    <cellStyle name="Normal 5 4 2 2 3 3 2" xfId="39636"/>
    <cellStyle name="Normal 5 4 2 2 3 4" xfId="39637"/>
    <cellStyle name="Normal 5 4 2 2 3_37. RESULTADO NEGOCIOS YOY" xfId="39638"/>
    <cellStyle name="Normal 5 4 2 2 4" xfId="39639"/>
    <cellStyle name="Normal 5 4 2 2 4 2" xfId="39640"/>
    <cellStyle name="Normal 5 4 2 2 4 2 2" xfId="39641"/>
    <cellStyle name="Normal 5 4 2 2 4 3" xfId="39642"/>
    <cellStyle name="Normal 5 4 2 2 4_37. RESULTADO NEGOCIOS YOY" xfId="39643"/>
    <cellStyle name="Normal 5 4 2 2 5" xfId="39644"/>
    <cellStyle name="Normal 5 4 2 2 5 2" xfId="39645"/>
    <cellStyle name="Normal 5 4 2 2 5_37. RESULTADO NEGOCIOS YOY" xfId="39646"/>
    <cellStyle name="Normal 5 4 2 2 6" xfId="39647"/>
    <cellStyle name="Normal 5 4 2 2 6 2" xfId="39648"/>
    <cellStyle name="Normal 5 4 2 2 6_37. RESULTADO NEGOCIOS YOY" xfId="39649"/>
    <cellStyle name="Normal 5 4 2 2 7" xfId="39650"/>
    <cellStyle name="Normal 5 4 2 2 7 2" xfId="39651"/>
    <cellStyle name="Normal 5 4 2 2 7_37. RESULTADO NEGOCIOS YOY" xfId="39652"/>
    <cellStyle name="Normal 5 4 2 2 8" xfId="39653"/>
    <cellStyle name="Normal 5 4 2 2 9" xfId="39654"/>
    <cellStyle name="Normal 5 4 2 2_37. RESULTADO NEGOCIOS YOY" xfId="39655"/>
    <cellStyle name="Normal 5 4 2 3" xfId="39656"/>
    <cellStyle name="Normal 5 4 2 3 2" xfId="39657"/>
    <cellStyle name="Normal 5 4 2 3 3" xfId="39658"/>
    <cellStyle name="Normal 5 4 2 3 3 2" xfId="39659"/>
    <cellStyle name="Normal 5 4 2 3 3_37. RESULTADO NEGOCIOS YOY" xfId="39660"/>
    <cellStyle name="Normal 5 4 2 3 4" xfId="39661"/>
    <cellStyle name="Normal 5 4 2 3 4 2" xfId="39662"/>
    <cellStyle name="Normal 5 4 2 3 4_37. RESULTADO NEGOCIOS YOY" xfId="39663"/>
    <cellStyle name="Normal 5 4 2 3_37. RESULTADO NEGOCIOS YOY" xfId="39664"/>
    <cellStyle name="Normal 5 4 2 4" xfId="39665"/>
    <cellStyle name="Normal 5 4 2 4 2" xfId="39666"/>
    <cellStyle name="Normal 5 4 2 4 2 2" xfId="39667"/>
    <cellStyle name="Normal 5 4 2 4 2_37. RESULTADO NEGOCIOS YOY" xfId="39668"/>
    <cellStyle name="Normal 5 4 2 4 3" xfId="39669"/>
    <cellStyle name="Normal 5 4 2 4 3 2" xfId="39670"/>
    <cellStyle name="Normal 5 4 2 4 3_37. RESULTADO NEGOCIOS YOY" xfId="39671"/>
    <cellStyle name="Normal 5 4 2 4 4" xfId="39672"/>
    <cellStyle name="Normal 5 4 2 4_37. RESULTADO NEGOCIOS YOY" xfId="39673"/>
    <cellStyle name="Normal 5 4 2 5" xfId="39674"/>
    <cellStyle name="Normal 5 4 2 5 2" xfId="39675"/>
    <cellStyle name="Normal 5 4 2 5 2 2" xfId="39676"/>
    <cellStyle name="Normal 5 4 2 5 3" xfId="39677"/>
    <cellStyle name="Normal 5 4 2 5 3 2" xfId="39678"/>
    <cellStyle name="Normal 5 4 2 5 4" xfId="39679"/>
    <cellStyle name="Normal 5 4 2 6" xfId="39680"/>
    <cellStyle name="Normal 5 4 2 6 2" xfId="39681"/>
    <cellStyle name="Normal 5 4 2 6 2 2" xfId="39682"/>
    <cellStyle name="Normal 5 4 2 6 3" xfId="39683"/>
    <cellStyle name="Normal 5 4 2 6_37. RESULTADO NEGOCIOS YOY" xfId="39684"/>
    <cellStyle name="Normal 5 4 2 7" xfId="39685"/>
    <cellStyle name="Normal 5 4 2 7 2" xfId="39686"/>
    <cellStyle name="Normal 5 4 2 7_37. RESULTADO NEGOCIOS YOY" xfId="39687"/>
    <cellStyle name="Normal 5 4 2 8" xfId="39688"/>
    <cellStyle name="Normal 5 4 2 8 2" xfId="39689"/>
    <cellStyle name="Normal 5 4 2 8_37. RESULTADO NEGOCIOS YOY" xfId="39690"/>
    <cellStyle name="Normal 5 4 2 9" xfId="39691"/>
    <cellStyle name="Normal 5 4 2 9 2" xfId="39692"/>
    <cellStyle name="Normal 5 4 2 9_37. RESULTADO NEGOCIOS YOY" xfId="39693"/>
    <cellStyle name="Normal 5 4 2_37. RESULTADO NEGOCIOS YOY" xfId="39694"/>
    <cellStyle name="Normal 5 4 3" xfId="39695"/>
    <cellStyle name="Normal 5 4 3 10" xfId="39696"/>
    <cellStyle name="Normal 5 4 3 11" xfId="39697"/>
    <cellStyle name="Normal 5 4 3 2" xfId="39698"/>
    <cellStyle name="Normal 5 4 3 2 2" xfId="39699"/>
    <cellStyle name="Normal 5 4 3 2 2 2" xfId="39700"/>
    <cellStyle name="Normal 5 4 3 2 2 2 2" xfId="39701"/>
    <cellStyle name="Normal 5 4 3 2 2 2_37. RESULTADO NEGOCIOS YOY" xfId="39702"/>
    <cellStyle name="Normal 5 4 3 2 2 3" xfId="39703"/>
    <cellStyle name="Normal 5 4 3 2 2 3 2" xfId="39704"/>
    <cellStyle name="Normal 5 4 3 2 2 3_37. RESULTADO NEGOCIOS YOY" xfId="39705"/>
    <cellStyle name="Normal 5 4 3 2 2 4" xfId="39706"/>
    <cellStyle name="Normal 5 4 3 2 2_37. RESULTADO NEGOCIOS YOY" xfId="39707"/>
    <cellStyle name="Normal 5 4 3 2 3" xfId="39708"/>
    <cellStyle name="Normal 5 4 3 2 3 2" xfId="39709"/>
    <cellStyle name="Normal 5 4 3 2 3 2 2" xfId="39710"/>
    <cellStyle name="Normal 5 4 3 2 3 3" xfId="39711"/>
    <cellStyle name="Normal 5 4 3 2 3 3 2" xfId="39712"/>
    <cellStyle name="Normal 5 4 3 2 3 4" xfId="39713"/>
    <cellStyle name="Normal 5 4 3 2 3_37. RESULTADO NEGOCIOS YOY" xfId="39714"/>
    <cellStyle name="Normal 5 4 3 2 4" xfId="39715"/>
    <cellStyle name="Normal 5 4 3 2 4 2" xfId="39716"/>
    <cellStyle name="Normal 5 4 3 2 4 2 2" xfId="39717"/>
    <cellStyle name="Normal 5 4 3 2 4 3" xfId="39718"/>
    <cellStyle name="Normal 5 4 3 2 4_37. RESULTADO NEGOCIOS YOY" xfId="39719"/>
    <cellStyle name="Normal 5 4 3 2 5" xfId="39720"/>
    <cellStyle name="Normal 5 4 3 2 5 2" xfId="39721"/>
    <cellStyle name="Normal 5 4 3 2 5_37. RESULTADO NEGOCIOS YOY" xfId="39722"/>
    <cellStyle name="Normal 5 4 3 2 6" xfId="39723"/>
    <cellStyle name="Normal 5 4 3 2 6 2" xfId="39724"/>
    <cellStyle name="Normal 5 4 3 2 7" xfId="39725"/>
    <cellStyle name="Normal 5 4 3 2 7 2" xfId="39726"/>
    <cellStyle name="Normal 5 4 3 2 7_37. RESULTADO NEGOCIOS YOY" xfId="39727"/>
    <cellStyle name="Normal 5 4 3 2 8" xfId="39728"/>
    <cellStyle name="Normal 5 4 3 2_37. RESULTADO NEGOCIOS YOY" xfId="39729"/>
    <cellStyle name="Normal 5 4 3 3" xfId="39730"/>
    <cellStyle name="Normal 5 4 3 3 2" xfId="39731"/>
    <cellStyle name="Normal 5 4 3 3 2 2" xfId="39732"/>
    <cellStyle name="Normal 5 4 3 3 2 2 2" xfId="39733"/>
    <cellStyle name="Normal 5 4 3 3 2 3" xfId="39734"/>
    <cellStyle name="Normal 5 4 3 3 2 3 2" xfId="39735"/>
    <cellStyle name="Normal 5 4 3 3 2 4" xfId="39736"/>
    <cellStyle name="Normal 5 4 3 3 2_37. RESULTADO NEGOCIOS YOY" xfId="39737"/>
    <cellStyle name="Normal 5 4 3 3 3" xfId="39738"/>
    <cellStyle name="Normal 5 4 3 3 3 2" xfId="39739"/>
    <cellStyle name="Normal 5 4 3 3 3 2 2" xfId="39740"/>
    <cellStyle name="Normal 5 4 3 3 3 3" xfId="39741"/>
    <cellStyle name="Normal 5 4 3 3 3 3 2" xfId="39742"/>
    <cellStyle name="Normal 5 4 3 3 3 4" xfId="39743"/>
    <cellStyle name="Normal 5 4 3 3 3_37. RESULTADO NEGOCIOS YOY" xfId="39744"/>
    <cellStyle name="Normal 5 4 3 3 4" xfId="39745"/>
    <cellStyle name="Normal 5 4 3 3 4 2" xfId="39746"/>
    <cellStyle name="Normal 5 4 3 3 4_37. RESULTADO NEGOCIOS YOY" xfId="39747"/>
    <cellStyle name="Normal 5 4 3 3 5" xfId="39748"/>
    <cellStyle name="Normal 5 4 3 3 5 2" xfId="39749"/>
    <cellStyle name="Normal 5 4 3 3 5_37. RESULTADO NEGOCIOS YOY" xfId="39750"/>
    <cellStyle name="Normal 5 4 3 3 6" xfId="39751"/>
    <cellStyle name="Normal 5 4 3 3 6 2" xfId="39752"/>
    <cellStyle name="Normal 5 4 3 3 6_37. RESULTADO NEGOCIOS YOY" xfId="39753"/>
    <cellStyle name="Normal 5 4 3 3 7" xfId="39754"/>
    <cellStyle name="Normal 5 4 3 3_37. RESULTADO NEGOCIOS YOY" xfId="39755"/>
    <cellStyle name="Normal 5 4 3 4" xfId="39756"/>
    <cellStyle name="Normal 5 4 3 4 2" xfId="39757"/>
    <cellStyle name="Normal 5 4 3 4 3" xfId="39758"/>
    <cellStyle name="Normal 5 4 3 4 3 2" xfId="39759"/>
    <cellStyle name="Normal 5 4 3 4 3_37. RESULTADO NEGOCIOS YOY" xfId="39760"/>
    <cellStyle name="Normal 5 4 3 4 4" xfId="39761"/>
    <cellStyle name="Normal 5 4 3 4_37. RESULTADO NEGOCIOS YOY" xfId="39762"/>
    <cellStyle name="Normal 5 4 3 5" xfId="39763"/>
    <cellStyle name="Normal 5 4 3 5 2" xfId="39764"/>
    <cellStyle name="Normal 5 4 3 5 2 2" xfId="39765"/>
    <cellStyle name="Normal 5 4 3 5 2_37. RESULTADO NEGOCIOS YOY" xfId="39766"/>
    <cellStyle name="Normal 5 4 3 5 3" xfId="39767"/>
    <cellStyle name="Normal 5 4 3 5 3 2" xfId="39768"/>
    <cellStyle name="Normal 5 4 3 5 4" xfId="39769"/>
    <cellStyle name="Normal 5 4 3 5_37. RESULTADO NEGOCIOS YOY" xfId="39770"/>
    <cellStyle name="Normal 5 4 3 6" xfId="39771"/>
    <cellStyle name="Normal 5 4 3 6 2" xfId="39772"/>
    <cellStyle name="Normal 5 4 3 6 2 2" xfId="39773"/>
    <cellStyle name="Normal 5 4 3 6 3" xfId="39774"/>
    <cellStyle name="Normal 5 4 3 6 3 2" xfId="39775"/>
    <cellStyle name="Normal 5 4 3 6 4" xfId="39776"/>
    <cellStyle name="Normal 5 4 3 6_37. RESULTADO NEGOCIOS YOY" xfId="39777"/>
    <cellStyle name="Normal 5 4 3 7" xfId="39778"/>
    <cellStyle name="Normal 5 4 3 7 2" xfId="39779"/>
    <cellStyle name="Normal 5 4 3 7 2 2" xfId="39780"/>
    <cellStyle name="Normal 5 4 3 7 3" xfId="39781"/>
    <cellStyle name="Normal 5 4 3 7_37. RESULTADO NEGOCIOS YOY" xfId="39782"/>
    <cellStyle name="Normal 5 4 3 8" xfId="39783"/>
    <cellStyle name="Normal 5 4 3 8 2" xfId="39784"/>
    <cellStyle name="Normal 5 4 3 8_37. RESULTADO NEGOCIOS YOY" xfId="39785"/>
    <cellStyle name="Normal 5 4 3 9" xfId="39786"/>
    <cellStyle name="Normal 5 4 3 9 2" xfId="39787"/>
    <cellStyle name="Normal 5 4 3_37. RESULTADO NEGOCIOS YOY" xfId="39788"/>
    <cellStyle name="Normal 5 4 4" xfId="39789"/>
    <cellStyle name="Normal 5 4 4 2" xfId="39790"/>
    <cellStyle name="Normal 5 4 4 2 2" xfId="39791"/>
    <cellStyle name="Normal 5 4 4 2 2 2" xfId="39792"/>
    <cellStyle name="Normal 5 4 4 2 2_37. RESULTADO NEGOCIOS YOY" xfId="39793"/>
    <cellStyle name="Normal 5 4 4 2 3" xfId="39794"/>
    <cellStyle name="Normal 5 4 4 2 3 2" xfId="39795"/>
    <cellStyle name="Normal 5 4 4 2 3_37. RESULTADO NEGOCIOS YOY" xfId="39796"/>
    <cellStyle name="Normal 5 4 4 2 4" xfId="39797"/>
    <cellStyle name="Normal 5 4 4 2_37. RESULTADO NEGOCIOS YOY" xfId="39798"/>
    <cellStyle name="Normal 5 4 4 3" xfId="39799"/>
    <cellStyle name="Normal 5 4 4 3 2" xfId="39800"/>
    <cellStyle name="Normal 5 4 4 3 2 2" xfId="39801"/>
    <cellStyle name="Normal 5 4 4 3 3" xfId="39802"/>
    <cellStyle name="Normal 5 4 4 3 3 2" xfId="39803"/>
    <cellStyle name="Normal 5 4 4 3 4" xfId="39804"/>
    <cellStyle name="Normal 5 4 4 3_37. RESULTADO NEGOCIOS YOY" xfId="39805"/>
    <cellStyle name="Normal 5 4 4 4" xfId="39806"/>
    <cellStyle name="Normal 5 4 4 4 2" xfId="39807"/>
    <cellStyle name="Normal 5 4 4 4_37. RESULTADO NEGOCIOS YOY" xfId="39808"/>
    <cellStyle name="Normal 5 4 4 5" xfId="39809"/>
    <cellStyle name="Normal 5 4 4 5 2" xfId="39810"/>
    <cellStyle name="Normal 5 4 4 5_37. RESULTADO NEGOCIOS YOY" xfId="39811"/>
    <cellStyle name="Normal 5 4 4 6" xfId="39812"/>
    <cellStyle name="Normal 5 4 4 6 2" xfId="39813"/>
    <cellStyle name="Normal 5 4 4 6_37. RESULTADO NEGOCIOS YOY" xfId="39814"/>
    <cellStyle name="Normal 5 4 4 7" xfId="39815"/>
    <cellStyle name="Normal 5 4 4 8" xfId="39816"/>
    <cellStyle name="Normal 5 4 4_37. RESULTADO NEGOCIOS YOY" xfId="39817"/>
    <cellStyle name="Normal 5 4 5" xfId="39818"/>
    <cellStyle name="Normal 5 4 5 2" xfId="39819"/>
    <cellStyle name="Normal 5 4 5 2 2" xfId="39820"/>
    <cellStyle name="Normal 5 4 5 2_37. RESULTADO NEGOCIOS YOY" xfId="39821"/>
    <cellStyle name="Normal 5 4 5 3" xfId="39822"/>
    <cellStyle name="Normal 5 4 5 3 2" xfId="39823"/>
    <cellStyle name="Normal 5 4 5 3_37. RESULTADO NEGOCIOS YOY" xfId="39824"/>
    <cellStyle name="Normal 5 4 5 4" xfId="39825"/>
    <cellStyle name="Normal 5 4 5_37. RESULTADO NEGOCIOS YOY" xfId="39826"/>
    <cellStyle name="Normal 5 4 6" xfId="39827"/>
    <cellStyle name="Normal 5 4 6 2" xfId="39828"/>
    <cellStyle name="Normal 5 4 6 2 2" xfId="39829"/>
    <cellStyle name="Normal 5 4 6 2_37. RESULTADO NEGOCIOS YOY" xfId="39830"/>
    <cellStyle name="Normal 5 4 6_37. RESULTADO NEGOCIOS YOY" xfId="39831"/>
    <cellStyle name="Normal 5 4 7" xfId="39832"/>
    <cellStyle name="Normal 5 4 7 2" xfId="39833"/>
    <cellStyle name="Normal 5 4 7_37. RESULTADO NEGOCIOS YOY" xfId="39834"/>
    <cellStyle name="Normal 5 4 8" xfId="39835"/>
    <cellStyle name="Normal 5 4 8 2" xfId="39836"/>
    <cellStyle name="Normal 5 4 8_37. RESULTADO NEGOCIOS YOY" xfId="39837"/>
    <cellStyle name="Normal 5 4 9" xfId="39838"/>
    <cellStyle name="Normal 5 4 9 2" xfId="39839"/>
    <cellStyle name="Normal 5 4 9_37. RESULTADO NEGOCIOS YOY" xfId="39840"/>
    <cellStyle name="Normal 5 4_37. RESULTADO NEGOCIOS YOY" xfId="39841"/>
    <cellStyle name="Normal 5 40" xfId="39842"/>
    <cellStyle name="Normal 5 41" xfId="39843"/>
    <cellStyle name="Normal 5 42" xfId="39844"/>
    <cellStyle name="Normal 5 43" xfId="39845"/>
    <cellStyle name="Normal 5 44" xfId="39846"/>
    <cellStyle name="Normal 5 5" xfId="39847"/>
    <cellStyle name="Normal 5 5 10" xfId="39848"/>
    <cellStyle name="Normal 5 5 10 2" xfId="39849"/>
    <cellStyle name="Normal 5 5 10 3" xfId="39850"/>
    <cellStyle name="Normal 5 5 10 4" xfId="39851"/>
    <cellStyle name="Normal 5 5 10_37. RESULTADO NEGOCIOS YOY" xfId="39852"/>
    <cellStyle name="Normal 5 5 11" xfId="39853"/>
    <cellStyle name="Normal 5 5 11 2" xfId="39854"/>
    <cellStyle name="Normal 5 5 11 3" xfId="39855"/>
    <cellStyle name="Normal 5 5 11_37. RESULTADO NEGOCIOS YOY" xfId="39856"/>
    <cellStyle name="Normal 5 5 12" xfId="39857"/>
    <cellStyle name="Normal 5 5 12 2" xfId="39858"/>
    <cellStyle name="Normal 5 5 12 3" xfId="39859"/>
    <cellStyle name="Normal 5 5 12_37. RESULTADO NEGOCIOS YOY" xfId="39860"/>
    <cellStyle name="Normal 5 5 13" xfId="39861"/>
    <cellStyle name="Normal 5 5 13 2" xfId="39862"/>
    <cellStyle name="Normal 5 5 13 3" xfId="39863"/>
    <cellStyle name="Normal 5 5 13_37. RESULTADO NEGOCIOS YOY" xfId="39864"/>
    <cellStyle name="Normal 5 5 14" xfId="39865"/>
    <cellStyle name="Normal 5 5 14 2" xfId="39866"/>
    <cellStyle name="Normal 5 5 14 3" xfId="39867"/>
    <cellStyle name="Normal 5 5 14_37. RESULTADO NEGOCIOS YOY" xfId="39868"/>
    <cellStyle name="Normal 5 5 15" xfId="39869"/>
    <cellStyle name="Normal 5 5 15 2" xfId="39870"/>
    <cellStyle name="Normal 5 5 15_37. RESULTADO NEGOCIOS YOY" xfId="39871"/>
    <cellStyle name="Normal 5 5 16" xfId="39872"/>
    <cellStyle name="Normal 5 5 2" xfId="39873"/>
    <cellStyle name="Normal 5 5 2 10" xfId="39874"/>
    <cellStyle name="Normal 5 5 2 10 2" xfId="39875"/>
    <cellStyle name="Normal 5 5 2 10_37. RESULTADO NEGOCIOS YOY" xfId="39876"/>
    <cellStyle name="Normal 5 5 2 11" xfId="39877"/>
    <cellStyle name="Normal 5 5 2 12" xfId="39878"/>
    <cellStyle name="Normal 5 5 2 2" xfId="39879"/>
    <cellStyle name="Normal 5 5 2 2 2" xfId="39880"/>
    <cellStyle name="Normal 5 5 2 2 2 2" xfId="39881"/>
    <cellStyle name="Normal 5 5 2 2 2 2 2" xfId="39882"/>
    <cellStyle name="Normal 5 5 2 2 2 2 2 2" xfId="39883"/>
    <cellStyle name="Normal 5 5 2 2 2 2 3" xfId="39884"/>
    <cellStyle name="Normal 5 5 2 2 2 2_37. RESULTADO NEGOCIOS YOY" xfId="39885"/>
    <cellStyle name="Normal 5 5 2 2 2 3" xfId="39886"/>
    <cellStyle name="Normal 5 5 2 2 2 3 2" xfId="39887"/>
    <cellStyle name="Normal 5 5 2 2 2 3_37. RESULTADO NEGOCIOS YOY" xfId="39888"/>
    <cellStyle name="Normal 5 5 2 2 2 4" xfId="39889"/>
    <cellStyle name="Normal 5 5 2 2 2 4 2" xfId="39890"/>
    <cellStyle name="Normal 5 5 2 2 2 5" xfId="39891"/>
    <cellStyle name="Normal 5 5 2 2 2 6" xfId="39892"/>
    <cellStyle name="Normal 5 5 2 2 2_37. RESULTADO NEGOCIOS YOY" xfId="39893"/>
    <cellStyle name="Normal 5 5 2 2 3" xfId="39894"/>
    <cellStyle name="Normal 5 5 2 2 3 2" xfId="39895"/>
    <cellStyle name="Normal 5 5 2 2 3 2 2" xfId="39896"/>
    <cellStyle name="Normal 5 5 2 2 3 3" xfId="39897"/>
    <cellStyle name="Normal 5 5 2 2 3 3 2" xfId="39898"/>
    <cellStyle name="Normal 5 5 2 2 3 4" xfId="39899"/>
    <cellStyle name="Normal 5 5 2 2 3_37. RESULTADO NEGOCIOS YOY" xfId="39900"/>
    <cellStyle name="Normal 5 5 2 2 4" xfId="39901"/>
    <cellStyle name="Normal 5 5 2 2 4 2" xfId="39902"/>
    <cellStyle name="Normal 5 5 2 2 4 2 2" xfId="39903"/>
    <cellStyle name="Normal 5 5 2 2 4 3" xfId="39904"/>
    <cellStyle name="Normal 5 5 2 2 4_37. RESULTADO NEGOCIOS YOY" xfId="39905"/>
    <cellStyle name="Normal 5 5 2 2 5" xfId="39906"/>
    <cellStyle name="Normal 5 5 2 2 5 2" xfId="39907"/>
    <cellStyle name="Normal 5 5 2 2 5_37. RESULTADO NEGOCIOS YOY" xfId="39908"/>
    <cellStyle name="Normal 5 5 2 2 6" xfId="39909"/>
    <cellStyle name="Normal 5 5 2 2 6 2" xfId="39910"/>
    <cellStyle name="Normal 5 5 2 2 6_37. RESULTADO NEGOCIOS YOY" xfId="39911"/>
    <cellStyle name="Normal 5 5 2 2 7" xfId="39912"/>
    <cellStyle name="Normal 5 5 2 2 7 2" xfId="39913"/>
    <cellStyle name="Normal 5 5 2 2 7_37. RESULTADO NEGOCIOS YOY" xfId="39914"/>
    <cellStyle name="Normal 5 5 2 2 8" xfId="39915"/>
    <cellStyle name="Normal 5 5 2 2_37. RESULTADO NEGOCIOS YOY" xfId="39916"/>
    <cellStyle name="Normal 5 5 2 3" xfId="39917"/>
    <cellStyle name="Normal 5 5 2 3 2" xfId="39918"/>
    <cellStyle name="Normal 5 5 2 3 2 2" xfId="39919"/>
    <cellStyle name="Normal 5 5 2 3 2 2 2" xfId="39920"/>
    <cellStyle name="Normal 5 5 2 3 2 2_37. RESULTADO NEGOCIOS YOY" xfId="39921"/>
    <cellStyle name="Normal 5 5 2 3 2 3" xfId="39922"/>
    <cellStyle name="Normal 5 5 2 3 2 3 2" xfId="39923"/>
    <cellStyle name="Normal 5 5 2 3 2 3_37. RESULTADO NEGOCIOS YOY" xfId="39924"/>
    <cellStyle name="Normal 5 5 2 3 2 4" xfId="39925"/>
    <cellStyle name="Normal 5 5 2 3 2 5" xfId="39926"/>
    <cellStyle name="Normal 5 5 2 3 2_37. RESULTADO NEGOCIOS YOY" xfId="39927"/>
    <cellStyle name="Normal 5 5 2 3 3" xfId="39928"/>
    <cellStyle name="Normal 5 5 2 3 3 2" xfId="39929"/>
    <cellStyle name="Normal 5 5 2 3 3 2 2" xfId="39930"/>
    <cellStyle name="Normal 5 5 2 3 3 3" xfId="39931"/>
    <cellStyle name="Normal 5 5 2 3 3 3 2" xfId="39932"/>
    <cellStyle name="Normal 5 5 2 3 3 4" xfId="39933"/>
    <cellStyle name="Normal 5 5 2 3 3_37. RESULTADO NEGOCIOS YOY" xfId="39934"/>
    <cellStyle name="Normal 5 5 2 3 4" xfId="39935"/>
    <cellStyle name="Normal 5 5 2 3 4 2" xfId="39936"/>
    <cellStyle name="Normal 5 5 2 3 4 2 2" xfId="39937"/>
    <cellStyle name="Normal 5 5 2 3 4 3" xfId="39938"/>
    <cellStyle name="Normal 5 5 2 3 4_37. RESULTADO NEGOCIOS YOY" xfId="39939"/>
    <cellStyle name="Normal 5 5 2 3 5" xfId="39940"/>
    <cellStyle name="Normal 5 5 2 3 5 2" xfId="39941"/>
    <cellStyle name="Normal 5 5 2 3 5_37. RESULTADO NEGOCIOS YOY" xfId="39942"/>
    <cellStyle name="Normal 5 5 2 3 6" xfId="39943"/>
    <cellStyle name="Normal 5 5 2 3 6 2" xfId="39944"/>
    <cellStyle name="Normal 5 5 2 3 6_37. RESULTADO NEGOCIOS YOY" xfId="39945"/>
    <cellStyle name="Normal 5 5 2 3 7" xfId="39946"/>
    <cellStyle name="Normal 5 5 2 3 8" xfId="39947"/>
    <cellStyle name="Normal 5 5 2 3_37. RESULTADO NEGOCIOS YOY" xfId="39948"/>
    <cellStyle name="Normal 5 5 2 4" xfId="39949"/>
    <cellStyle name="Normal 5 5 2 4 2" xfId="39950"/>
    <cellStyle name="Normal 5 5 2 4 2 2" xfId="39951"/>
    <cellStyle name="Normal 5 5 2 4 2 3" xfId="39952"/>
    <cellStyle name="Normal 5 5 2 4 2_37. RESULTADO NEGOCIOS YOY" xfId="39953"/>
    <cellStyle name="Normal 5 5 2 4 3" xfId="39954"/>
    <cellStyle name="Normal 5 5 2 4 3 2" xfId="39955"/>
    <cellStyle name="Normal 5 5 2 4 3_37. RESULTADO NEGOCIOS YOY" xfId="39956"/>
    <cellStyle name="Normal 5 5 2 4 4" xfId="39957"/>
    <cellStyle name="Normal 5 5 2 4 5" xfId="39958"/>
    <cellStyle name="Normal 5 5 2 4_37. RESULTADO NEGOCIOS YOY" xfId="39959"/>
    <cellStyle name="Normal 5 5 2 5" xfId="39960"/>
    <cellStyle name="Normal 5 5 2 5 2" xfId="39961"/>
    <cellStyle name="Normal 5 5 2 5 2 2" xfId="39962"/>
    <cellStyle name="Normal 5 5 2 5 2 3" xfId="39963"/>
    <cellStyle name="Normal 5 5 2 5 3" xfId="39964"/>
    <cellStyle name="Normal 5 5 2 5 3 2" xfId="39965"/>
    <cellStyle name="Normal 5 5 2 5 4" xfId="39966"/>
    <cellStyle name="Normal 5 5 2 5 5" xfId="39967"/>
    <cellStyle name="Normal 5 5 2 5_37. RESULTADO NEGOCIOS YOY" xfId="39968"/>
    <cellStyle name="Normal 5 5 2 6" xfId="39969"/>
    <cellStyle name="Normal 5 5 2 6 2" xfId="39970"/>
    <cellStyle name="Normal 5 5 2 6 2 2" xfId="39971"/>
    <cellStyle name="Normal 5 5 2 6 2 3" xfId="39972"/>
    <cellStyle name="Normal 5 5 2 6 3" xfId="39973"/>
    <cellStyle name="Normal 5 5 2 6 4" xfId="39974"/>
    <cellStyle name="Normal 5 5 2 6_37. RESULTADO NEGOCIOS YOY" xfId="39975"/>
    <cellStyle name="Normal 5 5 2 7" xfId="39976"/>
    <cellStyle name="Normal 5 5 2 7 2" xfId="39977"/>
    <cellStyle name="Normal 5 5 2 7 3" xfId="39978"/>
    <cellStyle name="Normal 5 5 2 7 4" xfId="39979"/>
    <cellStyle name="Normal 5 5 2 7_37. RESULTADO NEGOCIOS YOY" xfId="39980"/>
    <cellStyle name="Normal 5 5 2 8" xfId="39981"/>
    <cellStyle name="Normal 5 5 2 8 2" xfId="39982"/>
    <cellStyle name="Normal 5 5 2 8 3" xfId="39983"/>
    <cellStyle name="Normal 5 5 2 8_37. RESULTADO NEGOCIOS YOY" xfId="39984"/>
    <cellStyle name="Normal 5 5 2 9" xfId="39985"/>
    <cellStyle name="Normal 5 5 2 9 2" xfId="39986"/>
    <cellStyle name="Normal 5 5 2 9_37. RESULTADO NEGOCIOS YOY" xfId="39987"/>
    <cellStyle name="Normal 5 5 2_37. RESULTADO NEGOCIOS YOY" xfId="39988"/>
    <cellStyle name="Normal 5 5 3" xfId="39989"/>
    <cellStyle name="Normal 5 5 3 2" xfId="39990"/>
    <cellStyle name="Normal 5 5 3 2 2" xfId="39991"/>
    <cellStyle name="Normal 5 5 3 2 2 2" xfId="39992"/>
    <cellStyle name="Normal 5 5 3 2 2 2 2" xfId="39993"/>
    <cellStyle name="Normal 5 5 3 2 2 2 2 2" xfId="39994"/>
    <cellStyle name="Normal 5 5 3 2 2 2 3" xfId="39995"/>
    <cellStyle name="Normal 5 5 3 2 2 2_37. RESULTADO NEGOCIOS YOY" xfId="39996"/>
    <cellStyle name="Normal 5 5 3 2 2 3" xfId="39997"/>
    <cellStyle name="Normal 5 5 3 2 2 3 2" xfId="39998"/>
    <cellStyle name="Normal 5 5 3 2 2 3_37. RESULTADO NEGOCIOS YOY" xfId="39999"/>
    <cellStyle name="Normal 5 5 3 2 2 4" xfId="40000"/>
    <cellStyle name="Normal 5 5 3 2 2 4 2" xfId="40001"/>
    <cellStyle name="Normal 5 5 3 2 2 5" xfId="40002"/>
    <cellStyle name="Normal 5 5 3 2 2 6" xfId="40003"/>
    <cellStyle name="Normal 5 5 3 2 2_37. RESULTADO NEGOCIOS YOY" xfId="40004"/>
    <cellStyle name="Normal 5 5 3 2 3" xfId="40005"/>
    <cellStyle name="Normal 5 5 3 2 3 2" xfId="40006"/>
    <cellStyle name="Normal 5 5 3 2 3 2 2" xfId="40007"/>
    <cellStyle name="Normal 5 5 3 2 3 3" xfId="40008"/>
    <cellStyle name="Normal 5 5 3 2 3 3 2" xfId="40009"/>
    <cellStyle name="Normal 5 5 3 2 3 4" xfId="40010"/>
    <cellStyle name="Normal 5 5 3 2 3_37. RESULTADO NEGOCIOS YOY" xfId="40011"/>
    <cellStyle name="Normal 5 5 3 2 4" xfId="40012"/>
    <cellStyle name="Normal 5 5 3 2 4 2" xfId="40013"/>
    <cellStyle name="Normal 5 5 3 2 4 2 2" xfId="40014"/>
    <cellStyle name="Normal 5 5 3 2 4 3" xfId="40015"/>
    <cellStyle name="Normal 5 5 3 2 4_37. RESULTADO NEGOCIOS YOY" xfId="40016"/>
    <cellStyle name="Normal 5 5 3 2 5" xfId="40017"/>
    <cellStyle name="Normal 5 5 3 2 5 2" xfId="40018"/>
    <cellStyle name="Normal 5 5 3 2 5_37. RESULTADO NEGOCIOS YOY" xfId="40019"/>
    <cellStyle name="Normal 5 5 3 2 6" xfId="40020"/>
    <cellStyle name="Normal 5 5 3 2 6 2" xfId="40021"/>
    <cellStyle name="Normal 5 5 3 2 6_37. RESULTADO NEGOCIOS YOY" xfId="40022"/>
    <cellStyle name="Normal 5 5 3 2 7" xfId="40023"/>
    <cellStyle name="Normal 5 5 3 2 8" xfId="40024"/>
    <cellStyle name="Normal 5 5 3 2_37. RESULTADO NEGOCIOS YOY" xfId="40025"/>
    <cellStyle name="Normal 5 5 3 3" xfId="40026"/>
    <cellStyle name="Normal 5 5 3 3 2" xfId="40027"/>
    <cellStyle name="Normal 5 5 3 3 2 2" xfId="40028"/>
    <cellStyle name="Normal 5 5 3 3 2 2 2" xfId="40029"/>
    <cellStyle name="Normal 5 5 3 3 2 3" xfId="40030"/>
    <cellStyle name="Normal 5 5 3 3 2 4" xfId="40031"/>
    <cellStyle name="Normal 5 5 3 3 2_37. RESULTADO NEGOCIOS YOY" xfId="40032"/>
    <cellStyle name="Normal 5 5 3 3 3" xfId="40033"/>
    <cellStyle name="Normal 5 5 3 3 3 2" xfId="40034"/>
    <cellStyle name="Normal 5 5 3 3 3_37. RESULTADO NEGOCIOS YOY" xfId="40035"/>
    <cellStyle name="Normal 5 5 3 3 4" xfId="40036"/>
    <cellStyle name="Normal 5 5 3 3 4 2" xfId="40037"/>
    <cellStyle name="Normal 5 5 3 3 5" xfId="40038"/>
    <cellStyle name="Normal 5 5 3 3 6" xfId="40039"/>
    <cellStyle name="Normal 5 5 3 3_37. RESULTADO NEGOCIOS YOY" xfId="40040"/>
    <cellStyle name="Normal 5 5 3 4" xfId="40041"/>
    <cellStyle name="Normal 5 5 3 4 2" xfId="40042"/>
    <cellStyle name="Normal 5 5 3 4 2 2" xfId="40043"/>
    <cellStyle name="Normal 5 5 3 4 2 3" xfId="40044"/>
    <cellStyle name="Normal 5 5 3 4 3" xfId="40045"/>
    <cellStyle name="Normal 5 5 3 4 3 2" xfId="40046"/>
    <cellStyle name="Normal 5 5 3 4 4" xfId="40047"/>
    <cellStyle name="Normal 5 5 3 4 5" xfId="40048"/>
    <cellStyle name="Normal 5 5 3 4_37. RESULTADO NEGOCIOS YOY" xfId="40049"/>
    <cellStyle name="Normal 5 5 3 5" xfId="40050"/>
    <cellStyle name="Normal 5 5 3 5 2" xfId="40051"/>
    <cellStyle name="Normal 5 5 3 5 2 2" xfId="40052"/>
    <cellStyle name="Normal 5 5 3 5 2 3" xfId="40053"/>
    <cellStyle name="Normal 5 5 3 5 3" xfId="40054"/>
    <cellStyle name="Normal 5 5 3 5 4" xfId="40055"/>
    <cellStyle name="Normal 5 5 3 5_37. RESULTADO NEGOCIOS YOY" xfId="40056"/>
    <cellStyle name="Normal 5 5 3 6" xfId="40057"/>
    <cellStyle name="Normal 5 5 3 6 2" xfId="40058"/>
    <cellStyle name="Normal 5 5 3 6 3" xfId="40059"/>
    <cellStyle name="Normal 5 5 3 6_37. RESULTADO NEGOCIOS YOY" xfId="40060"/>
    <cellStyle name="Normal 5 5 3 7" xfId="40061"/>
    <cellStyle name="Normal 5 5 3 7 2" xfId="40062"/>
    <cellStyle name="Normal 5 5 3 7_37. RESULTADO NEGOCIOS YOY" xfId="40063"/>
    <cellStyle name="Normal 5 5 3 8" xfId="40064"/>
    <cellStyle name="Normal 5 5 3 8 2" xfId="40065"/>
    <cellStyle name="Normal 5 5 3 8_37. RESULTADO NEGOCIOS YOY" xfId="40066"/>
    <cellStyle name="Normal 5 5 3 9" xfId="40067"/>
    <cellStyle name="Normal 5 5 3_37. RESULTADO NEGOCIOS YOY" xfId="40068"/>
    <cellStyle name="Normal 5 5 4" xfId="40069"/>
    <cellStyle name="Normal 5 5 4 2" xfId="40070"/>
    <cellStyle name="Normal 5 5 4 2 2" xfId="40071"/>
    <cellStyle name="Normal 5 5 4 2 2 2" xfId="40072"/>
    <cellStyle name="Normal 5 5 4 2 2 2 2" xfId="40073"/>
    <cellStyle name="Normal 5 5 4 2 2 3" xfId="40074"/>
    <cellStyle name="Normal 5 5 4 2 2_37. RESULTADO NEGOCIOS YOY" xfId="40075"/>
    <cellStyle name="Normal 5 5 4 2 3" xfId="40076"/>
    <cellStyle name="Normal 5 5 4 2 3 2" xfId="40077"/>
    <cellStyle name="Normal 5 5 4 2 3_37. RESULTADO NEGOCIOS YOY" xfId="40078"/>
    <cellStyle name="Normal 5 5 4 2 4" xfId="40079"/>
    <cellStyle name="Normal 5 5 4 2 4 2" xfId="40080"/>
    <cellStyle name="Normal 5 5 4 2 5" xfId="40081"/>
    <cellStyle name="Normal 5 5 4 2 6" xfId="40082"/>
    <cellStyle name="Normal 5 5 4 2_37. RESULTADO NEGOCIOS YOY" xfId="40083"/>
    <cellStyle name="Normal 5 5 4 3" xfId="40084"/>
    <cellStyle name="Normal 5 5 4 3 2" xfId="40085"/>
    <cellStyle name="Normal 5 5 4 3 2 2" xfId="40086"/>
    <cellStyle name="Normal 5 5 4 3 3" xfId="40087"/>
    <cellStyle name="Normal 5 5 4 3 3 2" xfId="40088"/>
    <cellStyle name="Normal 5 5 4 3 4" xfId="40089"/>
    <cellStyle name="Normal 5 5 4 3_37. RESULTADO NEGOCIOS YOY" xfId="40090"/>
    <cellStyle name="Normal 5 5 4 4" xfId="40091"/>
    <cellStyle name="Normal 5 5 4 4 2" xfId="40092"/>
    <cellStyle name="Normal 5 5 4 4 2 2" xfId="40093"/>
    <cellStyle name="Normal 5 5 4 4 3" xfId="40094"/>
    <cellStyle name="Normal 5 5 4 4_37. RESULTADO NEGOCIOS YOY" xfId="40095"/>
    <cellStyle name="Normal 5 5 4 5" xfId="40096"/>
    <cellStyle name="Normal 5 5 4 5 2" xfId="40097"/>
    <cellStyle name="Normal 5 5 4 5_37. RESULTADO NEGOCIOS YOY" xfId="40098"/>
    <cellStyle name="Normal 5 5 4 6" xfId="40099"/>
    <cellStyle name="Normal 5 5 4 6 2" xfId="40100"/>
    <cellStyle name="Normal 5 5 4 6_37. RESULTADO NEGOCIOS YOY" xfId="40101"/>
    <cellStyle name="Normal 5 5 4 7" xfId="40102"/>
    <cellStyle name="Normal 5 5 4 7 2" xfId="40103"/>
    <cellStyle name="Normal 5 5 4 7_37. RESULTADO NEGOCIOS YOY" xfId="40104"/>
    <cellStyle name="Normal 5 5 4 8" xfId="40105"/>
    <cellStyle name="Normal 5 5 4_37. RESULTADO NEGOCIOS YOY" xfId="40106"/>
    <cellStyle name="Normal 5 5 5" xfId="40107"/>
    <cellStyle name="Normal 5 5 5 2" xfId="40108"/>
    <cellStyle name="Normal 5 5 5 2 2" xfId="40109"/>
    <cellStyle name="Normal 5 5 5 2 2 2" xfId="40110"/>
    <cellStyle name="Normal 5 5 5 2 2 2 2" xfId="40111"/>
    <cellStyle name="Normal 5 5 5 2 2 3" xfId="40112"/>
    <cellStyle name="Normal 5 5 5 2 2_37. RESULTADO NEGOCIOS YOY" xfId="40113"/>
    <cellStyle name="Normal 5 5 5 2 3" xfId="40114"/>
    <cellStyle name="Normal 5 5 5 2 3 2" xfId="40115"/>
    <cellStyle name="Normal 5 5 5 2 3_37. RESULTADO NEGOCIOS YOY" xfId="40116"/>
    <cellStyle name="Normal 5 5 5 2 4" xfId="40117"/>
    <cellStyle name="Normal 5 5 5 2 4 2" xfId="40118"/>
    <cellStyle name="Normal 5 5 5 2 5" xfId="40119"/>
    <cellStyle name="Normal 5 5 5 2 6" xfId="40120"/>
    <cellStyle name="Normal 5 5 5 2_37. RESULTADO NEGOCIOS YOY" xfId="40121"/>
    <cellStyle name="Normal 5 5 5 3" xfId="40122"/>
    <cellStyle name="Normal 5 5 5 3 2" xfId="40123"/>
    <cellStyle name="Normal 5 5 5 3 2 2" xfId="40124"/>
    <cellStyle name="Normal 5 5 5 3 3" xfId="40125"/>
    <cellStyle name="Normal 5 5 5 3 3 2" xfId="40126"/>
    <cellStyle name="Normal 5 5 5 3 4" xfId="40127"/>
    <cellStyle name="Normal 5 5 5 3_37. RESULTADO NEGOCIOS YOY" xfId="40128"/>
    <cellStyle name="Normal 5 5 5 4" xfId="40129"/>
    <cellStyle name="Normal 5 5 5 4 2" xfId="40130"/>
    <cellStyle name="Normal 5 5 5 4 2 2" xfId="40131"/>
    <cellStyle name="Normal 5 5 5 4 3" xfId="40132"/>
    <cellStyle name="Normal 5 5 5 4_37. RESULTADO NEGOCIOS YOY" xfId="40133"/>
    <cellStyle name="Normal 5 5 5 5" xfId="40134"/>
    <cellStyle name="Normal 5 5 5 5 2" xfId="40135"/>
    <cellStyle name="Normal 5 5 5 5_37. RESULTADO NEGOCIOS YOY" xfId="40136"/>
    <cellStyle name="Normal 5 5 5 6" xfId="40137"/>
    <cellStyle name="Normal 5 5 5 6 2" xfId="40138"/>
    <cellStyle name="Normal 5 5 5 6_37. RESULTADO NEGOCIOS YOY" xfId="40139"/>
    <cellStyle name="Normal 5 5 5 7" xfId="40140"/>
    <cellStyle name="Normal 5 5 5 8" xfId="40141"/>
    <cellStyle name="Normal 5 5 5_37. RESULTADO NEGOCIOS YOY" xfId="40142"/>
    <cellStyle name="Normal 5 5 6" xfId="40143"/>
    <cellStyle name="Normal 5 5 6 2" xfId="40144"/>
    <cellStyle name="Normal 5 5 6 2 2" xfId="40145"/>
    <cellStyle name="Normal 5 5 6 2 2 2" xfId="40146"/>
    <cellStyle name="Normal 5 5 6 2 2_37. RESULTADO NEGOCIOS YOY" xfId="40147"/>
    <cellStyle name="Normal 5 5 6 2 3" xfId="40148"/>
    <cellStyle name="Normal 5 5 6 2 4" xfId="40149"/>
    <cellStyle name="Normal 5 5 6 2_37. RESULTADO NEGOCIOS YOY" xfId="40150"/>
    <cellStyle name="Normal 5 5 6 3" xfId="40151"/>
    <cellStyle name="Normal 5 5 6 3 2" xfId="40152"/>
    <cellStyle name="Normal 5 5 6 3_37. RESULTADO NEGOCIOS YOY" xfId="40153"/>
    <cellStyle name="Normal 5 5 6 4" xfId="40154"/>
    <cellStyle name="Normal 5 5 6 4 2" xfId="40155"/>
    <cellStyle name="Normal 5 5 6 5" xfId="40156"/>
    <cellStyle name="Normal 5 5 6 6" xfId="40157"/>
    <cellStyle name="Normal 5 5 6_37. RESULTADO NEGOCIOS YOY" xfId="40158"/>
    <cellStyle name="Normal 5 5 7" xfId="40159"/>
    <cellStyle name="Normal 5 5 7 2" xfId="40160"/>
    <cellStyle name="Normal 5 5 7 2 2" xfId="40161"/>
    <cellStyle name="Normal 5 5 7 2 3" xfId="40162"/>
    <cellStyle name="Normal 5 5 7 2_37. RESULTADO NEGOCIOS YOY" xfId="40163"/>
    <cellStyle name="Normal 5 5 7 3" xfId="40164"/>
    <cellStyle name="Normal 5 5 7 3 2" xfId="40165"/>
    <cellStyle name="Normal 5 5 7 4" xfId="40166"/>
    <cellStyle name="Normal 5 5 7 5" xfId="40167"/>
    <cellStyle name="Normal 5 5 7_37. RESULTADO NEGOCIOS YOY" xfId="40168"/>
    <cellStyle name="Normal 5 5 8" xfId="40169"/>
    <cellStyle name="Normal 5 5 8 2" xfId="40170"/>
    <cellStyle name="Normal 5 5 8 2 2" xfId="40171"/>
    <cellStyle name="Normal 5 5 8 2 3" xfId="40172"/>
    <cellStyle name="Normal 5 5 8 3" xfId="40173"/>
    <cellStyle name="Normal 5 5 8 3 2" xfId="40174"/>
    <cellStyle name="Normal 5 5 8 4" xfId="40175"/>
    <cellStyle name="Normal 5 5 8 5" xfId="40176"/>
    <cellStyle name="Normal 5 5 8_37. RESULTADO NEGOCIOS YOY" xfId="40177"/>
    <cellStyle name="Normal 5 5 9" xfId="40178"/>
    <cellStyle name="Normal 5 5 9 2" xfId="40179"/>
    <cellStyle name="Normal 5 5 9 2 2" xfId="40180"/>
    <cellStyle name="Normal 5 5 9 2 3" xfId="40181"/>
    <cellStyle name="Normal 5 5 9 3" xfId="40182"/>
    <cellStyle name="Normal 5 5 9 4" xfId="40183"/>
    <cellStyle name="Normal 5 5 9_37. RESULTADO NEGOCIOS YOY" xfId="40184"/>
    <cellStyle name="Normal 5 5_37. RESULTADO NEGOCIOS YOY" xfId="40185"/>
    <cellStyle name="Normal 5 6" xfId="40186"/>
    <cellStyle name="Normal 5 6 10" xfId="40187"/>
    <cellStyle name="Normal 5 6 10 2" xfId="40188"/>
    <cellStyle name="Normal 5 6 10 3" xfId="40189"/>
    <cellStyle name="Normal 5 6 10 4" xfId="40190"/>
    <cellStyle name="Normal 5 6 10_37. RESULTADO NEGOCIOS YOY" xfId="40191"/>
    <cellStyle name="Normal 5 6 11" xfId="40192"/>
    <cellStyle name="Normal 5 6 11 2" xfId="40193"/>
    <cellStyle name="Normal 5 6 11 3" xfId="40194"/>
    <cellStyle name="Normal 5 6 11 4" xfId="40195"/>
    <cellStyle name="Normal 5 6 11_37. RESULTADO NEGOCIOS YOY" xfId="40196"/>
    <cellStyle name="Normal 5 6 12" xfId="40197"/>
    <cellStyle name="Normal 5 6 12 2" xfId="40198"/>
    <cellStyle name="Normal 5 6 12_37. RESULTADO NEGOCIOS YOY" xfId="40199"/>
    <cellStyle name="Normal 5 6 13" xfId="40200"/>
    <cellStyle name="Normal 5 6 13 2" xfId="40201"/>
    <cellStyle name="Normal 5 6 13 3" xfId="40202"/>
    <cellStyle name="Normal 5 6 13_37. RESULTADO NEGOCIOS YOY" xfId="40203"/>
    <cellStyle name="Normal 5 6 14" xfId="40204"/>
    <cellStyle name="Normal 5 6 14 2" xfId="40205"/>
    <cellStyle name="Normal 5 6 14_37. RESULTADO NEGOCIOS YOY" xfId="40206"/>
    <cellStyle name="Normal 5 6 15" xfId="40207"/>
    <cellStyle name="Normal 5 6 16" xfId="40208"/>
    <cellStyle name="Normal 5 6 2" xfId="40209"/>
    <cellStyle name="Normal 5 6 2 10" xfId="40210"/>
    <cellStyle name="Normal 5 6 2 11" xfId="40211"/>
    <cellStyle name="Normal 5 6 2 2" xfId="40212"/>
    <cellStyle name="Normal 5 6 2 2 2" xfId="40213"/>
    <cellStyle name="Normal 5 6 2 2 2 2" xfId="40214"/>
    <cellStyle name="Normal 5 6 2 2 2 2 2" xfId="40215"/>
    <cellStyle name="Normal 5 6 2 2 2 2_37. RESULTADO NEGOCIOS YOY" xfId="40216"/>
    <cellStyle name="Normal 5 6 2 2 2 3" xfId="40217"/>
    <cellStyle name="Normal 5 6 2 2 2 3 2" xfId="40218"/>
    <cellStyle name="Normal 5 6 2 2 2 3_37. RESULTADO NEGOCIOS YOY" xfId="40219"/>
    <cellStyle name="Normal 5 6 2 2 2 4" xfId="40220"/>
    <cellStyle name="Normal 5 6 2 2 2 5" xfId="40221"/>
    <cellStyle name="Normal 5 6 2 2 2_37. RESULTADO NEGOCIOS YOY" xfId="40222"/>
    <cellStyle name="Normal 5 6 2 2 3" xfId="40223"/>
    <cellStyle name="Normal 5 6 2 2 3 2" xfId="40224"/>
    <cellStyle name="Normal 5 6 2 2 3 2 2" xfId="40225"/>
    <cellStyle name="Normal 5 6 2 2 3 3" xfId="40226"/>
    <cellStyle name="Normal 5 6 2 2 3 3 2" xfId="40227"/>
    <cellStyle name="Normal 5 6 2 2 3 4" xfId="40228"/>
    <cellStyle name="Normal 5 6 2 2 3_37. RESULTADO NEGOCIOS YOY" xfId="40229"/>
    <cellStyle name="Normal 5 6 2 2 4" xfId="40230"/>
    <cellStyle name="Normal 5 6 2 2 4 2" xfId="40231"/>
    <cellStyle name="Normal 5 6 2 2 4 2 2" xfId="40232"/>
    <cellStyle name="Normal 5 6 2 2 4 3" xfId="40233"/>
    <cellStyle name="Normal 5 6 2 2 4_37. RESULTADO NEGOCIOS YOY" xfId="40234"/>
    <cellStyle name="Normal 5 6 2 2 5" xfId="40235"/>
    <cellStyle name="Normal 5 6 2 2 5 2" xfId="40236"/>
    <cellStyle name="Normal 5 6 2 2 5_37. RESULTADO NEGOCIOS YOY" xfId="40237"/>
    <cellStyle name="Normal 5 6 2 2 6" xfId="40238"/>
    <cellStyle name="Normal 5 6 2 2 6 2" xfId="40239"/>
    <cellStyle name="Normal 5 6 2 2 6_37. RESULTADO NEGOCIOS YOY" xfId="40240"/>
    <cellStyle name="Normal 5 6 2 2 7" xfId="40241"/>
    <cellStyle name="Normal 5 6 2 2 8" xfId="40242"/>
    <cellStyle name="Normal 5 6 2 2_37. RESULTADO NEGOCIOS YOY" xfId="40243"/>
    <cellStyle name="Normal 5 6 2 3" xfId="40244"/>
    <cellStyle name="Normal 5 6 2 3 2" xfId="40245"/>
    <cellStyle name="Normal 5 6 2 3 2 2" xfId="40246"/>
    <cellStyle name="Normal 5 6 2 3 2 3" xfId="40247"/>
    <cellStyle name="Normal 5 6 2 3 2_37. RESULTADO NEGOCIOS YOY" xfId="40248"/>
    <cellStyle name="Normal 5 6 2 3 3" xfId="40249"/>
    <cellStyle name="Normal 5 6 2 3 3 2" xfId="40250"/>
    <cellStyle name="Normal 5 6 2 3 3_37. RESULTADO NEGOCIOS YOY" xfId="40251"/>
    <cellStyle name="Normal 5 6 2 3 4" xfId="40252"/>
    <cellStyle name="Normal 5 6 2 3 5" xfId="40253"/>
    <cellStyle name="Normal 5 6 2 3_37. RESULTADO NEGOCIOS YOY" xfId="40254"/>
    <cellStyle name="Normal 5 6 2 4" xfId="40255"/>
    <cellStyle name="Normal 5 6 2 4 2" xfId="40256"/>
    <cellStyle name="Normal 5 6 2 4 2 2" xfId="40257"/>
    <cellStyle name="Normal 5 6 2 4 2 3" xfId="40258"/>
    <cellStyle name="Normal 5 6 2 4 3" xfId="40259"/>
    <cellStyle name="Normal 5 6 2 4 3 2" xfId="40260"/>
    <cellStyle name="Normal 5 6 2 4 4" xfId="40261"/>
    <cellStyle name="Normal 5 6 2 4 5" xfId="40262"/>
    <cellStyle name="Normal 5 6 2 4_37. RESULTADO NEGOCIOS YOY" xfId="40263"/>
    <cellStyle name="Normal 5 6 2 5" xfId="40264"/>
    <cellStyle name="Normal 5 6 2 5 2" xfId="40265"/>
    <cellStyle name="Normal 5 6 2 5 2 2" xfId="40266"/>
    <cellStyle name="Normal 5 6 2 5 2 3" xfId="40267"/>
    <cellStyle name="Normal 5 6 2 5 3" xfId="40268"/>
    <cellStyle name="Normal 5 6 2 5 4" xfId="40269"/>
    <cellStyle name="Normal 5 6 2 5_37. RESULTADO NEGOCIOS YOY" xfId="40270"/>
    <cellStyle name="Normal 5 6 2 6" xfId="40271"/>
    <cellStyle name="Normal 5 6 2 6 2" xfId="40272"/>
    <cellStyle name="Normal 5 6 2 6 3" xfId="40273"/>
    <cellStyle name="Normal 5 6 2 6 4" xfId="40274"/>
    <cellStyle name="Normal 5 6 2 6_37. RESULTADO NEGOCIOS YOY" xfId="40275"/>
    <cellStyle name="Normal 5 6 2 7" xfId="40276"/>
    <cellStyle name="Normal 5 6 2 7 2" xfId="40277"/>
    <cellStyle name="Normal 5 6 2 7 3" xfId="40278"/>
    <cellStyle name="Normal 5 6 2 7 4" xfId="40279"/>
    <cellStyle name="Normal 5 6 2 7_37. RESULTADO NEGOCIOS YOY" xfId="40280"/>
    <cellStyle name="Normal 5 6 2 8" xfId="40281"/>
    <cellStyle name="Normal 5 6 2 8 2" xfId="40282"/>
    <cellStyle name="Normal 5 6 2 8_37. RESULTADO NEGOCIOS YOY" xfId="40283"/>
    <cellStyle name="Normal 5 6 2 9" xfId="40284"/>
    <cellStyle name="Normal 5 6 2_37. RESULTADO NEGOCIOS YOY" xfId="40285"/>
    <cellStyle name="Normal 5 6 3" xfId="40286"/>
    <cellStyle name="Normal 5 6 3 2" xfId="40287"/>
    <cellStyle name="Normal 5 6 3 2 2" xfId="40288"/>
    <cellStyle name="Normal 5 6 3 2 2 2" xfId="40289"/>
    <cellStyle name="Normal 5 6 3 2 2 2 2" xfId="40290"/>
    <cellStyle name="Normal 5 6 3 2 2 2_37. RESULTADO NEGOCIOS YOY" xfId="40291"/>
    <cellStyle name="Normal 5 6 3 2 2 3" xfId="40292"/>
    <cellStyle name="Normal 5 6 3 2 2 3 2" xfId="40293"/>
    <cellStyle name="Normal 5 6 3 2 2 3_37. RESULTADO NEGOCIOS YOY" xfId="40294"/>
    <cellStyle name="Normal 5 6 3 2 2 4" xfId="40295"/>
    <cellStyle name="Normal 5 6 3 2 2 5" xfId="40296"/>
    <cellStyle name="Normal 5 6 3 2 2_37. RESULTADO NEGOCIOS YOY" xfId="40297"/>
    <cellStyle name="Normal 5 6 3 2 3" xfId="40298"/>
    <cellStyle name="Normal 5 6 3 2 3 2" xfId="40299"/>
    <cellStyle name="Normal 5 6 3 2 3 2 2" xfId="40300"/>
    <cellStyle name="Normal 5 6 3 2 3 3" xfId="40301"/>
    <cellStyle name="Normal 5 6 3 2 3 3 2" xfId="40302"/>
    <cellStyle name="Normal 5 6 3 2 3 4" xfId="40303"/>
    <cellStyle name="Normal 5 6 3 2 3_37. RESULTADO NEGOCIOS YOY" xfId="40304"/>
    <cellStyle name="Normal 5 6 3 2 4" xfId="40305"/>
    <cellStyle name="Normal 5 6 3 2 4 2" xfId="40306"/>
    <cellStyle name="Normal 5 6 3 2 4 2 2" xfId="40307"/>
    <cellStyle name="Normal 5 6 3 2 4 3" xfId="40308"/>
    <cellStyle name="Normal 5 6 3 2 4_37. RESULTADO NEGOCIOS YOY" xfId="40309"/>
    <cellStyle name="Normal 5 6 3 2 5" xfId="40310"/>
    <cellStyle name="Normal 5 6 3 2 5 2" xfId="40311"/>
    <cellStyle name="Normal 5 6 3 2 5_37. RESULTADO NEGOCIOS YOY" xfId="40312"/>
    <cellStyle name="Normal 5 6 3 2 6" xfId="40313"/>
    <cellStyle name="Normal 5 6 3 2 6 2" xfId="40314"/>
    <cellStyle name="Normal 5 6 3 2 6_37. RESULTADO NEGOCIOS YOY" xfId="40315"/>
    <cellStyle name="Normal 5 6 3 2 7" xfId="40316"/>
    <cellStyle name="Normal 5 6 3 2 8" xfId="40317"/>
    <cellStyle name="Normal 5 6 3 2_37. RESULTADO NEGOCIOS YOY" xfId="40318"/>
    <cellStyle name="Normal 5 6 3 3" xfId="40319"/>
    <cellStyle name="Normal 5 6 3 3 2" xfId="40320"/>
    <cellStyle name="Normal 5 6 3 3 2 2" xfId="40321"/>
    <cellStyle name="Normal 5 6 3 3 2 3" xfId="40322"/>
    <cellStyle name="Normal 5 6 3 3 2_37. RESULTADO NEGOCIOS YOY" xfId="40323"/>
    <cellStyle name="Normal 5 6 3 3 3" xfId="40324"/>
    <cellStyle name="Normal 5 6 3 3 3 2" xfId="40325"/>
    <cellStyle name="Normal 5 6 3 3 3_37. RESULTADO NEGOCIOS YOY" xfId="40326"/>
    <cellStyle name="Normal 5 6 3 3 4" xfId="40327"/>
    <cellStyle name="Normal 5 6 3 3 5" xfId="40328"/>
    <cellStyle name="Normal 5 6 3 3_37. RESULTADO NEGOCIOS YOY" xfId="40329"/>
    <cellStyle name="Normal 5 6 3 4" xfId="40330"/>
    <cellStyle name="Normal 5 6 3 4 2" xfId="40331"/>
    <cellStyle name="Normal 5 6 3 4 2 2" xfId="40332"/>
    <cellStyle name="Normal 5 6 3 4 2 3" xfId="40333"/>
    <cellStyle name="Normal 5 6 3 4 3" xfId="40334"/>
    <cellStyle name="Normal 5 6 3 4 3 2" xfId="40335"/>
    <cellStyle name="Normal 5 6 3 4 4" xfId="40336"/>
    <cellStyle name="Normal 5 6 3 4 5" xfId="40337"/>
    <cellStyle name="Normal 5 6 3 4_37. RESULTADO NEGOCIOS YOY" xfId="40338"/>
    <cellStyle name="Normal 5 6 3 5" xfId="40339"/>
    <cellStyle name="Normal 5 6 3 5 2" xfId="40340"/>
    <cellStyle name="Normal 5 6 3 5 2 2" xfId="40341"/>
    <cellStyle name="Normal 5 6 3 5 2 3" xfId="40342"/>
    <cellStyle name="Normal 5 6 3 5 3" xfId="40343"/>
    <cellStyle name="Normal 5 6 3 5 4" xfId="40344"/>
    <cellStyle name="Normal 5 6 3 5_37. RESULTADO NEGOCIOS YOY" xfId="40345"/>
    <cellStyle name="Normal 5 6 3 6" xfId="40346"/>
    <cellStyle name="Normal 5 6 3 6 2" xfId="40347"/>
    <cellStyle name="Normal 5 6 3 6 3" xfId="40348"/>
    <cellStyle name="Normal 5 6 3 6_37. RESULTADO NEGOCIOS YOY" xfId="40349"/>
    <cellStyle name="Normal 5 6 3 7" xfId="40350"/>
    <cellStyle name="Normal 5 6 3 7 2" xfId="40351"/>
    <cellStyle name="Normal 5 6 3 7_37. RESULTADO NEGOCIOS YOY" xfId="40352"/>
    <cellStyle name="Normal 5 6 3 8" xfId="40353"/>
    <cellStyle name="Normal 5 6 3 8 2" xfId="40354"/>
    <cellStyle name="Normal 5 6 3 8_37. RESULTADO NEGOCIOS YOY" xfId="40355"/>
    <cellStyle name="Normal 5 6 3 9" xfId="40356"/>
    <cellStyle name="Normal 5 6 3_37. RESULTADO NEGOCIOS YOY" xfId="40357"/>
    <cellStyle name="Normal 5 6 4" xfId="40358"/>
    <cellStyle name="Normal 5 6 4 2" xfId="40359"/>
    <cellStyle name="Normal 5 6 4 2 2" xfId="40360"/>
    <cellStyle name="Normal 5 6 4 2 2 2" xfId="40361"/>
    <cellStyle name="Normal 5 6 4 2 2 2 2" xfId="40362"/>
    <cellStyle name="Normal 5 6 4 2 2 3" xfId="40363"/>
    <cellStyle name="Normal 5 6 4 2 2_37. RESULTADO NEGOCIOS YOY" xfId="40364"/>
    <cellStyle name="Normal 5 6 4 2 3" xfId="40365"/>
    <cellStyle name="Normal 5 6 4 2 3 2" xfId="40366"/>
    <cellStyle name="Normal 5 6 4 2 3_37. RESULTADO NEGOCIOS YOY" xfId="40367"/>
    <cellStyle name="Normal 5 6 4 2 4" xfId="40368"/>
    <cellStyle name="Normal 5 6 4 2 4 2" xfId="40369"/>
    <cellStyle name="Normal 5 6 4 2 5" xfId="40370"/>
    <cellStyle name="Normal 5 6 4 2 6" xfId="40371"/>
    <cellStyle name="Normal 5 6 4 2_37. RESULTADO NEGOCIOS YOY" xfId="40372"/>
    <cellStyle name="Normal 5 6 4 3" xfId="40373"/>
    <cellStyle name="Normal 5 6 4 3 2" xfId="40374"/>
    <cellStyle name="Normal 5 6 4 3 2 2" xfId="40375"/>
    <cellStyle name="Normal 5 6 4 3 3" xfId="40376"/>
    <cellStyle name="Normal 5 6 4 3 3 2" xfId="40377"/>
    <cellStyle name="Normal 5 6 4 3 4" xfId="40378"/>
    <cellStyle name="Normal 5 6 4 3_37. RESULTADO NEGOCIOS YOY" xfId="40379"/>
    <cellStyle name="Normal 5 6 4 4" xfId="40380"/>
    <cellStyle name="Normal 5 6 4 4 2" xfId="40381"/>
    <cellStyle name="Normal 5 6 4 4 2 2" xfId="40382"/>
    <cellStyle name="Normal 5 6 4 4 3" xfId="40383"/>
    <cellStyle name="Normal 5 6 4 4_37. RESULTADO NEGOCIOS YOY" xfId="40384"/>
    <cellStyle name="Normal 5 6 4 5" xfId="40385"/>
    <cellStyle name="Normal 5 6 4 5 2" xfId="40386"/>
    <cellStyle name="Normal 5 6 4 5_37. RESULTADO NEGOCIOS YOY" xfId="40387"/>
    <cellStyle name="Normal 5 6 4 6" xfId="40388"/>
    <cellStyle name="Normal 5 6 4 6 2" xfId="40389"/>
    <cellStyle name="Normal 5 6 4 6_37. RESULTADO NEGOCIOS YOY" xfId="40390"/>
    <cellStyle name="Normal 5 6 4 7" xfId="40391"/>
    <cellStyle name="Normal 5 6 4 7 2" xfId="40392"/>
    <cellStyle name="Normal 5 6 4 7_37. RESULTADO NEGOCIOS YOY" xfId="40393"/>
    <cellStyle name="Normal 5 6 4 8" xfId="40394"/>
    <cellStyle name="Normal 5 6 4_37. RESULTADO NEGOCIOS YOY" xfId="40395"/>
    <cellStyle name="Normal 5 6 5" xfId="40396"/>
    <cellStyle name="Normal 5 6 5 2" xfId="40397"/>
    <cellStyle name="Normal 5 6 5 2 2" xfId="40398"/>
    <cellStyle name="Normal 5 6 5 2 2 2" xfId="40399"/>
    <cellStyle name="Normal 5 6 5 2 2_37. RESULTADO NEGOCIOS YOY" xfId="40400"/>
    <cellStyle name="Normal 5 6 5 2 3" xfId="40401"/>
    <cellStyle name="Normal 5 6 5 2 3 2" xfId="40402"/>
    <cellStyle name="Normal 5 6 5 2 4" xfId="40403"/>
    <cellStyle name="Normal 5 6 5 2 5" xfId="40404"/>
    <cellStyle name="Normal 5 6 5 2_37. RESULTADO NEGOCIOS YOY" xfId="40405"/>
    <cellStyle name="Normal 5 6 5 3" xfId="40406"/>
    <cellStyle name="Normal 5 6 5 3 2" xfId="40407"/>
    <cellStyle name="Normal 5 6 5 3 2 2" xfId="40408"/>
    <cellStyle name="Normal 5 6 5 3 3" xfId="40409"/>
    <cellStyle name="Normal 5 6 5 3 3 2" xfId="40410"/>
    <cellStyle name="Normal 5 6 5 3 4" xfId="40411"/>
    <cellStyle name="Normal 5 6 5 3_37. RESULTADO NEGOCIOS YOY" xfId="40412"/>
    <cellStyle name="Normal 5 6 5 4" xfId="40413"/>
    <cellStyle name="Normal 5 6 5 4 2" xfId="40414"/>
    <cellStyle name="Normal 5 6 5 4 2 2" xfId="40415"/>
    <cellStyle name="Normal 5 6 5 4 3" xfId="40416"/>
    <cellStyle name="Normal 5 6 5 4_37. RESULTADO NEGOCIOS YOY" xfId="40417"/>
    <cellStyle name="Normal 5 6 5 5" xfId="40418"/>
    <cellStyle name="Normal 5 6 5 5 2" xfId="40419"/>
    <cellStyle name="Normal 5 6 5 5_37. RESULTADO NEGOCIOS YOY" xfId="40420"/>
    <cellStyle name="Normal 5 6 5 6" xfId="40421"/>
    <cellStyle name="Normal 5 6 5 6 2" xfId="40422"/>
    <cellStyle name="Normal 5 6 5 6_37. RESULTADO NEGOCIOS YOY" xfId="40423"/>
    <cellStyle name="Normal 5 6 5 7" xfId="40424"/>
    <cellStyle name="Normal 5 6 5 7 2" xfId="40425"/>
    <cellStyle name="Normal 5 6 5 7_37. RESULTADO NEGOCIOS YOY" xfId="40426"/>
    <cellStyle name="Normal 5 6 5 8" xfId="40427"/>
    <cellStyle name="Normal 5 6 5_37. RESULTADO NEGOCIOS YOY" xfId="40428"/>
    <cellStyle name="Normal 5 6 6" xfId="40429"/>
    <cellStyle name="Normal 5 6 6 2" xfId="40430"/>
    <cellStyle name="Normal 5 6 6 2 2" xfId="40431"/>
    <cellStyle name="Normal 5 6 6 2 2 2" xfId="40432"/>
    <cellStyle name="Normal 5 6 6 2 3" xfId="40433"/>
    <cellStyle name="Normal 5 6 6 2 3 2" xfId="40434"/>
    <cellStyle name="Normal 5 6 6 2 4" xfId="40435"/>
    <cellStyle name="Normal 5 6 6 2 5" xfId="40436"/>
    <cellStyle name="Normal 5 6 6 2_37. RESULTADO NEGOCIOS YOY" xfId="40437"/>
    <cellStyle name="Normal 5 6 6 3" xfId="40438"/>
    <cellStyle name="Normal 5 6 6 3 2" xfId="40439"/>
    <cellStyle name="Normal 5 6 6 3 2 2" xfId="40440"/>
    <cellStyle name="Normal 5 6 6 3 3" xfId="40441"/>
    <cellStyle name="Normal 5 6 6 3 3 2" xfId="40442"/>
    <cellStyle name="Normal 5 6 6 3 4" xfId="40443"/>
    <cellStyle name="Normal 5 6 6 3_37. RESULTADO NEGOCIOS YOY" xfId="40444"/>
    <cellStyle name="Normal 5 6 6 4" xfId="40445"/>
    <cellStyle name="Normal 5 6 6 4 2" xfId="40446"/>
    <cellStyle name="Normal 5 6 6 4_37. RESULTADO NEGOCIOS YOY" xfId="40447"/>
    <cellStyle name="Normal 5 6 6 5" xfId="40448"/>
    <cellStyle name="Normal 5 6 6 5 2" xfId="40449"/>
    <cellStyle name="Normal 5 6 6 5_37. RESULTADO NEGOCIOS YOY" xfId="40450"/>
    <cellStyle name="Normal 5 6 6 6" xfId="40451"/>
    <cellStyle name="Normal 5 6 6 6 2" xfId="40452"/>
    <cellStyle name="Normal 5 6 6 6_37. RESULTADO NEGOCIOS YOY" xfId="40453"/>
    <cellStyle name="Normal 5 6 6 7" xfId="40454"/>
    <cellStyle name="Normal 5 6 6_37. RESULTADO NEGOCIOS YOY" xfId="40455"/>
    <cellStyle name="Normal 5 6 7" xfId="40456"/>
    <cellStyle name="Normal 5 6 7 2" xfId="40457"/>
    <cellStyle name="Normal 5 6 7 2 2" xfId="40458"/>
    <cellStyle name="Normal 5 6 7 2 3" xfId="40459"/>
    <cellStyle name="Normal 5 6 7 2_37. RESULTADO NEGOCIOS YOY" xfId="40460"/>
    <cellStyle name="Normal 5 6 7 3" xfId="40461"/>
    <cellStyle name="Normal 5 6 7 3 2" xfId="40462"/>
    <cellStyle name="Normal 5 6 7 3_37. RESULTADO NEGOCIOS YOY" xfId="40463"/>
    <cellStyle name="Normal 5 6 7 4" xfId="40464"/>
    <cellStyle name="Normal 5 6 7 5" xfId="40465"/>
    <cellStyle name="Normal 5 6 7_37. RESULTADO NEGOCIOS YOY" xfId="40466"/>
    <cellStyle name="Normal 5 6 8" xfId="40467"/>
    <cellStyle name="Normal 5 6 8 2" xfId="40468"/>
    <cellStyle name="Normal 5 6 8 2 2" xfId="40469"/>
    <cellStyle name="Normal 5 6 8 2 3" xfId="40470"/>
    <cellStyle name="Normal 5 6 8 3" xfId="40471"/>
    <cellStyle name="Normal 5 6 8 3 2" xfId="40472"/>
    <cellStyle name="Normal 5 6 8 4" xfId="40473"/>
    <cellStyle name="Normal 5 6 8 5" xfId="40474"/>
    <cellStyle name="Normal 5 6 8_37. RESULTADO NEGOCIOS YOY" xfId="40475"/>
    <cellStyle name="Normal 5 6 9" xfId="40476"/>
    <cellStyle name="Normal 5 6 9 2" xfId="40477"/>
    <cellStyle name="Normal 5 6 9 2 2" xfId="40478"/>
    <cellStyle name="Normal 5 6 9 2 3" xfId="40479"/>
    <cellStyle name="Normal 5 6 9 3" xfId="40480"/>
    <cellStyle name="Normal 5 6 9 4" xfId="40481"/>
    <cellStyle name="Normal 5 6 9_37. RESULTADO NEGOCIOS YOY" xfId="40482"/>
    <cellStyle name="Normal 5 6_37. RESULTADO NEGOCIOS YOY" xfId="40483"/>
    <cellStyle name="Normal 5 7" xfId="40484"/>
    <cellStyle name="Normal 5 7 10" xfId="40485"/>
    <cellStyle name="Normal 5 7 10 2" xfId="40486"/>
    <cellStyle name="Normal 5 7 10_37. RESULTADO NEGOCIOS YOY" xfId="40487"/>
    <cellStyle name="Normal 5 7 11" xfId="40488"/>
    <cellStyle name="Normal 5 7 11 2" xfId="40489"/>
    <cellStyle name="Normal 5 7 11_37. RESULTADO NEGOCIOS YOY" xfId="40490"/>
    <cellStyle name="Normal 5 7 12" xfId="40491"/>
    <cellStyle name="Normal 5 7 13" xfId="40492"/>
    <cellStyle name="Normal 5 7 14" xfId="40493"/>
    <cellStyle name="Normal 5 7 2" xfId="40494"/>
    <cellStyle name="Normal 5 7 2 2" xfId="40495"/>
    <cellStyle name="Normal 5 7 2 2 2" xfId="40496"/>
    <cellStyle name="Normal 5 7 2 2 2 2" xfId="40497"/>
    <cellStyle name="Normal 5 7 2 2 2 2 2" xfId="40498"/>
    <cellStyle name="Normal 5 7 2 2 2 2_37. RESULTADO NEGOCIOS YOY" xfId="40499"/>
    <cellStyle name="Normal 5 7 2 2 2 3" xfId="40500"/>
    <cellStyle name="Normal 5 7 2 2 2 3 2" xfId="40501"/>
    <cellStyle name="Normal 5 7 2 2 2 3_37. RESULTADO NEGOCIOS YOY" xfId="40502"/>
    <cellStyle name="Normal 5 7 2 2 2 4" xfId="40503"/>
    <cellStyle name="Normal 5 7 2 2 2_37. RESULTADO NEGOCIOS YOY" xfId="40504"/>
    <cellStyle name="Normal 5 7 2 2 3" xfId="40505"/>
    <cellStyle name="Normal 5 7 2 2 3 2" xfId="40506"/>
    <cellStyle name="Normal 5 7 2 2 3 2 2" xfId="40507"/>
    <cellStyle name="Normal 5 7 2 2 3 3" xfId="40508"/>
    <cellStyle name="Normal 5 7 2 2 3 3 2" xfId="40509"/>
    <cellStyle name="Normal 5 7 2 2 3 4" xfId="40510"/>
    <cellStyle name="Normal 5 7 2 2 3_37. RESULTADO NEGOCIOS YOY" xfId="40511"/>
    <cellStyle name="Normal 5 7 2 2 4" xfId="40512"/>
    <cellStyle name="Normal 5 7 2 2 4 2" xfId="40513"/>
    <cellStyle name="Normal 5 7 2 2 4 2 2" xfId="40514"/>
    <cellStyle name="Normal 5 7 2 2 4 3" xfId="40515"/>
    <cellStyle name="Normal 5 7 2 2 4_37. RESULTADO NEGOCIOS YOY" xfId="40516"/>
    <cellStyle name="Normal 5 7 2 2 5" xfId="40517"/>
    <cellStyle name="Normal 5 7 2 2 5 2" xfId="40518"/>
    <cellStyle name="Normal 5 7 2 2 5_37. RESULTADO NEGOCIOS YOY" xfId="40519"/>
    <cellStyle name="Normal 5 7 2 2 6" xfId="40520"/>
    <cellStyle name="Normal 5 7 2 2 6 2" xfId="40521"/>
    <cellStyle name="Normal 5 7 2 2 6_37. RESULTADO NEGOCIOS YOY" xfId="40522"/>
    <cellStyle name="Normal 5 7 2 2 7" xfId="40523"/>
    <cellStyle name="Normal 5 7 2 2 8" xfId="40524"/>
    <cellStyle name="Normal 5 7 2 2_37. RESULTADO NEGOCIOS YOY" xfId="40525"/>
    <cellStyle name="Normal 5 7 2 3" xfId="40526"/>
    <cellStyle name="Normal 5 7 2 3 2" xfId="40527"/>
    <cellStyle name="Normal 5 7 2 3 2 2" xfId="40528"/>
    <cellStyle name="Normal 5 7 2 3 2_37. RESULTADO NEGOCIOS YOY" xfId="40529"/>
    <cellStyle name="Normal 5 7 2 3 3" xfId="40530"/>
    <cellStyle name="Normal 5 7 2 3 3 2" xfId="40531"/>
    <cellStyle name="Normal 5 7 2 3 3_37. RESULTADO NEGOCIOS YOY" xfId="40532"/>
    <cellStyle name="Normal 5 7 2 3 4" xfId="40533"/>
    <cellStyle name="Normal 5 7 2 3_37. RESULTADO NEGOCIOS YOY" xfId="40534"/>
    <cellStyle name="Normal 5 7 2 4" xfId="40535"/>
    <cellStyle name="Normal 5 7 2 4 2" xfId="40536"/>
    <cellStyle name="Normal 5 7 2 4 2 2" xfId="40537"/>
    <cellStyle name="Normal 5 7 2 4 3" xfId="40538"/>
    <cellStyle name="Normal 5 7 2 4 3 2" xfId="40539"/>
    <cellStyle name="Normal 5 7 2 4 4" xfId="40540"/>
    <cellStyle name="Normal 5 7 2 4_37. RESULTADO NEGOCIOS YOY" xfId="40541"/>
    <cellStyle name="Normal 5 7 2 5" xfId="40542"/>
    <cellStyle name="Normal 5 7 2 5 2" xfId="40543"/>
    <cellStyle name="Normal 5 7 2 5 2 2" xfId="40544"/>
    <cellStyle name="Normal 5 7 2 5 3" xfId="40545"/>
    <cellStyle name="Normal 5 7 2 5_37. RESULTADO NEGOCIOS YOY" xfId="40546"/>
    <cellStyle name="Normal 5 7 2 6" xfId="40547"/>
    <cellStyle name="Normal 5 7 2 6 2" xfId="40548"/>
    <cellStyle name="Normal 5 7 2 6_37. RESULTADO NEGOCIOS YOY" xfId="40549"/>
    <cellStyle name="Normal 5 7 2 7" xfId="40550"/>
    <cellStyle name="Normal 5 7 2 7 2" xfId="40551"/>
    <cellStyle name="Normal 5 7 2 7_37. RESULTADO NEGOCIOS YOY" xfId="40552"/>
    <cellStyle name="Normal 5 7 2 8" xfId="40553"/>
    <cellStyle name="Normal 5 7 2 8 2" xfId="40554"/>
    <cellStyle name="Normal 5 7 2 8_37. RESULTADO NEGOCIOS YOY" xfId="40555"/>
    <cellStyle name="Normal 5 7 2 9" xfId="40556"/>
    <cellStyle name="Normal 5 7 2_37. RESULTADO NEGOCIOS YOY" xfId="40557"/>
    <cellStyle name="Normal 5 7 3" xfId="40558"/>
    <cellStyle name="Normal 5 7 3 2" xfId="40559"/>
    <cellStyle name="Normal 5 7 3 2 2" xfId="40560"/>
    <cellStyle name="Normal 5 7 3 2 2 2" xfId="40561"/>
    <cellStyle name="Normal 5 7 3 2 2 2 2" xfId="40562"/>
    <cellStyle name="Normal 5 7 3 2 2 3" xfId="40563"/>
    <cellStyle name="Normal 5 7 3 2 2_37. RESULTADO NEGOCIOS YOY" xfId="40564"/>
    <cellStyle name="Normal 5 7 3 2 3" xfId="40565"/>
    <cellStyle name="Normal 5 7 3 2 3 2" xfId="40566"/>
    <cellStyle name="Normal 5 7 3 2 3_37. RESULTADO NEGOCIOS YOY" xfId="40567"/>
    <cellStyle name="Normal 5 7 3 2 4" xfId="40568"/>
    <cellStyle name="Normal 5 7 3 2 4 2" xfId="40569"/>
    <cellStyle name="Normal 5 7 3 2 5" xfId="40570"/>
    <cellStyle name="Normal 5 7 3 2 6" xfId="40571"/>
    <cellStyle name="Normal 5 7 3 2_37. RESULTADO NEGOCIOS YOY" xfId="40572"/>
    <cellStyle name="Normal 5 7 3 3" xfId="40573"/>
    <cellStyle name="Normal 5 7 3 3 2" xfId="40574"/>
    <cellStyle name="Normal 5 7 3 3 2 2" xfId="40575"/>
    <cellStyle name="Normal 5 7 3 3 3" xfId="40576"/>
    <cellStyle name="Normal 5 7 3 3 3 2" xfId="40577"/>
    <cellStyle name="Normal 5 7 3 3 4" xfId="40578"/>
    <cellStyle name="Normal 5 7 3 3_37. RESULTADO NEGOCIOS YOY" xfId="40579"/>
    <cellStyle name="Normal 5 7 3 4" xfId="40580"/>
    <cellStyle name="Normal 5 7 3 4 2" xfId="40581"/>
    <cellStyle name="Normal 5 7 3 4 2 2" xfId="40582"/>
    <cellStyle name="Normal 5 7 3 4 3" xfId="40583"/>
    <cellStyle name="Normal 5 7 3 4_37. RESULTADO NEGOCIOS YOY" xfId="40584"/>
    <cellStyle name="Normal 5 7 3 5" xfId="40585"/>
    <cellStyle name="Normal 5 7 3 5 2" xfId="40586"/>
    <cellStyle name="Normal 5 7 3 5_37. RESULTADO NEGOCIOS YOY" xfId="40587"/>
    <cellStyle name="Normal 5 7 3 6" xfId="40588"/>
    <cellStyle name="Normal 5 7 3 6 2" xfId="40589"/>
    <cellStyle name="Normal 5 7 3 6_37. RESULTADO NEGOCIOS YOY" xfId="40590"/>
    <cellStyle name="Normal 5 7 3 7" xfId="40591"/>
    <cellStyle name="Normal 5 7 3 7 2" xfId="40592"/>
    <cellStyle name="Normal 5 7 3 7_37. RESULTADO NEGOCIOS YOY" xfId="40593"/>
    <cellStyle name="Normal 5 7 3 8" xfId="40594"/>
    <cellStyle name="Normal 5 7 3_37. RESULTADO NEGOCIOS YOY" xfId="40595"/>
    <cellStyle name="Normal 5 7 4" xfId="40596"/>
    <cellStyle name="Normal 5 7 4 2" xfId="40597"/>
    <cellStyle name="Normal 5 7 4 2 2" xfId="40598"/>
    <cellStyle name="Normal 5 7 4 2 2 2" xfId="40599"/>
    <cellStyle name="Normal 5 7 4 2 2_37. RESULTADO NEGOCIOS YOY" xfId="40600"/>
    <cellStyle name="Normal 5 7 4 2 3" xfId="40601"/>
    <cellStyle name="Normal 5 7 4 2 3 2" xfId="40602"/>
    <cellStyle name="Normal 5 7 4 2 3_37. RESULTADO NEGOCIOS YOY" xfId="40603"/>
    <cellStyle name="Normal 5 7 4 2 4" xfId="40604"/>
    <cellStyle name="Normal 5 7 4 2 5" xfId="40605"/>
    <cellStyle name="Normal 5 7 4 2_37. RESULTADO NEGOCIOS YOY" xfId="40606"/>
    <cellStyle name="Normal 5 7 4 3" xfId="40607"/>
    <cellStyle name="Normal 5 7 4 3 2" xfId="40608"/>
    <cellStyle name="Normal 5 7 4 3 2 2" xfId="40609"/>
    <cellStyle name="Normal 5 7 4 3 3" xfId="40610"/>
    <cellStyle name="Normal 5 7 4 3 3 2" xfId="40611"/>
    <cellStyle name="Normal 5 7 4 3 4" xfId="40612"/>
    <cellStyle name="Normal 5 7 4 3_37. RESULTADO NEGOCIOS YOY" xfId="40613"/>
    <cellStyle name="Normal 5 7 4 4" xfId="40614"/>
    <cellStyle name="Normal 5 7 4 4 2" xfId="40615"/>
    <cellStyle name="Normal 5 7 4 4 2 2" xfId="40616"/>
    <cellStyle name="Normal 5 7 4 4 3" xfId="40617"/>
    <cellStyle name="Normal 5 7 4 4_37. RESULTADO NEGOCIOS YOY" xfId="40618"/>
    <cellStyle name="Normal 5 7 4 5" xfId="40619"/>
    <cellStyle name="Normal 5 7 4 5 2" xfId="40620"/>
    <cellStyle name="Normal 5 7 4 5_37. RESULTADO NEGOCIOS YOY" xfId="40621"/>
    <cellStyle name="Normal 5 7 4 6" xfId="40622"/>
    <cellStyle name="Normal 5 7 4 6 2" xfId="40623"/>
    <cellStyle name="Normal 5 7 4 6_37. RESULTADO NEGOCIOS YOY" xfId="40624"/>
    <cellStyle name="Normal 5 7 4 7" xfId="40625"/>
    <cellStyle name="Normal 5 7 4 7 2" xfId="40626"/>
    <cellStyle name="Normal 5 7 4 7_37. RESULTADO NEGOCIOS YOY" xfId="40627"/>
    <cellStyle name="Normal 5 7 4 8" xfId="40628"/>
    <cellStyle name="Normal 5 7 4_37. RESULTADO NEGOCIOS YOY" xfId="40629"/>
    <cellStyle name="Normal 5 7 5" xfId="40630"/>
    <cellStyle name="Normal 5 7 5 2" xfId="40631"/>
    <cellStyle name="Normal 5 7 5 2 2" xfId="40632"/>
    <cellStyle name="Normal 5 7 5 2 2 2" xfId="40633"/>
    <cellStyle name="Normal 5 7 5 2 3" xfId="40634"/>
    <cellStyle name="Normal 5 7 5 2 3 2" xfId="40635"/>
    <cellStyle name="Normal 5 7 5 2 4" xfId="40636"/>
    <cellStyle name="Normal 5 7 5 2 5" xfId="40637"/>
    <cellStyle name="Normal 5 7 5 2_37. RESULTADO NEGOCIOS YOY" xfId="40638"/>
    <cellStyle name="Normal 5 7 5 3" xfId="40639"/>
    <cellStyle name="Normal 5 7 5 3 2" xfId="40640"/>
    <cellStyle name="Normal 5 7 5 3 2 2" xfId="40641"/>
    <cellStyle name="Normal 5 7 5 3 3" xfId="40642"/>
    <cellStyle name="Normal 5 7 5 3 3 2" xfId="40643"/>
    <cellStyle name="Normal 5 7 5 3 4" xfId="40644"/>
    <cellStyle name="Normal 5 7 5 3_37. RESULTADO NEGOCIOS YOY" xfId="40645"/>
    <cellStyle name="Normal 5 7 5 4" xfId="40646"/>
    <cellStyle name="Normal 5 7 5 4 2" xfId="40647"/>
    <cellStyle name="Normal 5 7 5 4_37. RESULTADO NEGOCIOS YOY" xfId="40648"/>
    <cellStyle name="Normal 5 7 5 5" xfId="40649"/>
    <cellStyle name="Normal 5 7 5 5 2" xfId="40650"/>
    <cellStyle name="Normal 5 7 5 5_37. RESULTADO NEGOCIOS YOY" xfId="40651"/>
    <cellStyle name="Normal 5 7 5 6" xfId="40652"/>
    <cellStyle name="Normal 5 7 5 6 2" xfId="40653"/>
    <cellStyle name="Normal 5 7 5 6_37. RESULTADO NEGOCIOS YOY" xfId="40654"/>
    <cellStyle name="Normal 5 7 5 7" xfId="40655"/>
    <cellStyle name="Normal 5 7 5_37. RESULTADO NEGOCIOS YOY" xfId="40656"/>
    <cellStyle name="Normal 5 7 6" xfId="40657"/>
    <cellStyle name="Normal 5 7 6 2" xfId="40658"/>
    <cellStyle name="Normal 5 7 6 2 2" xfId="40659"/>
    <cellStyle name="Normal 5 7 6 2 3" xfId="40660"/>
    <cellStyle name="Normal 5 7 6 2_37. RESULTADO NEGOCIOS YOY" xfId="40661"/>
    <cellStyle name="Normal 5 7 6 3" xfId="40662"/>
    <cellStyle name="Normal 5 7 6 3 2" xfId="40663"/>
    <cellStyle name="Normal 5 7 6 3_37. RESULTADO NEGOCIOS YOY" xfId="40664"/>
    <cellStyle name="Normal 5 7 6 4" xfId="40665"/>
    <cellStyle name="Normal 5 7 6 5" xfId="40666"/>
    <cellStyle name="Normal 5 7 6_37. RESULTADO NEGOCIOS YOY" xfId="40667"/>
    <cellStyle name="Normal 5 7 7" xfId="40668"/>
    <cellStyle name="Normal 5 7 7 2" xfId="40669"/>
    <cellStyle name="Normal 5 7 7 2 2" xfId="40670"/>
    <cellStyle name="Normal 5 7 7 2 3" xfId="40671"/>
    <cellStyle name="Normal 5 7 7 3" xfId="40672"/>
    <cellStyle name="Normal 5 7 7 3 2" xfId="40673"/>
    <cellStyle name="Normal 5 7 7 4" xfId="40674"/>
    <cellStyle name="Normal 5 7 7 5" xfId="40675"/>
    <cellStyle name="Normal 5 7 7_37. RESULTADO NEGOCIOS YOY" xfId="40676"/>
    <cellStyle name="Normal 5 7 8" xfId="40677"/>
    <cellStyle name="Normal 5 7 8 2" xfId="40678"/>
    <cellStyle name="Normal 5 7 8 2 2" xfId="40679"/>
    <cellStyle name="Normal 5 7 8 3" xfId="40680"/>
    <cellStyle name="Normal 5 7 8 4" xfId="40681"/>
    <cellStyle name="Normal 5 7 8_37. RESULTADO NEGOCIOS YOY" xfId="40682"/>
    <cellStyle name="Normal 5 7 9" xfId="40683"/>
    <cellStyle name="Normal 5 7 9 2" xfId="40684"/>
    <cellStyle name="Normal 5 7 9_37. RESULTADO NEGOCIOS YOY" xfId="40685"/>
    <cellStyle name="Normal 5 7_37. RESULTADO NEGOCIOS YOY" xfId="40686"/>
    <cellStyle name="Normal 5 8" xfId="40687"/>
    <cellStyle name="Normal 5 8 10" xfId="40688"/>
    <cellStyle name="Normal 5 8 10 2" xfId="40689"/>
    <cellStyle name="Normal 5 8 10_37. RESULTADO NEGOCIOS YOY" xfId="40690"/>
    <cellStyle name="Normal 5 8 11" xfId="40691"/>
    <cellStyle name="Normal 5 8 12" xfId="40692"/>
    <cellStyle name="Normal 5 8 2" xfId="40693"/>
    <cellStyle name="Normal 5 8 2 2" xfId="40694"/>
    <cellStyle name="Normal 5 8 2 2 2" xfId="40695"/>
    <cellStyle name="Normal 5 8 2 2 2 2" xfId="40696"/>
    <cellStyle name="Normal 5 8 2 2 2 2 2" xfId="40697"/>
    <cellStyle name="Normal 5 8 2 2 2 3" xfId="40698"/>
    <cellStyle name="Normal 5 8 2 2 2_37. RESULTADO NEGOCIOS YOY" xfId="40699"/>
    <cellStyle name="Normal 5 8 2 2 3" xfId="40700"/>
    <cellStyle name="Normal 5 8 2 2 3 2" xfId="40701"/>
    <cellStyle name="Normal 5 8 2 2 3_37. RESULTADO NEGOCIOS YOY" xfId="40702"/>
    <cellStyle name="Normal 5 8 2 2 4" xfId="40703"/>
    <cellStyle name="Normal 5 8 2 2 4 2" xfId="40704"/>
    <cellStyle name="Normal 5 8 2 2 5" xfId="40705"/>
    <cellStyle name="Normal 5 8 2 2 6" xfId="40706"/>
    <cellStyle name="Normal 5 8 2 2_37. RESULTADO NEGOCIOS YOY" xfId="40707"/>
    <cellStyle name="Normal 5 8 2 3" xfId="40708"/>
    <cellStyle name="Normal 5 8 2 3 2" xfId="40709"/>
    <cellStyle name="Normal 5 8 2 3 2 2" xfId="40710"/>
    <cellStyle name="Normal 5 8 2 3 3" xfId="40711"/>
    <cellStyle name="Normal 5 8 2 3 3 2" xfId="40712"/>
    <cellStyle name="Normal 5 8 2 3 4" xfId="40713"/>
    <cellStyle name="Normal 5 8 2 3_37. RESULTADO NEGOCIOS YOY" xfId="40714"/>
    <cellStyle name="Normal 5 8 2 4" xfId="40715"/>
    <cellStyle name="Normal 5 8 2 4 2" xfId="40716"/>
    <cellStyle name="Normal 5 8 2 4 2 2" xfId="40717"/>
    <cellStyle name="Normal 5 8 2 4 3" xfId="40718"/>
    <cellStyle name="Normal 5 8 2 4_37. RESULTADO NEGOCIOS YOY" xfId="40719"/>
    <cellStyle name="Normal 5 8 2 5" xfId="40720"/>
    <cellStyle name="Normal 5 8 2 5 2" xfId="40721"/>
    <cellStyle name="Normal 5 8 2 5_37. RESULTADO NEGOCIOS YOY" xfId="40722"/>
    <cellStyle name="Normal 5 8 2 6" xfId="40723"/>
    <cellStyle name="Normal 5 8 2 6 2" xfId="40724"/>
    <cellStyle name="Normal 5 8 2 6_37. RESULTADO NEGOCIOS YOY" xfId="40725"/>
    <cellStyle name="Normal 5 8 2 7" xfId="40726"/>
    <cellStyle name="Normal 5 8 2 7 2" xfId="40727"/>
    <cellStyle name="Normal 5 8 2 7_37. RESULTADO NEGOCIOS YOY" xfId="40728"/>
    <cellStyle name="Normal 5 8 2 8" xfId="40729"/>
    <cellStyle name="Normal 5 8 2_37. RESULTADO NEGOCIOS YOY" xfId="40730"/>
    <cellStyle name="Normal 5 8 3" xfId="40731"/>
    <cellStyle name="Normal 5 8 3 2" xfId="40732"/>
    <cellStyle name="Normal 5 8 3 2 2" xfId="40733"/>
    <cellStyle name="Normal 5 8 3 2 2 2" xfId="40734"/>
    <cellStyle name="Normal 5 8 3 2 2_37. RESULTADO NEGOCIOS YOY" xfId="40735"/>
    <cellStyle name="Normal 5 8 3 2 3" xfId="40736"/>
    <cellStyle name="Normal 5 8 3 2 3 2" xfId="40737"/>
    <cellStyle name="Normal 5 8 3 2 3_37. RESULTADO NEGOCIOS YOY" xfId="40738"/>
    <cellStyle name="Normal 5 8 3 2 4" xfId="40739"/>
    <cellStyle name="Normal 5 8 3 2 5" xfId="40740"/>
    <cellStyle name="Normal 5 8 3 2_37. RESULTADO NEGOCIOS YOY" xfId="40741"/>
    <cellStyle name="Normal 5 8 3 3" xfId="40742"/>
    <cellStyle name="Normal 5 8 3 3 2" xfId="40743"/>
    <cellStyle name="Normal 5 8 3 3 2 2" xfId="40744"/>
    <cellStyle name="Normal 5 8 3 3 3" xfId="40745"/>
    <cellStyle name="Normal 5 8 3 3 3 2" xfId="40746"/>
    <cellStyle name="Normal 5 8 3 3 4" xfId="40747"/>
    <cellStyle name="Normal 5 8 3 3_37. RESULTADO NEGOCIOS YOY" xfId="40748"/>
    <cellStyle name="Normal 5 8 3 4" xfId="40749"/>
    <cellStyle name="Normal 5 8 3 4 2" xfId="40750"/>
    <cellStyle name="Normal 5 8 3 4 2 2" xfId="40751"/>
    <cellStyle name="Normal 5 8 3 4 3" xfId="40752"/>
    <cellStyle name="Normal 5 8 3 4_37. RESULTADO NEGOCIOS YOY" xfId="40753"/>
    <cellStyle name="Normal 5 8 3 5" xfId="40754"/>
    <cellStyle name="Normal 5 8 3 5 2" xfId="40755"/>
    <cellStyle name="Normal 5 8 3 5_37. RESULTADO NEGOCIOS YOY" xfId="40756"/>
    <cellStyle name="Normal 5 8 3 6" xfId="40757"/>
    <cellStyle name="Normal 5 8 3 6 2" xfId="40758"/>
    <cellStyle name="Normal 5 8 3 6_37. RESULTADO NEGOCIOS YOY" xfId="40759"/>
    <cellStyle name="Normal 5 8 3 7" xfId="40760"/>
    <cellStyle name="Normal 5 8 3 8" xfId="40761"/>
    <cellStyle name="Normal 5 8 3_37. RESULTADO NEGOCIOS YOY" xfId="40762"/>
    <cellStyle name="Normal 5 8 4" xfId="40763"/>
    <cellStyle name="Normal 5 8 4 2" xfId="40764"/>
    <cellStyle name="Normal 5 8 4 2 2" xfId="40765"/>
    <cellStyle name="Normal 5 8 4 2 3" xfId="40766"/>
    <cellStyle name="Normal 5 8 4 2_37. RESULTADO NEGOCIOS YOY" xfId="40767"/>
    <cellStyle name="Normal 5 8 4 3" xfId="40768"/>
    <cellStyle name="Normal 5 8 4 3 2" xfId="40769"/>
    <cellStyle name="Normal 5 8 4 3_37. RESULTADO NEGOCIOS YOY" xfId="40770"/>
    <cellStyle name="Normal 5 8 4 4" xfId="40771"/>
    <cellStyle name="Normal 5 8 4 5" xfId="40772"/>
    <cellStyle name="Normal 5 8 4_37. RESULTADO NEGOCIOS YOY" xfId="40773"/>
    <cellStyle name="Normal 5 8 5" xfId="40774"/>
    <cellStyle name="Normal 5 8 5 2" xfId="40775"/>
    <cellStyle name="Normal 5 8 5 2 2" xfId="40776"/>
    <cellStyle name="Normal 5 8 5 2 3" xfId="40777"/>
    <cellStyle name="Normal 5 8 5 2_37. RESULTADO NEGOCIOS YOY" xfId="40778"/>
    <cellStyle name="Normal 5 8 5 3" xfId="40779"/>
    <cellStyle name="Normal 5 8 5 3 2" xfId="40780"/>
    <cellStyle name="Normal 5 8 5 3_37. RESULTADO NEGOCIOS YOY" xfId="40781"/>
    <cellStyle name="Normal 5 8 5 4" xfId="40782"/>
    <cellStyle name="Normal 5 8 5 5" xfId="40783"/>
    <cellStyle name="Normal 5 8 5_37. RESULTADO NEGOCIOS YOY" xfId="40784"/>
    <cellStyle name="Normal 5 8 6" xfId="40785"/>
    <cellStyle name="Normal 5 8 6 2" xfId="40786"/>
    <cellStyle name="Normal 5 8 6 2 2" xfId="40787"/>
    <cellStyle name="Normal 5 8 6 3" xfId="40788"/>
    <cellStyle name="Normal 5 8 6 4" xfId="40789"/>
    <cellStyle name="Normal 5 8 6_37. RESULTADO NEGOCIOS YOY" xfId="40790"/>
    <cellStyle name="Normal 5 8 7" xfId="40791"/>
    <cellStyle name="Normal 5 8 7 2" xfId="40792"/>
    <cellStyle name="Normal 5 8 7_37. RESULTADO NEGOCIOS YOY" xfId="40793"/>
    <cellStyle name="Normal 5 8 8" xfId="40794"/>
    <cellStyle name="Normal 5 8 8 2" xfId="40795"/>
    <cellStyle name="Normal 5 8 8_37. RESULTADO NEGOCIOS YOY" xfId="40796"/>
    <cellStyle name="Normal 5 8 9" xfId="40797"/>
    <cellStyle name="Normal 5 8 9 2" xfId="40798"/>
    <cellStyle name="Normal 5 8 9_37. RESULTADO NEGOCIOS YOY" xfId="40799"/>
    <cellStyle name="Normal 5 8_37. RESULTADO NEGOCIOS YOY" xfId="40800"/>
    <cellStyle name="Normal 5 9" xfId="40801"/>
    <cellStyle name="Normal 5 9 10" xfId="40802"/>
    <cellStyle name="Normal 5 9 11" xfId="40803"/>
    <cellStyle name="Normal 5 9 2" xfId="40804"/>
    <cellStyle name="Normal 5 9 2 2" xfId="40805"/>
    <cellStyle name="Normal 5 9 2 2 2" xfId="40806"/>
    <cellStyle name="Normal 5 9 2 2 2 2" xfId="40807"/>
    <cellStyle name="Normal 5 9 2 2 2_37. RESULTADO NEGOCIOS YOY" xfId="40808"/>
    <cellStyle name="Normal 5 9 2 2 3" xfId="40809"/>
    <cellStyle name="Normal 5 9 2 2 3 2" xfId="40810"/>
    <cellStyle name="Normal 5 9 2 2 3_37. RESULTADO NEGOCIOS YOY" xfId="40811"/>
    <cellStyle name="Normal 5 9 2 2 4" xfId="40812"/>
    <cellStyle name="Normal 5 9 2 2_37. RESULTADO NEGOCIOS YOY" xfId="40813"/>
    <cellStyle name="Normal 5 9 2 3" xfId="40814"/>
    <cellStyle name="Normal 5 9 2 3 2" xfId="40815"/>
    <cellStyle name="Normal 5 9 2 3 2 2" xfId="40816"/>
    <cellStyle name="Normal 5 9 2 3 3" xfId="40817"/>
    <cellStyle name="Normal 5 9 2 3 3 2" xfId="40818"/>
    <cellStyle name="Normal 5 9 2 3 4" xfId="40819"/>
    <cellStyle name="Normal 5 9 2 3_37. RESULTADO NEGOCIOS YOY" xfId="40820"/>
    <cellStyle name="Normal 5 9 2 4" xfId="40821"/>
    <cellStyle name="Normal 5 9 2 4 2" xfId="40822"/>
    <cellStyle name="Normal 5 9 2 4 2 2" xfId="40823"/>
    <cellStyle name="Normal 5 9 2 4 3" xfId="40824"/>
    <cellStyle name="Normal 5 9 2 4_37. RESULTADO NEGOCIOS YOY" xfId="40825"/>
    <cellStyle name="Normal 5 9 2 5" xfId="40826"/>
    <cellStyle name="Normal 5 9 2 5 2" xfId="40827"/>
    <cellStyle name="Normal 5 9 2 5_37. RESULTADO NEGOCIOS YOY" xfId="40828"/>
    <cellStyle name="Normal 5 9 2 6" xfId="40829"/>
    <cellStyle name="Normal 5 9 2 6 2" xfId="40830"/>
    <cellStyle name="Normal 5 9 2 6_37. RESULTADO NEGOCIOS YOY" xfId="40831"/>
    <cellStyle name="Normal 5 9 2 7" xfId="40832"/>
    <cellStyle name="Normal 5 9 2 8" xfId="40833"/>
    <cellStyle name="Normal 5 9 2_37. RESULTADO NEGOCIOS YOY" xfId="40834"/>
    <cellStyle name="Normal 5 9 3" xfId="40835"/>
    <cellStyle name="Normal 5 9 3 2" xfId="40836"/>
    <cellStyle name="Normal 5 9 3 2 2" xfId="40837"/>
    <cellStyle name="Normal 5 9 3 2 2 2" xfId="40838"/>
    <cellStyle name="Normal 5 9 3 2 2_37. RESULTADO NEGOCIOS YOY" xfId="40839"/>
    <cellStyle name="Normal 5 9 3 2 3" xfId="40840"/>
    <cellStyle name="Normal 5 9 3 2 3 2" xfId="40841"/>
    <cellStyle name="Normal 5 9 3 2 4" xfId="40842"/>
    <cellStyle name="Normal 5 9 3 2_37. RESULTADO NEGOCIOS YOY" xfId="40843"/>
    <cellStyle name="Normal 5 9 3 3" xfId="40844"/>
    <cellStyle name="Normal 5 9 3 3 2" xfId="40845"/>
    <cellStyle name="Normal 5 9 3 3 2 2" xfId="40846"/>
    <cellStyle name="Normal 5 9 3 3 3" xfId="40847"/>
    <cellStyle name="Normal 5 9 3 3 3 2" xfId="40848"/>
    <cellStyle name="Normal 5 9 3 3 4" xfId="40849"/>
    <cellStyle name="Normal 5 9 3 3_37. RESULTADO NEGOCIOS YOY" xfId="40850"/>
    <cellStyle name="Normal 5 9 3 4" xfId="40851"/>
    <cellStyle name="Normal 5 9 3 4 2" xfId="40852"/>
    <cellStyle name="Normal 5 9 3 4_37. RESULTADO NEGOCIOS YOY" xfId="40853"/>
    <cellStyle name="Normal 5 9 3 5" xfId="40854"/>
    <cellStyle name="Normal 5 9 3 5 2" xfId="40855"/>
    <cellStyle name="Normal 5 9 3 5_37. RESULTADO NEGOCIOS YOY" xfId="40856"/>
    <cellStyle name="Normal 5 9 3 6" xfId="40857"/>
    <cellStyle name="Normal 5 9 3_37. RESULTADO NEGOCIOS YOY" xfId="40858"/>
    <cellStyle name="Normal 5 9 4" xfId="40859"/>
    <cellStyle name="Normal 5 9 4 2" xfId="40860"/>
    <cellStyle name="Normal 5 9 4 2 2" xfId="40861"/>
    <cellStyle name="Normal 5 9 4 2_37. RESULTADO NEGOCIOS YOY" xfId="40862"/>
    <cellStyle name="Normal 5 9 4 3" xfId="40863"/>
    <cellStyle name="Normal 5 9 4 3 2" xfId="40864"/>
    <cellStyle name="Normal 5 9 4 3_37. RESULTADO NEGOCIOS YOY" xfId="40865"/>
    <cellStyle name="Normal 5 9 4 4" xfId="40866"/>
    <cellStyle name="Normal 5 9 4_37. RESULTADO NEGOCIOS YOY" xfId="40867"/>
    <cellStyle name="Normal 5 9 5" xfId="40868"/>
    <cellStyle name="Normal 5 9 5 2" xfId="40869"/>
    <cellStyle name="Normal 5 9 5 2 2" xfId="40870"/>
    <cellStyle name="Normal 5 9 5 3" xfId="40871"/>
    <cellStyle name="Normal 5 9 5 3 2" xfId="40872"/>
    <cellStyle name="Normal 5 9 5 4" xfId="40873"/>
    <cellStyle name="Normal 5 9 5_37. RESULTADO NEGOCIOS YOY" xfId="40874"/>
    <cellStyle name="Normal 5 9 6" xfId="40875"/>
    <cellStyle name="Normal 5 9 6 2" xfId="40876"/>
    <cellStyle name="Normal 5 9 6 2 2" xfId="40877"/>
    <cellStyle name="Normal 5 9 6 3" xfId="40878"/>
    <cellStyle name="Normal 5 9 6_37. RESULTADO NEGOCIOS YOY" xfId="40879"/>
    <cellStyle name="Normal 5 9 7" xfId="40880"/>
    <cellStyle name="Normal 5 9 7 2" xfId="40881"/>
    <cellStyle name="Normal 5 9 7_37. RESULTADO NEGOCIOS YOY" xfId="40882"/>
    <cellStyle name="Normal 5 9 8" xfId="40883"/>
    <cellStyle name="Normal 5 9 8 2" xfId="40884"/>
    <cellStyle name="Normal 5 9 8_37. RESULTADO NEGOCIOS YOY" xfId="40885"/>
    <cellStyle name="Normal 5 9 9" xfId="40886"/>
    <cellStyle name="Normal 5 9_37. RESULTADO NEGOCIOS YOY" xfId="40887"/>
    <cellStyle name="Normal 5_37. RESULTADO NEGOCIOS YOY" xfId="40888"/>
    <cellStyle name="Normal 50" xfId="40889"/>
    <cellStyle name="Normal 50 2" xfId="40890"/>
    <cellStyle name="Normal 50 3" xfId="40891"/>
    <cellStyle name="Normal 50 4" xfId="40892"/>
    <cellStyle name="Normal 50_37. RESULTADO NEGOCIOS YOY" xfId="40893"/>
    <cellStyle name="Normal 51" xfId="40894"/>
    <cellStyle name="Normal 51 2" xfId="40895"/>
    <cellStyle name="Normal 51 3" xfId="40896"/>
    <cellStyle name="Normal 51 4" xfId="40897"/>
    <cellStyle name="Normal 51_37. RESULTADO NEGOCIOS YOY" xfId="40898"/>
    <cellStyle name="Normal 52" xfId="40899"/>
    <cellStyle name="Normal 52 2" xfId="40900"/>
    <cellStyle name="Normal 52 2 2" xfId="40901"/>
    <cellStyle name="Normal 52 2_37. RESULTADO NEGOCIOS YOY" xfId="40902"/>
    <cellStyle name="Normal 52 3" xfId="40903"/>
    <cellStyle name="Normal 52 4" xfId="40904"/>
    <cellStyle name="Normal 52 5" xfId="40905"/>
    <cellStyle name="Normal 52_37. RESULTADO NEGOCIOS YOY" xfId="40906"/>
    <cellStyle name="Normal 53" xfId="40907"/>
    <cellStyle name="Normal 53 2" xfId="40908"/>
    <cellStyle name="Normal 53 2 2" xfId="40909"/>
    <cellStyle name="Normal 53 3" xfId="40910"/>
    <cellStyle name="Normal 53 4" xfId="40911"/>
    <cellStyle name="Normal 53_37. RESULTADO NEGOCIOS YOY" xfId="40912"/>
    <cellStyle name="Normal 54" xfId="21"/>
    <cellStyle name="Normal 54 2" xfId="40913"/>
    <cellStyle name="Normal 54 3" xfId="40914"/>
    <cellStyle name="Normal 54_37. RESULTADO NEGOCIOS YOY" xfId="40915"/>
    <cellStyle name="Normal 55" xfId="40916"/>
    <cellStyle name="Normal 55 2" xfId="40917"/>
    <cellStyle name="Normal 55 3" xfId="40918"/>
    <cellStyle name="Normal 55_37. RESULTADO NEGOCIOS YOY" xfId="40919"/>
    <cellStyle name="Normal 56" xfId="40920"/>
    <cellStyle name="Normal 56 2" xfId="40921"/>
    <cellStyle name="Normal 56 3" xfId="40922"/>
    <cellStyle name="Normal 57" xfId="40923"/>
    <cellStyle name="Normal 57 2" xfId="40924"/>
    <cellStyle name="Normal 57 3" xfId="40925"/>
    <cellStyle name="Normal 58" xfId="40926"/>
    <cellStyle name="Normal 58 2" xfId="40927"/>
    <cellStyle name="Normal 58 3" xfId="40928"/>
    <cellStyle name="Normal 59" xfId="40929"/>
    <cellStyle name="Normal 59 2" xfId="40930"/>
    <cellStyle name="Normal 6" xfId="22"/>
    <cellStyle name="Normal 6 10" xfId="40931"/>
    <cellStyle name="Normal 6 10 2" xfId="40932"/>
    <cellStyle name="Normal 6 10 2 2" xfId="40933"/>
    <cellStyle name="Normal 6 10 2 2 2" xfId="40934"/>
    <cellStyle name="Normal 6 10 2 2 4" xfId="40935"/>
    <cellStyle name="Normal 6 10 2 2 5" xfId="40936"/>
    <cellStyle name="Normal 6 10 2 3" xfId="40937"/>
    <cellStyle name="Normal 6 10 2 3 4" xfId="40938"/>
    <cellStyle name="Normal 6 10 2 3 5" xfId="40939"/>
    <cellStyle name="Normal 6 10 2 6" xfId="40940"/>
    <cellStyle name="Normal 6 10 2 7" xfId="40941"/>
    <cellStyle name="Normal 6 10 2_37. RESULTADO NEGOCIOS YOY" xfId="40942"/>
    <cellStyle name="Normal 6 10 3" xfId="40943"/>
    <cellStyle name="Normal 6 10 3 2" xfId="40944"/>
    <cellStyle name="Normal 6 10 3 2 2" xfId="40945"/>
    <cellStyle name="Normal 6 10 3 2 3" xfId="40946"/>
    <cellStyle name="Normal 6 10 3 2 4" xfId="40947"/>
    <cellStyle name="Normal 6 10 3 2 5" xfId="40948"/>
    <cellStyle name="Normal 6 10 3 3" xfId="40949"/>
    <cellStyle name="Normal 6 10 3 4" xfId="40950"/>
    <cellStyle name="Normal 6 10 3 5" xfId="40951"/>
    <cellStyle name="Normal 6 10 3 6" xfId="40952"/>
    <cellStyle name="Normal 6 10 3_37. RESULTADO NEGOCIOS YOY" xfId="40953"/>
    <cellStyle name="Normal 6 10 4" xfId="40954"/>
    <cellStyle name="Normal 6 10 4 2" xfId="40955"/>
    <cellStyle name="Normal 6 10 4 2 4" xfId="40956"/>
    <cellStyle name="Normal 6 10 4 3" xfId="40957"/>
    <cellStyle name="Normal 6 10 4 4" xfId="40958"/>
    <cellStyle name="Normal 6 10 4 5" xfId="40959"/>
    <cellStyle name="Normal 6 10 5" xfId="40960"/>
    <cellStyle name="Normal 6 10 5 4" xfId="40961"/>
    <cellStyle name="Normal 6 10 5 5" xfId="40962"/>
    <cellStyle name="Normal 6 10 6" xfId="40963"/>
    <cellStyle name="Normal 6 10 7" xfId="40964"/>
    <cellStyle name="Normal 6 10 8" xfId="40965"/>
    <cellStyle name="Normal 6 10 9" xfId="40966"/>
    <cellStyle name="Normal 6 10_37. RESULTADO NEGOCIOS YOY" xfId="40967"/>
    <cellStyle name="Normal 6 11" xfId="40968"/>
    <cellStyle name="Normal 6 11 2" xfId="40969"/>
    <cellStyle name="Normal 6 11 2 2" xfId="40970"/>
    <cellStyle name="Normal 6 11 2 2 2" xfId="40971"/>
    <cellStyle name="Normal 6 11 2 2 2 4" xfId="40972"/>
    <cellStyle name="Normal 6 11 2 2 3" xfId="40973"/>
    <cellStyle name="Normal 6 11 2 2 4" xfId="40974"/>
    <cellStyle name="Normal 6 11 2 2 5" xfId="40975"/>
    <cellStyle name="Normal 6 11 2 3" xfId="40976"/>
    <cellStyle name="Normal 6 11 2 3 4" xfId="40977"/>
    <cellStyle name="Normal 6 11 2 3 5" xfId="40978"/>
    <cellStyle name="Normal 6 11 2 4" xfId="40979"/>
    <cellStyle name="Normal 6 11 2 5" xfId="40980"/>
    <cellStyle name="Normal 6 11 2 6" xfId="40981"/>
    <cellStyle name="Normal 6 11 2 7" xfId="40982"/>
    <cellStyle name="Normal 6 11 2_37. RESULTADO NEGOCIOS YOY" xfId="40983"/>
    <cellStyle name="Normal 6 11 3" xfId="40984"/>
    <cellStyle name="Normal 6 11 3 2" xfId="40985"/>
    <cellStyle name="Normal 6 11 3 2 4" xfId="40986"/>
    <cellStyle name="Normal 6 11 3 2 5" xfId="40987"/>
    <cellStyle name="Normal 6 11 3 5" xfId="40988"/>
    <cellStyle name="Normal 6 11 3 6" xfId="40989"/>
    <cellStyle name="Normal 6 11 3_37. RESULTADO NEGOCIOS YOY" xfId="40990"/>
    <cellStyle name="Normal 6 11 4" xfId="40991"/>
    <cellStyle name="Normal 6 11 4 2" xfId="40992"/>
    <cellStyle name="Normal 6 11 4 2 4" xfId="40993"/>
    <cellStyle name="Normal 6 11 4 3" xfId="40994"/>
    <cellStyle name="Normal 6 11 4 4" xfId="40995"/>
    <cellStyle name="Normal 6 11 4 5" xfId="40996"/>
    <cellStyle name="Normal 6 11 5" xfId="40997"/>
    <cellStyle name="Normal 6 11 5 4" xfId="40998"/>
    <cellStyle name="Normal 6 11 5 5" xfId="40999"/>
    <cellStyle name="Normal 6 11 6" xfId="41000"/>
    <cellStyle name="Normal 6 11 7" xfId="41001"/>
    <cellStyle name="Normal 6 11 8" xfId="41002"/>
    <cellStyle name="Normal 6 11 9" xfId="41003"/>
    <cellStyle name="Normal 6 11_37. RESULTADO NEGOCIOS YOY" xfId="41004"/>
    <cellStyle name="Normal 6 12" xfId="41005"/>
    <cellStyle name="Normal 6 12 2" xfId="41006"/>
    <cellStyle name="Normal 6 12 2 2" xfId="41007"/>
    <cellStyle name="Normal 6 12 2 2 2" xfId="41008"/>
    <cellStyle name="Normal 6 12 2 2 2 2" xfId="41009"/>
    <cellStyle name="Normal 6 12 2 2 2 4" xfId="41010"/>
    <cellStyle name="Normal 6 12 2 2 2 5" xfId="41011"/>
    <cellStyle name="Normal 6 12 2 2 3" xfId="41012"/>
    <cellStyle name="Normal 6 12 2 2 3 4" xfId="41013"/>
    <cellStyle name="Normal 6 12 2 2 3 5" xfId="41014"/>
    <cellStyle name="Normal 6 12 2 2 4" xfId="41015"/>
    <cellStyle name="Normal 6 12 2 2 6" xfId="41016"/>
    <cellStyle name="Normal 6 12 2 2 7" xfId="41017"/>
    <cellStyle name="Normal 6 12 2 2_37. RESULTADO NEGOCIOS YOY" xfId="41018"/>
    <cellStyle name="Normal 6 12 2 3" xfId="41019"/>
    <cellStyle name="Normal 6 12 2 3 2" xfId="41020"/>
    <cellStyle name="Normal 6 12 2 3 4" xfId="41021"/>
    <cellStyle name="Normal 6 12 2 3 5" xfId="41022"/>
    <cellStyle name="Normal 6 12 2 4" xfId="41023"/>
    <cellStyle name="Normal 6 12 2 4 4" xfId="41024"/>
    <cellStyle name="Normal 6 12 2 4 5" xfId="41025"/>
    <cellStyle name="Normal 6 12 2 5" xfId="41026"/>
    <cellStyle name="Normal 6 12 2 7" xfId="41027"/>
    <cellStyle name="Normal 6 12 2 8" xfId="41028"/>
    <cellStyle name="Normal 6 12 2_37. RESULTADO NEGOCIOS YOY" xfId="41029"/>
    <cellStyle name="Normal 6 12 3" xfId="6"/>
    <cellStyle name="Normal 6 12 3 2" xfId="41030"/>
    <cellStyle name="Normal 6 12 3_37. RESULTADO NEGOCIOS YOY" xfId="41031"/>
    <cellStyle name="Normal 6 12 4" xfId="41032"/>
    <cellStyle name="Normal 6 12 4 2" xfId="41033"/>
    <cellStyle name="Normal 6 12 4 2 4" xfId="41034"/>
    <cellStyle name="Normal 6 12 4 2 5" xfId="41035"/>
    <cellStyle name="Normal 6 12 4 5" xfId="41036"/>
    <cellStyle name="Normal 6 12 4 6" xfId="41037"/>
    <cellStyle name="Normal 6 12 4 7" xfId="41038"/>
    <cellStyle name="Normal 6 12 4_37. RESULTADO NEGOCIOS YOY" xfId="41039"/>
    <cellStyle name="Normal 6 12 5" xfId="41040"/>
    <cellStyle name="Normal 6 12 5 2" xfId="41041"/>
    <cellStyle name="Normal 6 12 5 4" xfId="41042"/>
    <cellStyle name="Normal 6 12 5 5" xfId="41043"/>
    <cellStyle name="Normal 6 12 6" xfId="41044"/>
    <cellStyle name="Normal 6 12 6 4" xfId="41045"/>
    <cellStyle name="Normal 6 12 6 5" xfId="41046"/>
    <cellStyle name="Normal 6 12 9" xfId="41047"/>
    <cellStyle name="Normal 6 12_37. RESULTADO NEGOCIOS YOY" xfId="41048"/>
    <cellStyle name="Normal 6 13" xfId="41049"/>
    <cellStyle name="Normal 6 13 2" xfId="41050"/>
    <cellStyle name="Normal 6 13 2 2" xfId="41051"/>
    <cellStyle name="Normal 6 13 2 2 2" xfId="41052"/>
    <cellStyle name="Normal 6 13 2 2 4" xfId="41053"/>
    <cellStyle name="Normal 6 13 2 2 5" xfId="41054"/>
    <cellStyle name="Normal 6 13 2 3" xfId="41055"/>
    <cellStyle name="Normal 6 13 2 3 4" xfId="41056"/>
    <cellStyle name="Normal 6 13 2 3 5" xfId="41057"/>
    <cellStyle name="Normal 6 13 2 6" xfId="41058"/>
    <cellStyle name="Normal 6 13 2 7" xfId="41059"/>
    <cellStyle name="Normal 6 13 2_37. RESULTADO NEGOCIOS YOY" xfId="41060"/>
    <cellStyle name="Normal 6 13 3" xfId="41061"/>
    <cellStyle name="Normal 6 13 3 2" xfId="41062"/>
    <cellStyle name="Normal 6 13 3 2 4" xfId="41063"/>
    <cellStyle name="Normal 6 13 3 2 5" xfId="41064"/>
    <cellStyle name="Normal 6 13 3 5" xfId="41065"/>
    <cellStyle name="Normal 6 13 3 6" xfId="41066"/>
    <cellStyle name="Normal 6 13 3_37. RESULTADO NEGOCIOS YOY" xfId="41067"/>
    <cellStyle name="Normal 6 13 4" xfId="41068"/>
    <cellStyle name="Normal 6 13 4 2" xfId="41069"/>
    <cellStyle name="Normal 6 13 4 4" xfId="41070"/>
    <cellStyle name="Normal 6 13 4 5" xfId="41071"/>
    <cellStyle name="Normal 6 13 5" xfId="41072"/>
    <cellStyle name="Normal 6 13 5 4" xfId="41073"/>
    <cellStyle name="Normal 6 13 5 5" xfId="41074"/>
    <cellStyle name="Normal 6 13 8" xfId="41075"/>
    <cellStyle name="Normal 6 13 9" xfId="41076"/>
    <cellStyle name="Normal 6 13_37. RESULTADO NEGOCIOS YOY" xfId="41077"/>
    <cellStyle name="Normal 6 14" xfId="41078"/>
    <cellStyle name="Normal 6 14 10" xfId="41079"/>
    <cellStyle name="Normal 6 14 2" xfId="41080"/>
    <cellStyle name="Normal 6 14 2 2" xfId="41081"/>
    <cellStyle name="Normal 6 14 2 2 2" xfId="41082"/>
    <cellStyle name="Normal 6 14 2 2 2 2" xfId="41083"/>
    <cellStyle name="Normal 6 14 2 2 2 4" xfId="41084"/>
    <cellStyle name="Normal 6 14 2 2 3" xfId="41085"/>
    <cellStyle name="Normal 6 14 2 2 4" xfId="41086"/>
    <cellStyle name="Normal 6 14 2 2 4 2" xfId="41087"/>
    <cellStyle name="Normal 6 14 2 2 5" xfId="41088"/>
    <cellStyle name="Normal 6 14 2 3" xfId="41089"/>
    <cellStyle name="Normal 6 14 2 3 2" xfId="41090"/>
    <cellStyle name="Normal 6 14 2 3 4" xfId="41091"/>
    <cellStyle name="Normal 6 14 2 3 5" xfId="41092"/>
    <cellStyle name="Normal 6 14 2 4" xfId="41093"/>
    <cellStyle name="Normal 6 14 2 4 2" xfId="41094"/>
    <cellStyle name="Normal 6 14 2 5" xfId="41095"/>
    <cellStyle name="Normal 6 14 2 6" xfId="41096"/>
    <cellStyle name="Normal 6 14 2 6 2" xfId="41097"/>
    <cellStyle name="Normal 6 14 2 7" xfId="41098"/>
    <cellStyle name="Normal 6 14 2_37. RESULTADO NEGOCIOS YOY" xfId="41099"/>
    <cellStyle name="Normal 6 14 3" xfId="41100"/>
    <cellStyle name="Normal 6 14 3 2" xfId="41101"/>
    <cellStyle name="Normal 6 14 3 2 2" xfId="41102"/>
    <cellStyle name="Normal 6 14 3 2 2 2" xfId="41103"/>
    <cellStyle name="Normal 6 14 3 2 3" xfId="41104"/>
    <cellStyle name="Normal 6 14 3 2 4" xfId="41105"/>
    <cellStyle name="Normal 6 14 3 2 4 2" xfId="41106"/>
    <cellStyle name="Normal 6 14 3 2 5" xfId="41107"/>
    <cellStyle name="Normal 6 14 3 3" xfId="41108"/>
    <cellStyle name="Normal 6 14 3 4" xfId="41109"/>
    <cellStyle name="Normal 6 14 3 4 2" xfId="41110"/>
    <cellStyle name="Normal 6 14 3 5" xfId="41111"/>
    <cellStyle name="Normal 6 14 3 5 2" xfId="41112"/>
    <cellStyle name="Normal 6 14 3 6" xfId="41113"/>
    <cellStyle name="Normal 6 14 3 7" xfId="41114"/>
    <cellStyle name="Normal 6 14 3_37. RESULTADO NEGOCIOS YOY" xfId="41115"/>
    <cellStyle name="Normal 6 14 4" xfId="41116"/>
    <cellStyle name="Normal 6 14 4 2" xfId="41117"/>
    <cellStyle name="Normal 6 14 4 2 2" xfId="41118"/>
    <cellStyle name="Normal 6 14 4 2 4" xfId="41119"/>
    <cellStyle name="Normal 6 14 4 3" xfId="41120"/>
    <cellStyle name="Normal 6 14 4 4" xfId="41121"/>
    <cellStyle name="Normal 6 14 4 4 2" xfId="41122"/>
    <cellStyle name="Normal 6 14 4 5" xfId="41123"/>
    <cellStyle name="Normal 6 14 5" xfId="41124"/>
    <cellStyle name="Normal 6 14 5 2" xfId="41125"/>
    <cellStyle name="Normal 6 14 5 4" xfId="41126"/>
    <cellStyle name="Normal 6 14 5 5" xfId="41127"/>
    <cellStyle name="Normal 6 14 6" xfId="41128"/>
    <cellStyle name="Normal 6 14 6 2" xfId="41129"/>
    <cellStyle name="Normal 6 14 7" xfId="41130"/>
    <cellStyle name="Normal 6 14 8" xfId="41131"/>
    <cellStyle name="Normal 6 14 9" xfId="41132"/>
    <cellStyle name="Normal 6 14_37. RESULTADO NEGOCIOS YOY" xfId="41133"/>
    <cellStyle name="Normal 6 15" xfId="41134"/>
    <cellStyle name="Normal 6 15 2" xfId="41135"/>
    <cellStyle name="Normal 6 15 2 2" xfId="41136"/>
    <cellStyle name="Normal 6 15 2 2 2" xfId="41137"/>
    <cellStyle name="Normal 6 15 2 2 4" xfId="41138"/>
    <cellStyle name="Normal 6 15 2 2 5" xfId="41139"/>
    <cellStyle name="Normal 6 15 2 3" xfId="41140"/>
    <cellStyle name="Normal 6 15 2 3 4" xfId="41141"/>
    <cellStyle name="Normal 6 15 2 3 5" xfId="41142"/>
    <cellStyle name="Normal 6 15 2 6" xfId="41143"/>
    <cellStyle name="Normal 6 15 2 7" xfId="41144"/>
    <cellStyle name="Normal 6 15 2_37. RESULTADO NEGOCIOS YOY" xfId="41145"/>
    <cellStyle name="Normal 6 15 3" xfId="41146"/>
    <cellStyle name="Normal 6 15 3 2" xfId="41147"/>
    <cellStyle name="Normal 6 15 3 2 4" xfId="41148"/>
    <cellStyle name="Normal 6 15 3 2 5" xfId="41149"/>
    <cellStyle name="Normal 6 15 3 5" xfId="41150"/>
    <cellStyle name="Normal 6 15 3 6" xfId="41151"/>
    <cellStyle name="Normal 6 15 3_37. RESULTADO NEGOCIOS YOY" xfId="41152"/>
    <cellStyle name="Normal 6 15 4" xfId="41153"/>
    <cellStyle name="Normal 6 15 5" xfId="41154"/>
    <cellStyle name="Normal 6 15 5 4" xfId="41155"/>
    <cellStyle name="Normal 6 15 6" xfId="41156"/>
    <cellStyle name="Normal 6 15 7" xfId="41157"/>
    <cellStyle name="Normal 6 15 8" xfId="41158"/>
    <cellStyle name="Normal 6 15_37. RESULTADO NEGOCIOS YOY" xfId="41159"/>
    <cellStyle name="Normal 6 16" xfId="41160"/>
    <cellStyle name="Normal 6 16 2" xfId="41161"/>
    <cellStyle name="Normal 6 16 2 2" xfId="41162"/>
    <cellStyle name="Normal 6 16 2 2 2" xfId="41163"/>
    <cellStyle name="Normal 6 16 2 2 2 4" xfId="41164"/>
    <cellStyle name="Normal 6 16 2 2 4" xfId="41165"/>
    <cellStyle name="Normal 6 16 2 2 5" xfId="41166"/>
    <cellStyle name="Normal 6 16 2 3" xfId="41167"/>
    <cellStyle name="Normal 6 16 2 3 2" xfId="41168"/>
    <cellStyle name="Normal 6 16 2 3 3" xfId="41169"/>
    <cellStyle name="Normal 6 16 2 3 4" xfId="41170"/>
    <cellStyle name="Normal 6 16 2 3 5" xfId="41171"/>
    <cellStyle name="Normal 6 16 2 4" xfId="41172"/>
    <cellStyle name="Normal 6 16 2 5" xfId="41173"/>
    <cellStyle name="Normal 6 16 2 6" xfId="41174"/>
    <cellStyle name="Normal 6 16 2 7" xfId="41175"/>
    <cellStyle name="Normal 6 16 2_37. RESULTADO NEGOCIOS YOY" xfId="41176"/>
    <cellStyle name="Normal 6 16 3" xfId="41177"/>
    <cellStyle name="Normal 6 16 3 2" xfId="41178"/>
    <cellStyle name="Normal 6 16 3 2 4" xfId="41179"/>
    <cellStyle name="Normal 6 16 3 2 5" xfId="41180"/>
    <cellStyle name="Normal 6 16 3 5" xfId="41181"/>
    <cellStyle name="Normal 6 16 3 6" xfId="41182"/>
    <cellStyle name="Normal 6 16 3_37. RESULTADO NEGOCIOS YOY" xfId="41183"/>
    <cellStyle name="Normal 6 16 4" xfId="41184"/>
    <cellStyle name="Normal 6 16 4 2" xfId="41185"/>
    <cellStyle name="Normal 6 16 4 4" xfId="41186"/>
    <cellStyle name="Normal 6 16 4 5" xfId="41187"/>
    <cellStyle name="Normal 6 16 5" xfId="41188"/>
    <cellStyle name="Normal 6 16 5 2" xfId="41189"/>
    <cellStyle name="Normal 6 16 5 3" xfId="41190"/>
    <cellStyle name="Normal 6 16 5 4" xfId="41191"/>
    <cellStyle name="Normal 6 16 5 5" xfId="41192"/>
    <cellStyle name="Normal 6 16 6" xfId="41193"/>
    <cellStyle name="Normal 6 16 7" xfId="41194"/>
    <cellStyle name="Normal 6 16 8" xfId="41195"/>
    <cellStyle name="Normal 6 16 9" xfId="41196"/>
    <cellStyle name="Normal 6 16_37. RESULTADO NEGOCIOS YOY" xfId="41197"/>
    <cellStyle name="Normal 6 17" xfId="41198"/>
    <cellStyle name="Normal 6 17 2" xfId="41199"/>
    <cellStyle name="Normal 6 17 2 2" xfId="41200"/>
    <cellStyle name="Normal 6 17 2 2 2" xfId="41201"/>
    <cellStyle name="Normal 6 17 2 2 4" xfId="41202"/>
    <cellStyle name="Normal 6 17 2 2 5" xfId="41203"/>
    <cellStyle name="Normal 6 17 2 3" xfId="41204"/>
    <cellStyle name="Normal 6 17 2 3 4" xfId="41205"/>
    <cellStyle name="Normal 6 17 2 3 5" xfId="41206"/>
    <cellStyle name="Normal 6 17 2 4" xfId="41207"/>
    <cellStyle name="Normal 6 17 2 5" xfId="41208"/>
    <cellStyle name="Normal 6 17 2 6" xfId="41209"/>
    <cellStyle name="Normal 6 17 2 7" xfId="41210"/>
    <cellStyle name="Normal 6 17 2_37. RESULTADO NEGOCIOS YOY" xfId="41211"/>
    <cellStyle name="Normal 6 17 3" xfId="41212"/>
    <cellStyle name="Normal 6 17 3 2" xfId="41213"/>
    <cellStyle name="Normal 6 17 3 2 4" xfId="41214"/>
    <cellStyle name="Normal 6 17 3 2 5" xfId="41215"/>
    <cellStyle name="Normal 6 17 3 5" xfId="41216"/>
    <cellStyle name="Normal 6 17 3 6" xfId="41217"/>
    <cellStyle name="Normal 6 17 3_37. RESULTADO NEGOCIOS YOY" xfId="41218"/>
    <cellStyle name="Normal 6 17 4" xfId="41219"/>
    <cellStyle name="Normal 6 17 4 2" xfId="41220"/>
    <cellStyle name="Normal 6 17 4 4" xfId="41221"/>
    <cellStyle name="Normal 6 17 4 5" xfId="41222"/>
    <cellStyle name="Normal 6 17 5" xfId="41223"/>
    <cellStyle name="Normal 6 17 5 4" xfId="41224"/>
    <cellStyle name="Normal 6 17 5 5" xfId="41225"/>
    <cellStyle name="Normal 6 17 6" xfId="41226"/>
    <cellStyle name="Normal 6 17 7" xfId="41227"/>
    <cellStyle name="Normal 6 17 8" xfId="41228"/>
    <cellStyle name="Normal 6 17 9" xfId="41229"/>
    <cellStyle name="Normal 6 17_37. RESULTADO NEGOCIOS YOY" xfId="41230"/>
    <cellStyle name="Normal 6 18" xfId="41231"/>
    <cellStyle name="Normal 6 18 2" xfId="41232"/>
    <cellStyle name="Normal 6 18 2 2" xfId="41233"/>
    <cellStyle name="Normal 6 18 2 2 2" xfId="41234"/>
    <cellStyle name="Normal 6 18 2 2 4" xfId="41235"/>
    <cellStyle name="Normal 6 18 2 2 5" xfId="41236"/>
    <cellStyle name="Normal 6 18 2 3" xfId="41237"/>
    <cellStyle name="Normal 6 18 2 3 4" xfId="41238"/>
    <cellStyle name="Normal 6 18 2 3 5" xfId="41239"/>
    <cellStyle name="Normal 6 18 2 6" xfId="41240"/>
    <cellStyle name="Normal 6 18 2 7" xfId="41241"/>
    <cellStyle name="Normal 6 18 2_37. RESULTADO NEGOCIOS YOY" xfId="41242"/>
    <cellStyle name="Normal 6 18 3" xfId="41243"/>
    <cellStyle name="Normal 6 18 3 2" xfId="41244"/>
    <cellStyle name="Normal 6 18 3 2 4" xfId="41245"/>
    <cellStyle name="Normal 6 18 3 2 5" xfId="41246"/>
    <cellStyle name="Normal 6 18 3 5" xfId="41247"/>
    <cellStyle name="Normal 6 18 3 6" xfId="41248"/>
    <cellStyle name="Normal 6 18 3_37. RESULTADO NEGOCIOS YOY" xfId="41249"/>
    <cellStyle name="Normal 6 18 4" xfId="41250"/>
    <cellStyle name="Normal 6 18 4 2" xfId="41251"/>
    <cellStyle name="Normal 6 18 4 4" xfId="41252"/>
    <cellStyle name="Normal 6 18 4 5" xfId="41253"/>
    <cellStyle name="Normal 6 18 5" xfId="41254"/>
    <cellStyle name="Normal 6 18 5 4" xfId="41255"/>
    <cellStyle name="Normal 6 18 5 5" xfId="41256"/>
    <cellStyle name="Normal 6 18 8" xfId="41257"/>
    <cellStyle name="Normal 6 18 9" xfId="41258"/>
    <cellStyle name="Normal 6 18_37. RESULTADO NEGOCIOS YOY" xfId="41259"/>
    <cellStyle name="Normal 6 19" xfId="41260"/>
    <cellStyle name="Normal 6 19 2" xfId="41261"/>
    <cellStyle name="Normal 6 19 2 2" xfId="41262"/>
    <cellStyle name="Normal 6 19 2 2 2" xfId="41263"/>
    <cellStyle name="Normal 6 19 2 2 4" xfId="41264"/>
    <cellStyle name="Normal 6 19 2 2 5" xfId="41265"/>
    <cellStyle name="Normal 6 19 2 3" xfId="41266"/>
    <cellStyle name="Normal 6 19 2 3 4" xfId="41267"/>
    <cellStyle name="Normal 6 19 2 3 5" xfId="41268"/>
    <cellStyle name="Normal 6 19 2 6" xfId="41269"/>
    <cellStyle name="Normal 6 19 2 7" xfId="41270"/>
    <cellStyle name="Normal 6 19 2_37. RESULTADO NEGOCIOS YOY" xfId="41271"/>
    <cellStyle name="Normal 6 19 3" xfId="41272"/>
    <cellStyle name="Normal 6 19 3 2" xfId="41273"/>
    <cellStyle name="Normal 6 19 3 2 4" xfId="41274"/>
    <cellStyle name="Normal 6 19 3 2 5" xfId="41275"/>
    <cellStyle name="Normal 6 19 3 5" xfId="41276"/>
    <cellStyle name="Normal 6 19 3 6" xfId="41277"/>
    <cellStyle name="Normal 6 19 3_37. RESULTADO NEGOCIOS YOY" xfId="41278"/>
    <cellStyle name="Normal 6 19 4" xfId="41279"/>
    <cellStyle name="Normal 6 19 4 2" xfId="41280"/>
    <cellStyle name="Normal 6 19 4 4" xfId="41281"/>
    <cellStyle name="Normal 6 19 4 5" xfId="41282"/>
    <cellStyle name="Normal 6 19 5" xfId="41283"/>
    <cellStyle name="Normal 6 19 5 4" xfId="41284"/>
    <cellStyle name="Normal 6 19 5 5" xfId="41285"/>
    <cellStyle name="Normal 6 19 8" xfId="41286"/>
    <cellStyle name="Normal 6 19 9" xfId="41287"/>
    <cellStyle name="Normal 6 19_37. RESULTADO NEGOCIOS YOY" xfId="41288"/>
    <cellStyle name="Normal 6 2" xfId="41289"/>
    <cellStyle name="Normal 6 2 10" xfId="41290"/>
    <cellStyle name="Normal 6 2 10 4" xfId="41291"/>
    <cellStyle name="Normal 6 2 10 5" xfId="41292"/>
    <cellStyle name="Normal 6 2 11" xfId="41293"/>
    <cellStyle name="Normal 6 2 12" xfId="41294"/>
    <cellStyle name="Normal 6 2 13" xfId="41295"/>
    <cellStyle name="Normal 6 2 14" xfId="41296"/>
    <cellStyle name="Normal 6 2 17" xfId="41297"/>
    <cellStyle name="Normal 6 2 2" xfId="41298"/>
    <cellStyle name="Normal 6 2 2 12" xfId="41299"/>
    <cellStyle name="Normal 6 2 2 2" xfId="41300"/>
    <cellStyle name="Normal 6 2 2 2 2" xfId="41301"/>
    <cellStyle name="Normal 6 2 2 2 2 2" xfId="41302"/>
    <cellStyle name="Normal 6 2 2 2 2 2 2" xfId="41303"/>
    <cellStyle name="Normal 6 2 2 2 2 2 4" xfId="41304"/>
    <cellStyle name="Normal 6 2 2 2 2 2 5" xfId="41305"/>
    <cellStyle name="Normal 6 2 2 2 2 3" xfId="41306"/>
    <cellStyle name="Normal 6 2 2 2 2 3 4" xfId="41307"/>
    <cellStyle name="Normal 6 2 2 2 2 3 5" xfId="41308"/>
    <cellStyle name="Normal 6 2 2 2 2 4" xfId="41309"/>
    <cellStyle name="Normal 6 2 2 2 2 6" xfId="41310"/>
    <cellStyle name="Normal 6 2 2 2 2 7" xfId="41311"/>
    <cellStyle name="Normal 6 2 2 2 2_37. RESULTADO NEGOCIOS YOY" xfId="41312"/>
    <cellStyle name="Normal 6 2 2 2 3" xfId="41313"/>
    <cellStyle name="Normal 6 2 2 2 3 2" xfId="41314"/>
    <cellStyle name="Normal 6 2 2 2 3 4" xfId="41315"/>
    <cellStyle name="Normal 6 2 2 2 3 5" xfId="41316"/>
    <cellStyle name="Normal 6 2 2 2 4" xfId="41317"/>
    <cellStyle name="Normal 6 2 2 2 4 4" xfId="41318"/>
    <cellStyle name="Normal 6 2 2 2 4 5" xfId="41319"/>
    <cellStyle name="Normal 6 2 2 2 5" xfId="41320"/>
    <cellStyle name="Normal 6 2 2 2 6" xfId="41321"/>
    <cellStyle name="Normal 6 2 2 2 7" xfId="41322"/>
    <cellStyle name="Normal 6 2 2 2 8" xfId="41323"/>
    <cellStyle name="Normal 6 2 2 2_37. RESULTADO NEGOCIOS YOY" xfId="41324"/>
    <cellStyle name="Normal 6 2 2 3" xfId="41325"/>
    <cellStyle name="Normal 6 2 2 3 2" xfId="41326"/>
    <cellStyle name="Normal 6 2 2 3 3" xfId="41327"/>
    <cellStyle name="Normal 6 2 2 3 4" xfId="41328"/>
    <cellStyle name="Normal 6 2 2 3 5" xfId="41329"/>
    <cellStyle name="Normal 6 2 2 3_37. RESULTADO NEGOCIOS YOY" xfId="41330"/>
    <cellStyle name="Normal 6 2 2 4" xfId="41331"/>
    <cellStyle name="Normal 6 2 2 4 2" xfId="41332"/>
    <cellStyle name="Normal 6 2 2 4 2 4" xfId="41333"/>
    <cellStyle name="Normal 6 2 2 4 2 5" xfId="41334"/>
    <cellStyle name="Normal 6 2 2 4 3" xfId="41335"/>
    <cellStyle name="Normal 6 2 2 4 3 3" xfId="41336"/>
    <cellStyle name="Normal 6 2 2 4 4" xfId="41337"/>
    <cellStyle name="Normal 6 2 2 4 5" xfId="41338"/>
    <cellStyle name="Normal 6 2 2 4 6" xfId="41339"/>
    <cellStyle name="Normal 6 2 2 4_37. RESULTADO NEGOCIOS YOY" xfId="41340"/>
    <cellStyle name="Normal 6 2 2 5" xfId="41341"/>
    <cellStyle name="Normal 6 2 2 5 2" xfId="41342"/>
    <cellStyle name="Normal 6 2 2 5 4" xfId="41343"/>
    <cellStyle name="Normal 6 2 2 5 5" xfId="41344"/>
    <cellStyle name="Normal 6 2 2 5_37. RESULTADO NEGOCIOS YOY" xfId="41345"/>
    <cellStyle name="Normal 6 2 2 6" xfId="41346"/>
    <cellStyle name="Normal 6 2 2 6 4" xfId="41347"/>
    <cellStyle name="Normal 6 2 2 6 5" xfId="41348"/>
    <cellStyle name="Normal 6 2 2 7" xfId="41349"/>
    <cellStyle name="Normal 6 2 2 8" xfId="41350"/>
    <cellStyle name="Normal 6 2 2 9" xfId="41351"/>
    <cellStyle name="Normal 6 2 2_37. RESULTADO NEGOCIOS YOY" xfId="41352"/>
    <cellStyle name="Normal 6 2 3" xfId="41353"/>
    <cellStyle name="Normal 6 2 3 2" xfId="41354"/>
    <cellStyle name="Normal 6 2 3 2 2" xfId="41355"/>
    <cellStyle name="Normal 6 2 3 2 2 2" xfId="41356"/>
    <cellStyle name="Normal 6 2 3 2 2 4" xfId="41357"/>
    <cellStyle name="Normal 6 2 3 2 2 5" xfId="41358"/>
    <cellStyle name="Normal 6 2 3 2 3" xfId="41359"/>
    <cellStyle name="Normal 6 2 3 2 3 4" xfId="41360"/>
    <cellStyle name="Normal 6 2 3 2 3 5" xfId="41361"/>
    <cellStyle name="Normal 6 2 3 2 4" xfId="41362"/>
    <cellStyle name="Normal 6 2 3 2 5" xfId="41363"/>
    <cellStyle name="Normal 6 2 3 2 6" xfId="41364"/>
    <cellStyle name="Normal 6 2 3 2 7" xfId="41365"/>
    <cellStyle name="Normal 6 2 3 2_37. RESULTADO NEGOCIOS YOY" xfId="41366"/>
    <cellStyle name="Normal 6 2 3 3" xfId="41367"/>
    <cellStyle name="Normal 6 2 3 3 2" xfId="41368"/>
    <cellStyle name="Normal 6 2 3 3 2 4" xfId="41369"/>
    <cellStyle name="Normal 6 2 3 3 2 5" xfId="41370"/>
    <cellStyle name="Normal 6 2 3 3 3" xfId="41371"/>
    <cellStyle name="Normal 6 2 3 3 4" xfId="41372"/>
    <cellStyle name="Normal 6 2 3 3 5" xfId="41373"/>
    <cellStyle name="Normal 6 2 3 3 6" xfId="41374"/>
    <cellStyle name="Normal 6 2 3 3_37. RESULTADO NEGOCIOS YOY" xfId="41375"/>
    <cellStyle name="Normal 6 2 3 4" xfId="41376"/>
    <cellStyle name="Normal 6 2 3 4 2" xfId="41377"/>
    <cellStyle name="Normal 6 2 3 4 4" xfId="41378"/>
    <cellStyle name="Normal 6 2 3 4 5" xfId="41379"/>
    <cellStyle name="Normal 6 2 3 4_37. RESULTADO NEGOCIOS YOY" xfId="41380"/>
    <cellStyle name="Normal 6 2 3 5" xfId="41381"/>
    <cellStyle name="Normal 6 2 3 5 2" xfId="41382"/>
    <cellStyle name="Normal 6 2 3 5 4" xfId="41383"/>
    <cellStyle name="Normal 6 2 3 5 5" xfId="41384"/>
    <cellStyle name="Normal 6 2 3 5_37. RESULTADO NEGOCIOS YOY" xfId="41385"/>
    <cellStyle name="Normal 6 2 3 6" xfId="41386"/>
    <cellStyle name="Normal 6 2 3 7" xfId="41387"/>
    <cellStyle name="Normal 6 2 3 8" xfId="41388"/>
    <cellStyle name="Normal 6 2 3 9" xfId="41389"/>
    <cellStyle name="Normal 6 2 3_37. RESULTADO NEGOCIOS YOY" xfId="41390"/>
    <cellStyle name="Normal 6 2 4" xfId="41391"/>
    <cellStyle name="Normal 6 2 4 2" xfId="41392"/>
    <cellStyle name="Normal 6 2 4 2 2" xfId="41393"/>
    <cellStyle name="Normal 6 2 4 2 2 2" xfId="41394"/>
    <cellStyle name="Normal 6 2 4 2 2 4" xfId="41395"/>
    <cellStyle name="Normal 6 2 4 2 2 5" xfId="41396"/>
    <cellStyle name="Normal 6 2 4 2 3" xfId="41397"/>
    <cellStyle name="Normal 6 2 4 2 3 4" xfId="41398"/>
    <cellStyle name="Normal 6 2 4 2 3 5" xfId="41399"/>
    <cellStyle name="Normal 6 2 4 2 4" xfId="41400"/>
    <cellStyle name="Normal 6 2 4 2 5" xfId="41401"/>
    <cellStyle name="Normal 6 2 4 2 6" xfId="41402"/>
    <cellStyle name="Normal 6 2 4 2 7" xfId="41403"/>
    <cellStyle name="Normal 6 2 4 2_37. RESULTADO NEGOCIOS YOY" xfId="41404"/>
    <cellStyle name="Normal 6 2 4 3" xfId="41405"/>
    <cellStyle name="Normal 6 2 4 3 2" xfId="41406"/>
    <cellStyle name="Normal 6 2 4 3 2 4" xfId="41407"/>
    <cellStyle name="Normal 6 2 4 3 2 5" xfId="41408"/>
    <cellStyle name="Normal 6 2 4 3 3" xfId="41409"/>
    <cellStyle name="Normal 6 2 4 3 5" xfId="41410"/>
    <cellStyle name="Normal 6 2 4 3 6" xfId="41411"/>
    <cellStyle name="Normal 6 2 4 3_37. RESULTADO NEGOCIOS YOY" xfId="41412"/>
    <cellStyle name="Normal 6 2 4 4" xfId="41413"/>
    <cellStyle name="Normal 6 2 4 4 2" xfId="41414"/>
    <cellStyle name="Normal 6 2 4 4 4" xfId="41415"/>
    <cellStyle name="Normal 6 2 4 4 5" xfId="41416"/>
    <cellStyle name="Normal 6 2 4 4_37. RESULTADO NEGOCIOS YOY" xfId="41417"/>
    <cellStyle name="Normal 6 2 4 5" xfId="41418"/>
    <cellStyle name="Normal 6 2 4 5 2" xfId="41419"/>
    <cellStyle name="Normal 6 2 4 5 4" xfId="41420"/>
    <cellStyle name="Normal 6 2 4 5 5" xfId="41421"/>
    <cellStyle name="Normal 6 2 4 5_37. RESULTADO NEGOCIOS YOY" xfId="41422"/>
    <cellStyle name="Normal 6 2 4 6" xfId="41423"/>
    <cellStyle name="Normal 6 2 4 7" xfId="41424"/>
    <cellStyle name="Normal 6 2 4 8" xfId="41425"/>
    <cellStyle name="Normal 6 2 4 9" xfId="41426"/>
    <cellStyle name="Normal 6 2 4_37. RESULTADO NEGOCIOS YOY" xfId="41427"/>
    <cellStyle name="Normal 6 2 5" xfId="41428"/>
    <cellStyle name="Normal 6 2 5 2" xfId="41429"/>
    <cellStyle name="Normal 6 2 5 2 2" xfId="41430"/>
    <cellStyle name="Normal 6 2 5 2 2 2" xfId="41431"/>
    <cellStyle name="Normal 6 2 5 2 2 4" xfId="41432"/>
    <cellStyle name="Normal 6 2 5 2 2 5" xfId="41433"/>
    <cellStyle name="Normal 6 2 5 2 3" xfId="41434"/>
    <cellStyle name="Normal 6 2 5 2 3 4" xfId="41435"/>
    <cellStyle name="Normal 6 2 5 2 3 5" xfId="41436"/>
    <cellStyle name="Normal 6 2 5 2 4" xfId="41437"/>
    <cellStyle name="Normal 6 2 5 2 6" xfId="41438"/>
    <cellStyle name="Normal 6 2 5 2 7" xfId="41439"/>
    <cellStyle name="Normal 6 2 5 2_37. RESULTADO NEGOCIOS YOY" xfId="41440"/>
    <cellStyle name="Normal 6 2 5 3" xfId="41441"/>
    <cellStyle name="Normal 6 2 5 3 2" xfId="41442"/>
    <cellStyle name="Normal 6 2 5 3 2 4" xfId="41443"/>
    <cellStyle name="Normal 6 2 5 3 2 5" xfId="41444"/>
    <cellStyle name="Normal 6 2 5 3 3" xfId="41445"/>
    <cellStyle name="Normal 6 2 5 3 5" xfId="41446"/>
    <cellStyle name="Normal 6 2 5 3 6" xfId="41447"/>
    <cellStyle name="Normal 6 2 5 3_37. RESULTADO NEGOCIOS YOY" xfId="41448"/>
    <cellStyle name="Normal 6 2 5 4" xfId="41449"/>
    <cellStyle name="Normal 6 2 5 4 2" xfId="41450"/>
    <cellStyle name="Normal 6 2 5 4 4" xfId="41451"/>
    <cellStyle name="Normal 6 2 5 4 5" xfId="41452"/>
    <cellStyle name="Normal 6 2 5 4_37. RESULTADO NEGOCIOS YOY" xfId="41453"/>
    <cellStyle name="Normal 6 2 5 5" xfId="41454"/>
    <cellStyle name="Normal 6 2 5 5 4" xfId="41455"/>
    <cellStyle name="Normal 6 2 5 5 5" xfId="41456"/>
    <cellStyle name="Normal 6 2 5 6" xfId="41457"/>
    <cellStyle name="Normal 6 2 5 7" xfId="41458"/>
    <cellStyle name="Normal 6 2 5 8" xfId="41459"/>
    <cellStyle name="Normal 6 2 5 9" xfId="41460"/>
    <cellStyle name="Normal 6 2 5_37. RESULTADO NEGOCIOS YOY" xfId="41461"/>
    <cellStyle name="Normal 6 2 6" xfId="41462"/>
    <cellStyle name="Normal 6 2 6 2" xfId="41463"/>
    <cellStyle name="Normal 6 2 6 2 2" xfId="41464"/>
    <cellStyle name="Normal 6 2 6 2 2 2" xfId="41465"/>
    <cellStyle name="Normal 6 2 6 2 2 4" xfId="41466"/>
    <cellStyle name="Normal 6 2 6 2 2 5" xfId="41467"/>
    <cellStyle name="Normal 6 2 6 2 3" xfId="41468"/>
    <cellStyle name="Normal 6 2 6 2 3 4" xfId="41469"/>
    <cellStyle name="Normal 6 2 6 2 3 5" xfId="41470"/>
    <cellStyle name="Normal 6 2 6 2 4" xfId="41471"/>
    <cellStyle name="Normal 6 2 6 2 6" xfId="41472"/>
    <cellStyle name="Normal 6 2 6 2 7" xfId="41473"/>
    <cellStyle name="Normal 6 2 6 2_37. RESULTADO NEGOCIOS YOY" xfId="41474"/>
    <cellStyle name="Normal 6 2 6 3" xfId="41475"/>
    <cellStyle name="Normal 6 2 6 3 2" xfId="41476"/>
    <cellStyle name="Normal 6 2 6 3 4" xfId="41477"/>
    <cellStyle name="Normal 6 2 6 3 5" xfId="41478"/>
    <cellStyle name="Normal 6 2 6 4" xfId="41479"/>
    <cellStyle name="Normal 6 2 6 4 4" xfId="41480"/>
    <cellStyle name="Normal 6 2 6 4 5" xfId="41481"/>
    <cellStyle name="Normal 6 2 6 5" xfId="41482"/>
    <cellStyle name="Normal 6 2 6 6" xfId="41483"/>
    <cellStyle name="Normal 6 2 6 7" xfId="41484"/>
    <cellStyle name="Normal 6 2 6 8" xfId="41485"/>
    <cellStyle name="Normal 6 2 6_37. RESULTADO NEGOCIOS YOY" xfId="41486"/>
    <cellStyle name="Normal 6 2 7" xfId="41487"/>
    <cellStyle name="Normal 6 2 7 2" xfId="41488"/>
    <cellStyle name="Normal 6 2 7 3" xfId="41489"/>
    <cellStyle name="Normal 6 2 7 4" xfId="41490"/>
    <cellStyle name="Normal 6 2 7 5" xfId="41491"/>
    <cellStyle name="Normal 6 2 7 6" xfId="41492"/>
    <cellStyle name="Normal 6 2 7_37. RESULTADO NEGOCIOS YOY" xfId="41493"/>
    <cellStyle name="Normal 6 2 8" xfId="41494"/>
    <cellStyle name="Normal 6 2 8 2" xfId="41495"/>
    <cellStyle name="Normal 6 2 8 2 4" xfId="41496"/>
    <cellStyle name="Normal 6 2 8 2 5" xfId="41497"/>
    <cellStyle name="Normal 6 2 8 3" xfId="41498"/>
    <cellStyle name="Normal 6 2 8 3 3" xfId="41499"/>
    <cellStyle name="Normal 6 2 8 5" xfId="41500"/>
    <cellStyle name="Normal 6 2 8 6" xfId="41501"/>
    <cellStyle name="Normal 6 2 8_37. RESULTADO NEGOCIOS YOY" xfId="41502"/>
    <cellStyle name="Normal 6 2 9" xfId="41503"/>
    <cellStyle name="Normal 6 2 9 2" xfId="41504"/>
    <cellStyle name="Normal 6 2 9 3" xfId="41505"/>
    <cellStyle name="Normal 6 2 9 4" xfId="41506"/>
    <cellStyle name="Normal 6 2 9 5" xfId="41507"/>
    <cellStyle name="Normal 6 2 9_37. RESULTADO NEGOCIOS YOY" xfId="41508"/>
    <cellStyle name="Normal 6 2_37. RESULTADO NEGOCIOS YOY" xfId="41509"/>
    <cellStyle name="Normal 6 20" xfId="41510"/>
    <cellStyle name="Normal 6 20 2" xfId="41511"/>
    <cellStyle name="Normal 6 20 2 2" xfId="41512"/>
    <cellStyle name="Normal 6 20 2 2 2" xfId="41513"/>
    <cellStyle name="Normal 6 20 2 2 4" xfId="41514"/>
    <cellStyle name="Normal 6 20 2 2 5" xfId="41515"/>
    <cellStyle name="Normal 6 20 2 3" xfId="41516"/>
    <cellStyle name="Normal 6 20 2 3 4" xfId="41517"/>
    <cellStyle name="Normal 6 20 2 3 5" xfId="41518"/>
    <cellStyle name="Normal 6 20 2 6" xfId="41519"/>
    <cellStyle name="Normal 6 20 2 7" xfId="41520"/>
    <cellStyle name="Normal 6 20 2_37. RESULTADO NEGOCIOS YOY" xfId="41521"/>
    <cellStyle name="Normal 6 20 3" xfId="41522"/>
    <cellStyle name="Normal 6 20 3 2" xfId="41523"/>
    <cellStyle name="Normal 6 20 3 2 4" xfId="41524"/>
    <cellStyle name="Normal 6 20 3 2 5" xfId="41525"/>
    <cellStyle name="Normal 6 20 3 5" xfId="41526"/>
    <cellStyle name="Normal 6 20 3 6" xfId="41527"/>
    <cellStyle name="Normal 6 20 3_37. RESULTADO NEGOCIOS YOY" xfId="41528"/>
    <cellStyle name="Normal 6 20 4" xfId="41529"/>
    <cellStyle name="Normal 6 20 4 2" xfId="41530"/>
    <cellStyle name="Normal 6 20 4 4" xfId="41531"/>
    <cellStyle name="Normal 6 20 4 5" xfId="41532"/>
    <cellStyle name="Normal 6 20 5" xfId="41533"/>
    <cellStyle name="Normal 6 20 5 4" xfId="41534"/>
    <cellStyle name="Normal 6 20 5 5" xfId="41535"/>
    <cellStyle name="Normal 6 20 8" xfId="41536"/>
    <cellStyle name="Normal 6 20 9" xfId="41537"/>
    <cellStyle name="Normal 6 20_37. RESULTADO NEGOCIOS YOY" xfId="41538"/>
    <cellStyle name="Normal 6 21" xfId="41539"/>
    <cellStyle name="Normal 6 21 2" xfId="41540"/>
    <cellStyle name="Normal 6 21 2 2" xfId="41541"/>
    <cellStyle name="Normal 6 21 2 2 2" xfId="41542"/>
    <cellStyle name="Normal 6 21 2 2 4" xfId="41543"/>
    <cellStyle name="Normal 6 21 2 2 5" xfId="41544"/>
    <cellStyle name="Normal 6 21 2 3" xfId="41545"/>
    <cellStyle name="Normal 6 21 2 3 4" xfId="41546"/>
    <cellStyle name="Normal 6 21 2 3 5" xfId="41547"/>
    <cellStyle name="Normal 6 21 2 6" xfId="41548"/>
    <cellStyle name="Normal 6 21 2 7" xfId="41549"/>
    <cellStyle name="Normal 6 21 2_37. RESULTADO NEGOCIOS YOY" xfId="41550"/>
    <cellStyle name="Normal 6 21 3" xfId="41551"/>
    <cellStyle name="Normal 6 21 3 2" xfId="41552"/>
    <cellStyle name="Normal 6 21 3 2 4" xfId="41553"/>
    <cellStyle name="Normal 6 21 3 2 5" xfId="41554"/>
    <cellStyle name="Normal 6 21 3 5" xfId="41555"/>
    <cellStyle name="Normal 6 21 3 6" xfId="41556"/>
    <cellStyle name="Normal 6 21 3_37. RESULTADO NEGOCIOS YOY" xfId="41557"/>
    <cellStyle name="Normal 6 21 4" xfId="41558"/>
    <cellStyle name="Normal 6 21 4 2" xfId="41559"/>
    <cellStyle name="Normal 6 21 4 4" xfId="41560"/>
    <cellStyle name="Normal 6 21 4 5" xfId="41561"/>
    <cellStyle name="Normal 6 21 5" xfId="41562"/>
    <cellStyle name="Normal 6 21 5 4" xfId="41563"/>
    <cellStyle name="Normal 6 21 5 5" xfId="41564"/>
    <cellStyle name="Normal 6 21 8" xfId="41565"/>
    <cellStyle name="Normal 6 21 9" xfId="41566"/>
    <cellStyle name="Normal 6 21_37. RESULTADO NEGOCIOS YOY" xfId="41567"/>
    <cellStyle name="Normal 6 22" xfId="41568"/>
    <cellStyle name="Normal 6 22 2" xfId="41569"/>
    <cellStyle name="Normal 6 22 2 2" xfId="41570"/>
    <cellStyle name="Normal 6 22 2 2 2" xfId="41571"/>
    <cellStyle name="Normal 6 22 2 2 4" xfId="41572"/>
    <cellStyle name="Normal 6 22 2 2 5" xfId="41573"/>
    <cellStyle name="Normal 6 22 2 3" xfId="41574"/>
    <cellStyle name="Normal 6 22 2 3 4" xfId="41575"/>
    <cellStyle name="Normal 6 22 2 3 5" xfId="41576"/>
    <cellStyle name="Normal 6 22 2 6" xfId="41577"/>
    <cellStyle name="Normal 6 22 2 7" xfId="41578"/>
    <cellStyle name="Normal 6 22 2_37. RESULTADO NEGOCIOS YOY" xfId="41579"/>
    <cellStyle name="Normal 6 22 3" xfId="41580"/>
    <cellStyle name="Normal 6 22 3 2" xfId="41581"/>
    <cellStyle name="Normal 6 22 3 4" xfId="41582"/>
    <cellStyle name="Normal 6 22 3 5" xfId="41583"/>
    <cellStyle name="Normal 6 22 4" xfId="41584"/>
    <cellStyle name="Normal 6 22 4 4" xfId="41585"/>
    <cellStyle name="Normal 6 22 4 5" xfId="41586"/>
    <cellStyle name="Normal 6 22 7" xfId="41587"/>
    <cellStyle name="Normal 6 22 8" xfId="41588"/>
    <cellStyle name="Normal 6 22_37. RESULTADO NEGOCIOS YOY" xfId="41589"/>
    <cellStyle name="Normal 6 23" xfId="41590"/>
    <cellStyle name="Normal 6 23 2" xfId="41591"/>
    <cellStyle name="Normal 6 23 2 2" xfId="41592"/>
    <cellStyle name="Normal 6 23 2 2 2" xfId="41593"/>
    <cellStyle name="Normal 6 23 2 2 4" xfId="41594"/>
    <cellStyle name="Normal 6 23 2 2 5" xfId="41595"/>
    <cellStyle name="Normal 6 23 2 3" xfId="41596"/>
    <cellStyle name="Normal 6 23 2 3 4" xfId="41597"/>
    <cellStyle name="Normal 6 23 2 3 5" xfId="41598"/>
    <cellStyle name="Normal 6 23 2 6" xfId="41599"/>
    <cellStyle name="Normal 6 23 2 7" xfId="41600"/>
    <cellStyle name="Normal 6 23 2_37. RESULTADO NEGOCIOS YOY" xfId="41601"/>
    <cellStyle name="Normal 6 23 3" xfId="41602"/>
    <cellStyle name="Normal 6 23 3 2" xfId="41603"/>
    <cellStyle name="Normal 6 23 3 4" xfId="41604"/>
    <cellStyle name="Normal 6 23 3 5" xfId="41605"/>
    <cellStyle name="Normal 6 23 4" xfId="41606"/>
    <cellStyle name="Normal 6 23 4 4" xfId="41607"/>
    <cellStyle name="Normal 6 23 4 5" xfId="41608"/>
    <cellStyle name="Normal 6 23 7" xfId="41609"/>
    <cellStyle name="Normal 6 23 8" xfId="41610"/>
    <cellStyle name="Normal 6 23_37. RESULTADO NEGOCIOS YOY" xfId="41611"/>
    <cellStyle name="Normal 6 24" xfId="41612"/>
    <cellStyle name="Normal 6 24 2" xfId="41613"/>
    <cellStyle name="Normal 6 24 3" xfId="41614"/>
    <cellStyle name="Normal 6 24 4" xfId="41615"/>
    <cellStyle name="Normal 6 24_37. RESULTADO NEGOCIOS YOY" xfId="41616"/>
    <cellStyle name="Normal 6 25" xfId="41617"/>
    <cellStyle name="Normal 6 25 2" xfId="41618"/>
    <cellStyle name="Normal 6 25 2 2" xfId="41619"/>
    <cellStyle name="Normal 6 25 2 4" xfId="41620"/>
    <cellStyle name="Normal 6 25 2 5" xfId="41621"/>
    <cellStyle name="Normal 6 25 3" xfId="41622"/>
    <cellStyle name="Normal 6 25 3 4" xfId="41623"/>
    <cellStyle name="Normal 6 25 3 5" xfId="41624"/>
    <cellStyle name="Normal 6 25 6" xfId="41625"/>
    <cellStyle name="Normal 6 25 7" xfId="41626"/>
    <cellStyle name="Normal 6 25_37. RESULTADO NEGOCIOS YOY" xfId="41627"/>
    <cellStyle name="Normal 6 26" xfId="41628"/>
    <cellStyle name="Normal 6 26 2" xfId="41629"/>
    <cellStyle name="Normal 6 26 3" xfId="41630"/>
    <cellStyle name="Normal 6 27" xfId="41631"/>
    <cellStyle name="Normal 6 28" xfId="41632"/>
    <cellStyle name="Normal 6 29" xfId="41633"/>
    <cellStyle name="Normal 6 3" xfId="41634"/>
    <cellStyle name="Normal 6 3 10" xfId="41635"/>
    <cellStyle name="Normal 6 3 10 2" xfId="41636"/>
    <cellStyle name="Normal 6 3 10 2 2" xfId="41637"/>
    <cellStyle name="Normal 6 3 10 2 3" xfId="41638"/>
    <cellStyle name="Normal 6 3 10 3" xfId="41639"/>
    <cellStyle name="Normal 6 3 10 4" xfId="41640"/>
    <cellStyle name="Normal 6 3 10 5" xfId="41641"/>
    <cellStyle name="Normal 6 3 10_37. RESULTADO NEGOCIOS YOY" xfId="41642"/>
    <cellStyle name="Normal 6 3 11" xfId="41643"/>
    <cellStyle name="Normal 6 3 11 2" xfId="41644"/>
    <cellStyle name="Normal 6 3 11 2 2" xfId="41645"/>
    <cellStyle name="Normal 6 3 11 2 4" xfId="41646"/>
    <cellStyle name="Normal 6 3 11 2 5" xfId="41647"/>
    <cellStyle name="Normal 6 3 11 2_37. RESULTADO NEGOCIOS YOY" xfId="41648"/>
    <cellStyle name="Normal 6 3 11 3" xfId="41649"/>
    <cellStyle name="Normal 6 3 11 4" xfId="41650"/>
    <cellStyle name="Normal 6 3 11 5" xfId="41651"/>
    <cellStyle name="Normal 6 3 11 6" xfId="41652"/>
    <cellStyle name="Normal 6 3 11_37. RESULTADO NEGOCIOS YOY" xfId="41653"/>
    <cellStyle name="Normal 6 3 12" xfId="41654"/>
    <cellStyle name="Normal 6 3 12 2" xfId="41655"/>
    <cellStyle name="Normal 6 3 12 2 2" xfId="41656"/>
    <cellStyle name="Normal 6 3 12 2 4" xfId="41657"/>
    <cellStyle name="Normal 6 3 12 2_37. RESULTADO NEGOCIOS YOY" xfId="41658"/>
    <cellStyle name="Normal 6 3 12 3" xfId="41659"/>
    <cellStyle name="Normal 6 3 12 4" xfId="41660"/>
    <cellStyle name="Normal 6 3 12 5" xfId="41661"/>
    <cellStyle name="Normal 6 3 12_37. RESULTADO NEGOCIOS YOY" xfId="41662"/>
    <cellStyle name="Normal 6 3 13" xfId="41663"/>
    <cellStyle name="Normal 6 3 13 2" xfId="41664"/>
    <cellStyle name="Normal 6 3 13 2 2" xfId="41665"/>
    <cellStyle name="Normal 6 3 13 2_37. RESULTADO NEGOCIOS YOY" xfId="41666"/>
    <cellStyle name="Normal 6 3 13 3" xfId="41667"/>
    <cellStyle name="Normal 6 3 13 4" xfId="41668"/>
    <cellStyle name="Normal 6 3 13 5" xfId="41669"/>
    <cellStyle name="Normal 6 3 13_37. RESULTADO NEGOCIOS YOY" xfId="41670"/>
    <cellStyle name="Normal 6 3 14" xfId="41671"/>
    <cellStyle name="Normal 6 3 14 2" xfId="41672"/>
    <cellStyle name="Normal 6 3 14 2 2" xfId="41673"/>
    <cellStyle name="Normal 6 3 14 2_37. RESULTADO NEGOCIOS YOY" xfId="41674"/>
    <cellStyle name="Normal 6 3 14 3" xfId="41675"/>
    <cellStyle name="Normal 6 3 14 4" xfId="41676"/>
    <cellStyle name="Normal 6 3 14_37. RESULTADO NEGOCIOS YOY" xfId="41677"/>
    <cellStyle name="Normal 6 3 15" xfId="41678"/>
    <cellStyle name="Normal 6 3 15 2" xfId="41679"/>
    <cellStyle name="Normal 6 3 15 2 2" xfId="41680"/>
    <cellStyle name="Normal 6 3 15 2_37. RESULTADO NEGOCIOS YOY" xfId="41681"/>
    <cellStyle name="Normal 6 3 15 3" xfId="41682"/>
    <cellStyle name="Normal 6 3 15_37. RESULTADO NEGOCIOS YOY" xfId="41683"/>
    <cellStyle name="Normal 6 3 16" xfId="41684"/>
    <cellStyle name="Normal 6 3 16 2" xfId="41685"/>
    <cellStyle name="Normal 6 3 16_37. RESULTADO NEGOCIOS YOY" xfId="41686"/>
    <cellStyle name="Normal 6 3 17" xfId="41687"/>
    <cellStyle name="Normal 6 3 18" xfId="41688"/>
    <cellStyle name="Normal 6 3 19" xfId="41689"/>
    <cellStyle name="Normal 6 3 2" xfId="41690"/>
    <cellStyle name="Normal 6 3 2 10" xfId="41691"/>
    <cellStyle name="Normal 6 3 2 10 2" xfId="41692"/>
    <cellStyle name="Normal 6 3 2 10 4" xfId="41693"/>
    <cellStyle name="Normal 6 3 2 10 5" xfId="41694"/>
    <cellStyle name="Normal 6 3 2 10_37. RESULTADO NEGOCIOS YOY" xfId="41695"/>
    <cellStyle name="Normal 6 3 2 11" xfId="41696"/>
    <cellStyle name="Normal 6 3 2 11 4" xfId="41697"/>
    <cellStyle name="Normal 6 3 2 11 5" xfId="41698"/>
    <cellStyle name="Normal 6 3 2 12" xfId="41699"/>
    <cellStyle name="Normal 6 3 2 12 3" xfId="41700"/>
    <cellStyle name="Normal 6 3 2 12 4" xfId="41701"/>
    <cellStyle name="Normal 6 3 2 13" xfId="41702"/>
    <cellStyle name="Normal 6 3 2 2" xfId="41703"/>
    <cellStyle name="Normal 6 3 2 2 2" xfId="41704"/>
    <cellStyle name="Normal 6 3 2 2 2 2" xfId="41705"/>
    <cellStyle name="Normal 6 3 2 2 2 2 2" xfId="41706"/>
    <cellStyle name="Normal 6 3 2 2 2 2_37. RESULTADO NEGOCIOS YOY" xfId="41707"/>
    <cellStyle name="Normal 6 3 2 2 2 3" xfId="41708"/>
    <cellStyle name="Normal 6 3 2 2 2 3 2" xfId="41709"/>
    <cellStyle name="Normal 6 3 2 2 2 3_37. RESULTADO NEGOCIOS YOY" xfId="41710"/>
    <cellStyle name="Normal 6 3 2 2 2 4" xfId="41711"/>
    <cellStyle name="Normal 6 3 2 2 2 5" xfId="41712"/>
    <cellStyle name="Normal 6 3 2 2 2_37. RESULTADO NEGOCIOS YOY" xfId="41713"/>
    <cellStyle name="Normal 6 3 2 2 3" xfId="41714"/>
    <cellStyle name="Normal 6 3 2 2 3 2" xfId="41715"/>
    <cellStyle name="Normal 6 3 2 2 3 2 2" xfId="41716"/>
    <cellStyle name="Normal 6 3 2 2 3 3" xfId="41717"/>
    <cellStyle name="Normal 6 3 2 2 3 3 2" xfId="41718"/>
    <cellStyle name="Normal 6 3 2 2 3 4" xfId="41719"/>
    <cellStyle name="Normal 6 3 2 2 3 5" xfId="41720"/>
    <cellStyle name="Normal 6 3 2 2 3_37. RESULTADO NEGOCIOS YOY" xfId="41721"/>
    <cellStyle name="Normal 6 3 2 2 4" xfId="41722"/>
    <cellStyle name="Normal 6 3 2 2 4 2" xfId="41723"/>
    <cellStyle name="Normal 6 3 2 2 4 2 2" xfId="41724"/>
    <cellStyle name="Normal 6 3 2 2 4 3" xfId="41725"/>
    <cellStyle name="Normal 6 3 2 2 4_37. RESULTADO NEGOCIOS YOY" xfId="41726"/>
    <cellStyle name="Normal 6 3 2 2 5" xfId="41727"/>
    <cellStyle name="Normal 6 3 2 2 5 2" xfId="41728"/>
    <cellStyle name="Normal 6 3 2 2 5_37. RESULTADO NEGOCIOS YOY" xfId="41729"/>
    <cellStyle name="Normal 6 3 2 2 6" xfId="41730"/>
    <cellStyle name="Normal 6 3 2 2 6 2" xfId="41731"/>
    <cellStyle name="Normal 6 3 2 2 6_37. RESULTADO NEGOCIOS YOY" xfId="41732"/>
    <cellStyle name="Normal 6 3 2 2 7" xfId="41733"/>
    <cellStyle name="Normal 6 3 2 2 7 2" xfId="41734"/>
    <cellStyle name="Normal 6 3 2 2 7_37. RESULTADO NEGOCIOS YOY" xfId="41735"/>
    <cellStyle name="Normal 6 3 2 2 8" xfId="41736"/>
    <cellStyle name="Normal 6 3 2 2_37. RESULTADO NEGOCIOS YOY" xfId="41737"/>
    <cellStyle name="Normal 6 3 2 3" xfId="41738"/>
    <cellStyle name="Normal 6 3 2 3 2" xfId="41739"/>
    <cellStyle name="Normal 6 3 2 3 2 2" xfId="41740"/>
    <cellStyle name="Normal 6 3 2 3 2 2 2" xfId="41741"/>
    <cellStyle name="Normal 6 3 2 3 2 3" xfId="41742"/>
    <cellStyle name="Normal 6 3 2 3 2 4" xfId="41743"/>
    <cellStyle name="Normal 6 3 2 3 2_37. RESULTADO NEGOCIOS YOY" xfId="41744"/>
    <cellStyle name="Normal 6 3 2 3 3" xfId="41745"/>
    <cellStyle name="Normal 6 3 2 3 3 2" xfId="41746"/>
    <cellStyle name="Normal 6 3 2 3 3 2 2" xfId="41747"/>
    <cellStyle name="Normal 6 3 2 3 3 3" xfId="41748"/>
    <cellStyle name="Normal 6 3 2 3 3_37. RESULTADO NEGOCIOS YOY" xfId="41749"/>
    <cellStyle name="Normal 6 3 2 3 4" xfId="41750"/>
    <cellStyle name="Normal 6 3 2 3 4 2" xfId="41751"/>
    <cellStyle name="Normal 6 3 2 3 5" xfId="41752"/>
    <cellStyle name="Normal 6 3 2 3 5 2" xfId="41753"/>
    <cellStyle name="Normal 6 3 2 3 6" xfId="41754"/>
    <cellStyle name="Normal 6 3 2 3 7" xfId="41755"/>
    <cellStyle name="Normal 6 3 2 3_37. RESULTADO NEGOCIOS YOY" xfId="41756"/>
    <cellStyle name="Normal 6 3 2 4" xfId="41757"/>
    <cellStyle name="Normal 6 3 2 4 2" xfId="41758"/>
    <cellStyle name="Normal 6 3 2 4 2 2" xfId="41759"/>
    <cellStyle name="Normal 6 3 2 4 2 2 2" xfId="41760"/>
    <cellStyle name="Normal 6 3 2 4 2 3" xfId="41761"/>
    <cellStyle name="Normal 6 3 2 4 2 4" xfId="41762"/>
    <cellStyle name="Normal 6 3 2 4 3" xfId="41763"/>
    <cellStyle name="Normal 6 3 2 4 3 2" xfId="41764"/>
    <cellStyle name="Normal 6 3 2 4 3 2 2" xfId="41765"/>
    <cellStyle name="Normal 6 3 2 4 3 3" xfId="41766"/>
    <cellStyle name="Normal 6 3 2 4 4" xfId="41767"/>
    <cellStyle name="Normal 6 3 2 4 4 2" xfId="41768"/>
    <cellStyle name="Normal 6 3 2 4 5" xfId="41769"/>
    <cellStyle name="Normal 6 3 2 4 5 2" xfId="41770"/>
    <cellStyle name="Normal 6 3 2 4 6" xfId="41771"/>
    <cellStyle name="Normal 6 3 2 4 7" xfId="41772"/>
    <cellStyle name="Normal 6 3 2 4_37. RESULTADO NEGOCIOS YOY" xfId="41773"/>
    <cellStyle name="Normal 6 3 2 5" xfId="41774"/>
    <cellStyle name="Normal 6 3 2 5 2" xfId="41775"/>
    <cellStyle name="Normal 6 3 2 5 2 2" xfId="41776"/>
    <cellStyle name="Normal 6 3 2 5 2 2 2" xfId="41777"/>
    <cellStyle name="Normal 6 3 2 5 2 3" xfId="41778"/>
    <cellStyle name="Normal 6 3 2 5 2 4" xfId="41779"/>
    <cellStyle name="Normal 6 3 2 5 3" xfId="41780"/>
    <cellStyle name="Normal 6 3 2 5 4" xfId="41781"/>
    <cellStyle name="Normal 6 3 2 5 4 2" xfId="41782"/>
    <cellStyle name="Normal 6 3 2 5 5" xfId="41783"/>
    <cellStyle name="Normal 6 3 2 5 6" xfId="41784"/>
    <cellStyle name="Normal 6 3 2 5_37. RESULTADO NEGOCIOS YOY" xfId="41785"/>
    <cellStyle name="Normal 6 3 2 6" xfId="41786"/>
    <cellStyle name="Normal 6 3 2 6 2" xfId="41787"/>
    <cellStyle name="Normal 6 3 2 6 2 2" xfId="41788"/>
    <cellStyle name="Normal 6 3 2 6 2 3" xfId="41789"/>
    <cellStyle name="Normal 6 3 2 6 3" xfId="41790"/>
    <cellStyle name="Normal 6 3 2 6 4" xfId="41791"/>
    <cellStyle name="Normal 6 3 2 6_37. RESULTADO NEGOCIOS YOY" xfId="41792"/>
    <cellStyle name="Normal 6 3 2 7" xfId="41793"/>
    <cellStyle name="Normal 6 3 2 7 2" xfId="41794"/>
    <cellStyle name="Normal 6 3 2 7 2 2" xfId="41795"/>
    <cellStyle name="Normal 6 3 2 7 2 3" xfId="41796"/>
    <cellStyle name="Normal 6 3 2 7 3" xfId="41797"/>
    <cellStyle name="Normal 6 3 2 7 4" xfId="41798"/>
    <cellStyle name="Normal 6 3 2 7_37. RESULTADO NEGOCIOS YOY" xfId="41799"/>
    <cellStyle name="Normal 6 3 2 8" xfId="41800"/>
    <cellStyle name="Normal 6 3 2 8 2" xfId="41801"/>
    <cellStyle name="Normal 6 3 2 8 2 2" xfId="41802"/>
    <cellStyle name="Normal 6 3 2 8 2 4" xfId="41803"/>
    <cellStyle name="Normal 6 3 2 8 2 5" xfId="41804"/>
    <cellStyle name="Normal 6 3 2 8 2_37. RESULTADO NEGOCIOS YOY" xfId="41805"/>
    <cellStyle name="Normal 6 3 2 8 3" xfId="41806"/>
    <cellStyle name="Normal 6 3 2 8 3 4" xfId="41807"/>
    <cellStyle name="Normal 6 3 2 8 3 5" xfId="41808"/>
    <cellStyle name="Normal 6 3 2 8 4" xfId="41809"/>
    <cellStyle name="Normal 6 3 2 8 5" xfId="41810"/>
    <cellStyle name="Normal 6 3 2 8 6" xfId="41811"/>
    <cellStyle name="Normal 6 3 2 8 7" xfId="41812"/>
    <cellStyle name="Normal 6 3 2 8_37. RESULTADO NEGOCIOS YOY" xfId="41813"/>
    <cellStyle name="Normal 6 3 2 9" xfId="41814"/>
    <cellStyle name="Normal 6 3 2 9 2" xfId="41815"/>
    <cellStyle name="Normal 6 3 2 9 2 2" xfId="41816"/>
    <cellStyle name="Normal 6 3 2 9 2 4" xfId="41817"/>
    <cellStyle name="Normal 6 3 2 9 2 5" xfId="41818"/>
    <cellStyle name="Normal 6 3 2 9 2_37. RESULTADO NEGOCIOS YOY" xfId="41819"/>
    <cellStyle name="Normal 6 3 2 9 3" xfId="41820"/>
    <cellStyle name="Normal 6 3 2 9 4" xfId="41821"/>
    <cellStyle name="Normal 6 3 2 9 5" xfId="41822"/>
    <cellStyle name="Normal 6 3 2 9 6" xfId="41823"/>
    <cellStyle name="Normal 6 3 2 9_37. RESULTADO NEGOCIOS YOY" xfId="41824"/>
    <cellStyle name="Normal 6 3 2_37. RESULTADO NEGOCIOS YOY" xfId="41825"/>
    <cellStyle name="Normal 6 3 3" xfId="41826"/>
    <cellStyle name="Normal 6 3 3 10" xfId="41827"/>
    <cellStyle name="Normal 6 3 3 12" xfId="41828"/>
    <cellStyle name="Normal 6 3 3 15" xfId="41829"/>
    <cellStyle name="Normal 6 3 3 2" xfId="41830"/>
    <cellStyle name="Normal 6 3 3 2 2" xfId="41831"/>
    <cellStyle name="Normal 6 3 3 2 2 2" xfId="41832"/>
    <cellStyle name="Normal 6 3 3 2 2_37. RESULTADO NEGOCIOS YOY" xfId="41833"/>
    <cellStyle name="Normal 6 3 3 2 3" xfId="41834"/>
    <cellStyle name="Normal 6 3 3 2 4" xfId="41835"/>
    <cellStyle name="Normal 6 3 3 2 5" xfId="41836"/>
    <cellStyle name="Normal 6 3 3 2_37. RESULTADO NEGOCIOS YOY" xfId="41837"/>
    <cellStyle name="Normal 6 3 3 3" xfId="41838"/>
    <cellStyle name="Normal 6 3 3 3 2" xfId="41839"/>
    <cellStyle name="Normal 6 3 3 3 3" xfId="41840"/>
    <cellStyle name="Normal 6 3 3 3 4" xfId="41841"/>
    <cellStyle name="Normal 6 3 3 3 5" xfId="41842"/>
    <cellStyle name="Normal 6 3 3 3_37. RESULTADO NEGOCIOS YOY" xfId="41843"/>
    <cellStyle name="Normal 6 3 3 4" xfId="41844"/>
    <cellStyle name="Normal 6 3 3 4 2" xfId="41845"/>
    <cellStyle name="Normal 6 3 3 4 3" xfId="41846"/>
    <cellStyle name="Normal 6 3 3 4 4" xfId="41847"/>
    <cellStyle name="Normal 6 3 3 4 5" xfId="41848"/>
    <cellStyle name="Normal 6 3 3 4_37. RESULTADO NEGOCIOS YOY" xfId="41849"/>
    <cellStyle name="Normal 6 3 3 5" xfId="41850"/>
    <cellStyle name="Normal 6 3 3 5 2" xfId="41851"/>
    <cellStyle name="Normal 6 3 3 5 3" xfId="41852"/>
    <cellStyle name="Normal 6 3 3 5 4" xfId="41853"/>
    <cellStyle name="Normal 6 3 3 5 5" xfId="41854"/>
    <cellStyle name="Normal 6 3 3 5_37. RESULTADO NEGOCIOS YOY" xfId="41855"/>
    <cellStyle name="Normal 6 3 3 6" xfId="41856"/>
    <cellStyle name="Normal 6 3 3 6 2" xfId="41857"/>
    <cellStyle name="Normal 6 3 3 6 2 2" xfId="41858"/>
    <cellStyle name="Normal 6 3 3 6 2 4" xfId="41859"/>
    <cellStyle name="Normal 6 3 3 6 2 5" xfId="41860"/>
    <cellStyle name="Normal 6 3 3 6 2_37. RESULTADO NEGOCIOS YOY" xfId="41861"/>
    <cellStyle name="Normal 6 3 3 6 3" xfId="41862"/>
    <cellStyle name="Normal 6 3 3 6 3 4" xfId="41863"/>
    <cellStyle name="Normal 6 3 3 6 3 5" xfId="41864"/>
    <cellStyle name="Normal 6 3 3 6 4" xfId="41865"/>
    <cellStyle name="Normal 6 3 3 6 6" xfId="41866"/>
    <cellStyle name="Normal 6 3 3 6 7" xfId="41867"/>
    <cellStyle name="Normal 6 3 3 6_37. RESULTADO NEGOCIOS YOY" xfId="41868"/>
    <cellStyle name="Normal 6 3 3 7" xfId="41869"/>
    <cellStyle name="Normal 6 3 3 7 2" xfId="41870"/>
    <cellStyle name="Normal 6 3 3 7 2 4" xfId="41871"/>
    <cellStyle name="Normal 6 3 3 7 2 5" xfId="41872"/>
    <cellStyle name="Normal 6 3 3 7 3" xfId="41873"/>
    <cellStyle name="Normal 6 3 3 7 5" xfId="41874"/>
    <cellStyle name="Normal 6 3 3 7 6" xfId="41875"/>
    <cellStyle name="Normal 6 3 3 7_37. RESULTADO NEGOCIOS YOY" xfId="41876"/>
    <cellStyle name="Normal 6 3 3 8" xfId="41877"/>
    <cellStyle name="Normal 6 3 3 8 2" xfId="41878"/>
    <cellStyle name="Normal 6 3 3 8 4" xfId="41879"/>
    <cellStyle name="Normal 6 3 3 8 5" xfId="41880"/>
    <cellStyle name="Normal 6 3 3 9" xfId="41881"/>
    <cellStyle name="Normal 6 3 3 9 4" xfId="41882"/>
    <cellStyle name="Normal 6 3 3 9 5" xfId="41883"/>
    <cellStyle name="Normal 6 3 3_37. RESULTADO NEGOCIOS YOY" xfId="41884"/>
    <cellStyle name="Normal 6 3 4" xfId="41885"/>
    <cellStyle name="Normal 6 3 4 2" xfId="41886"/>
    <cellStyle name="Normal 6 3 4 2 2" xfId="41887"/>
    <cellStyle name="Normal 6 3 4 2 3" xfId="41888"/>
    <cellStyle name="Normal 6 3 4 2 4" xfId="41889"/>
    <cellStyle name="Normal 6 3 4 2 5" xfId="41890"/>
    <cellStyle name="Normal 6 3 4 2_37. RESULTADO NEGOCIOS YOY" xfId="41891"/>
    <cellStyle name="Normal 6 3 4 3" xfId="41892"/>
    <cellStyle name="Normal 6 3 4 3 2" xfId="41893"/>
    <cellStyle name="Normal 6 3 4 3 4" xfId="41894"/>
    <cellStyle name="Normal 6 3 4 3 5" xfId="41895"/>
    <cellStyle name="Normal 6 3 4 3_37. RESULTADO NEGOCIOS YOY" xfId="41896"/>
    <cellStyle name="Normal 6 3 4 4" xfId="41897"/>
    <cellStyle name="Normal 6 3 4 4 4" xfId="41898"/>
    <cellStyle name="Normal 6 3 4 5" xfId="41899"/>
    <cellStyle name="Normal 6 3 4 5 2" xfId="41900"/>
    <cellStyle name="Normal 6 3 4 6" xfId="41901"/>
    <cellStyle name="Normal 6 3 4 7" xfId="41902"/>
    <cellStyle name="Normal 6 3 4_37. RESULTADO NEGOCIOS YOY" xfId="41903"/>
    <cellStyle name="Normal 6 3 5" xfId="41904"/>
    <cellStyle name="Normal 6 3 5 2" xfId="41905"/>
    <cellStyle name="Normal 6 3 5 2 2" xfId="41906"/>
    <cellStyle name="Normal 6 3 5 2 2 2" xfId="41907"/>
    <cellStyle name="Normal 6 3 5 2 2 3" xfId="41908"/>
    <cellStyle name="Normal 6 3 5 2 3" xfId="41909"/>
    <cellStyle name="Normal 6 3 5 2 3 2" xfId="41910"/>
    <cellStyle name="Normal 6 3 5 2 4" xfId="41911"/>
    <cellStyle name="Normal 6 3 5 2 5" xfId="41912"/>
    <cellStyle name="Normal 6 3 5 2_37. RESULTADO NEGOCIOS YOY" xfId="41913"/>
    <cellStyle name="Normal 6 3 5 3" xfId="41914"/>
    <cellStyle name="Normal 6 3 5 3 2" xfId="41915"/>
    <cellStyle name="Normal 6 3 5 3 2 2" xfId="41916"/>
    <cellStyle name="Normal 6 3 5 3 2 2 4" xfId="41917"/>
    <cellStyle name="Normal 6 3 5 3 2 3" xfId="41918"/>
    <cellStyle name="Normal 6 3 5 3 2 4" xfId="41919"/>
    <cellStyle name="Normal 6 3 5 3 2 5" xfId="41920"/>
    <cellStyle name="Normal 6 3 5 3 2_37. RESULTADO NEGOCIOS YOY" xfId="41921"/>
    <cellStyle name="Normal 6 3 5 3 3" xfId="41922"/>
    <cellStyle name="Normal 6 3 5 3 3 2" xfId="41923"/>
    <cellStyle name="Normal 6 3 5 3 3 3" xfId="41924"/>
    <cellStyle name="Normal 6 3 5 3 3 4" xfId="41925"/>
    <cellStyle name="Normal 6 3 5 3 3 5" xfId="41926"/>
    <cellStyle name="Normal 6 3 5 3 4" xfId="41927"/>
    <cellStyle name="Normal 6 3 5 3 5" xfId="41928"/>
    <cellStyle name="Normal 6 3 5 3 6" xfId="41929"/>
    <cellStyle name="Normal 6 3 5 3 7" xfId="41930"/>
    <cellStyle name="Normal 6 3 5 3_37. RESULTADO NEGOCIOS YOY" xfId="41931"/>
    <cellStyle name="Normal 6 3 5 4" xfId="41932"/>
    <cellStyle name="Normal 6 3 5 4 2" xfId="41933"/>
    <cellStyle name="Normal 6 3 5 4 2 2" xfId="41934"/>
    <cellStyle name="Normal 6 3 5 4 2 4" xfId="41935"/>
    <cellStyle name="Normal 6 3 5 4 3" xfId="41936"/>
    <cellStyle name="Normal 6 3 5 4 4" xfId="41937"/>
    <cellStyle name="Normal 6 3 5 4 4 2" xfId="41938"/>
    <cellStyle name="Normal 6 3 5 4 5" xfId="41939"/>
    <cellStyle name="Normal 6 3 5 4_37. RESULTADO NEGOCIOS YOY" xfId="41940"/>
    <cellStyle name="Normal 6 3 5 5" xfId="41941"/>
    <cellStyle name="Normal 6 3 5 5 2" xfId="41942"/>
    <cellStyle name="Normal 6 3 5 5 3" xfId="41943"/>
    <cellStyle name="Normal 6 3 5 5 4" xfId="41944"/>
    <cellStyle name="Normal 6 3 5 5 5" xfId="41945"/>
    <cellStyle name="Normal 6 3 5 5_37. RESULTADO NEGOCIOS YOY" xfId="41946"/>
    <cellStyle name="Normal 6 3 5 6" xfId="41947"/>
    <cellStyle name="Normal 6 3 5 6 2" xfId="41948"/>
    <cellStyle name="Normal 6 3 5 7" xfId="41949"/>
    <cellStyle name="Normal 6 3 5 8" xfId="41950"/>
    <cellStyle name="Normal 6 3 5 9" xfId="41951"/>
    <cellStyle name="Normal 6 3 5_37. RESULTADO NEGOCIOS YOY" xfId="41952"/>
    <cellStyle name="Normal 6 3 6" xfId="41953"/>
    <cellStyle name="Normal 6 3 6 2" xfId="41954"/>
    <cellStyle name="Normal 6 3 6 2 2" xfId="41955"/>
    <cellStyle name="Normal 6 3 6 2_37. RESULTADO NEGOCIOS YOY" xfId="41956"/>
    <cellStyle name="Normal 6 3 6 3" xfId="41957"/>
    <cellStyle name="Normal 6 3 6 3 2" xfId="41958"/>
    <cellStyle name="Normal 6 3 6 3_37. RESULTADO NEGOCIOS YOY" xfId="41959"/>
    <cellStyle name="Normal 6 3 6 4" xfId="41960"/>
    <cellStyle name="Normal 6 3 6 4 2" xfId="41961"/>
    <cellStyle name="Normal 6 3 6 4_37. RESULTADO NEGOCIOS YOY" xfId="41962"/>
    <cellStyle name="Normal 6 3 6 5" xfId="41963"/>
    <cellStyle name="Normal 6 3 6_37. RESULTADO NEGOCIOS YOY" xfId="41964"/>
    <cellStyle name="Normal 6 3 7" xfId="41965"/>
    <cellStyle name="Normal 6 3 7 2" xfId="41966"/>
    <cellStyle name="Normal 6 3 7 2 2" xfId="41967"/>
    <cellStyle name="Normal 6 3 7 2_37. RESULTADO NEGOCIOS YOY" xfId="41968"/>
    <cellStyle name="Normal 6 3 7 3" xfId="41969"/>
    <cellStyle name="Normal 6 3 7 4" xfId="41970"/>
    <cellStyle name="Normal 6 3 7 5" xfId="41971"/>
    <cellStyle name="Normal 6 3 7_37. RESULTADO NEGOCIOS YOY" xfId="41972"/>
    <cellStyle name="Normal 6 3 8" xfId="41973"/>
    <cellStyle name="Normal 6 3 8 2" xfId="41974"/>
    <cellStyle name="Normal 6 3 8 2 2" xfId="41975"/>
    <cellStyle name="Normal 6 3 8 2_37. RESULTADO NEGOCIOS YOY" xfId="41976"/>
    <cellStyle name="Normal 6 3 8 3" xfId="41977"/>
    <cellStyle name="Normal 6 3 8 3 2" xfId="41978"/>
    <cellStyle name="Normal 6 3 8 3_37. RESULTADO NEGOCIOS YOY" xfId="41979"/>
    <cellStyle name="Normal 6 3 8 4" xfId="41980"/>
    <cellStyle name="Normal 6 3 8_37. RESULTADO NEGOCIOS YOY" xfId="41981"/>
    <cellStyle name="Normal 6 3 9" xfId="41982"/>
    <cellStyle name="Normal 6 3 9 2" xfId="41983"/>
    <cellStyle name="Normal 6 3 9 3" xfId="41984"/>
    <cellStyle name="Normal 6 3 9 4" xfId="41985"/>
    <cellStyle name="Normal 6 3 9 5" xfId="41986"/>
    <cellStyle name="Normal 6 3 9_37. RESULTADO NEGOCIOS YOY" xfId="41987"/>
    <cellStyle name="Normal 6 3_37. RESULTADO NEGOCIOS YOY" xfId="41988"/>
    <cellStyle name="Normal 6 30" xfId="41989"/>
    <cellStyle name="Normal 6 31" xfId="41990"/>
    <cellStyle name="Normal 6 4" xfId="41991"/>
    <cellStyle name="Normal 6 4 10" xfId="41992"/>
    <cellStyle name="Normal 6 4 11" xfId="41993"/>
    <cellStyle name="Normal 6 4 11 2" xfId="41994"/>
    <cellStyle name="Normal 6 4 11_37. RESULTADO NEGOCIOS YOY" xfId="41995"/>
    <cellStyle name="Normal 6 4 12" xfId="41996"/>
    <cellStyle name="Normal 6 4 13" xfId="41997"/>
    <cellStyle name="Normal 6 4 13 2" xfId="41998"/>
    <cellStyle name="Normal 6 4 13 2 2" xfId="41999"/>
    <cellStyle name="Normal 6 4 13 2_37. RESULTADO NEGOCIOS YOY" xfId="42000"/>
    <cellStyle name="Normal 6 4 13 3" xfId="42001"/>
    <cellStyle name="Normal 6 4 13_37. RESULTADO NEGOCIOS YOY" xfId="42002"/>
    <cellStyle name="Normal 6 4 14" xfId="42003"/>
    <cellStyle name="Normal 6 4 14 2" xfId="42004"/>
    <cellStyle name="Normal 6 4 14 2 2" xfId="42005"/>
    <cellStyle name="Normal 6 4 14 2_37. RESULTADO NEGOCIOS YOY" xfId="42006"/>
    <cellStyle name="Normal 6 4 14 3" xfId="42007"/>
    <cellStyle name="Normal 6 4 14_37. RESULTADO NEGOCIOS YOY" xfId="42008"/>
    <cellStyle name="Normal 6 4 15" xfId="42009"/>
    <cellStyle name="Normal 6 4 15 2" xfId="42010"/>
    <cellStyle name="Normal 6 4 15 2 2" xfId="42011"/>
    <cellStyle name="Normal 6 4 15 2_37. RESULTADO NEGOCIOS YOY" xfId="42012"/>
    <cellStyle name="Normal 6 4 15 3" xfId="42013"/>
    <cellStyle name="Normal 6 4 15_37. RESULTADO NEGOCIOS YOY" xfId="42014"/>
    <cellStyle name="Normal 6 4 16" xfId="42015"/>
    <cellStyle name="Normal 6 4 16 2" xfId="42016"/>
    <cellStyle name="Normal 6 4 16_37. RESULTADO NEGOCIOS YOY" xfId="42017"/>
    <cellStyle name="Normal 6 4 17" xfId="42018"/>
    <cellStyle name="Normal 6 4 18" xfId="42019"/>
    <cellStyle name="Normal 6 4 2" xfId="42020"/>
    <cellStyle name="Normal 6 4 2 2" xfId="42021"/>
    <cellStyle name="Normal 6 4 2 2 2" xfId="42022"/>
    <cellStyle name="Normal 6 4 2 2 2 2" xfId="42023"/>
    <cellStyle name="Normal 6 4 2 2 2 4" xfId="42024"/>
    <cellStyle name="Normal 6 4 2 2 2 5" xfId="42025"/>
    <cellStyle name="Normal 6 4 2 2 3" xfId="42026"/>
    <cellStyle name="Normal 6 4 2 2 3 4" xfId="42027"/>
    <cellStyle name="Normal 6 4 2 2 3 5" xfId="42028"/>
    <cellStyle name="Normal 6 4 2 2 4" xfId="42029"/>
    <cellStyle name="Normal 6 4 2 2 5" xfId="42030"/>
    <cellStyle name="Normal 6 4 2 2 6" xfId="42031"/>
    <cellStyle name="Normal 6 4 2 2 7" xfId="42032"/>
    <cellStyle name="Normal 6 4 2 2_37. RESULTADO NEGOCIOS YOY" xfId="42033"/>
    <cellStyle name="Normal 6 4 2 3" xfId="42034"/>
    <cellStyle name="Normal 6 4 2 3 2" xfId="42035"/>
    <cellStyle name="Normal 6 4 2 3 4" xfId="42036"/>
    <cellStyle name="Normal 6 4 2 3 5" xfId="42037"/>
    <cellStyle name="Normal 6 4 2 3_37. RESULTADO NEGOCIOS YOY" xfId="42038"/>
    <cellStyle name="Normal 6 4 2 4" xfId="42039"/>
    <cellStyle name="Normal 6 4 2 4 2" xfId="42040"/>
    <cellStyle name="Normal 6 4 2 4 4" xfId="42041"/>
    <cellStyle name="Normal 6 4 2 4 5" xfId="42042"/>
    <cellStyle name="Normal 6 4 2 4_37. RESULTADO NEGOCIOS YOY" xfId="42043"/>
    <cellStyle name="Normal 6 4 2 5" xfId="42044"/>
    <cellStyle name="Normal 6 4 2 5 2" xfId="42045"/>
    <cellStyle name="Normal 6 4 2 5_37. RESULTADO NEGOCIOS YOY" xfId="42046"/>
    <cellStyle name="Normal 6 4 2 6" xfId="42047"/>
    <cellStyle name="Normal 6 4 2 7" xfId="42048"/>
    <cellStyle name="Normal 6 4 2 8" xfId="42049"/>
    <cellStyle name="Normal 6 4 2_37. RESULTADO NEGOCIOS YOY" xfId="42050"/>
    <cellStyle name="Normal 6 4 3" xfId="42051"/>
    <cellStyle name="Normal 6 4 3 2" xfId="42052"/>
    <cellStyle name="Normal 6 4 3 2 2" xfId="42053"/>
    <cellStyle name="Normal 6 4 3 2 2 2" xfId="42054"/>
    <cellStyle name="Normal 6 4 3 2 2 4" xfId="42055"/>
    <cellStyle name="Normal 6 4 3 2 2 5" xfId="42056"/>
    <cellStyle name="Normal 6 4 3 2 3" xfId="42057"/>
    <cellStyle name="Normal 6 4 3 2 3 4" xfId="42058"/>
    <cellStyle name="Normal 6 4 3 2 3 5" xfId="42059"/>
    <cellStyle name="Normal 6 4 3 2 4" xfId="42060"/>
    <cellStyle name="Normal 6 4 3 2 6" xfId="42061"/>
    <cellStyle name="Normal 6 4 3 2 7" xfId="42062"/>
    <cellStyle name="Normal 6 4 3 2_37. RESULTADO NEGOCIOS YOY" xfId="42063"/>
    <cellStyle name="Normal 6 4 3 3" xfId="42064"/>
    <cellStyle name="Normal 6 4 3 3 2" xfId="42065"/>
    <cellStyle name="Normal 6 4 3 3 4" xfId="42066"/>
    <cellStyle name="Normal 6 4 3 3 5" xfId="42067"/>
    <cellStyle name="Normal 6 4 3 3_37. RESULTADO NEGOCIOS YOY" xfId="42068"/>
    <cellStyle name="Normal 6 4 3 4" xfId="42069"/>
    <cellStyle name="Normal 6 4 3 4 2" xfId="42070"/>
    <cellStyle name="Normal 6 4 3 4 4" xfId="42071"/>
    <cellStyle name="Normal 6 4 3 4 5" xfId="42072"/>
    <cellStyle name="Normal 6 4 3 4_37. RESULTADO NEGOCIOS YOY" xfId="42073"/>
    <cellStyle name="Normal 6 4 3 5" xfId="42074"/>
    <cellStyle name="Normal 6 4 3 6" xfId="42075"/>
    <cellStyle name="Normal 6 4 3 7" xfId="42076"/>
    <cellStyle name="Normal 6 4 3 8" xfId="42077"/>
    <cellStyle name="Normal 6 4 3 9" xfId="42078"/>
    <cellStyle name="Normal 6 4 3_37. RESULTADO NEGOCIOS YOY" xfId="42079"/>
    <cellStyle name="Normal 6 4 4" xfId="42080"/>
    <cellStyle name="Normal 6 4 4 2" xfId="42081"/>
    <cellStyle name="Normal 6 4 4 2 2" xfId="42082"/>
    <cellStyle name="Normal 6 4 4 2 2 2" xfId="42083"/>
    <cellStyle name="Normal 6 4 4 2 2 4" xfId="42084"/>
    <cellStyle name="Normal 6 4 4 2 2 5" xfId="42085"/>
    <cellStyle name="Normal 6 4 4 2 3" xfId="42086"/>
    <cellStyle name="Normal 6 4 4 2 3 4" xfId="42087"/>
    <cellStyle name="Normal 6 4 4 2 3 5" xfId="42088"/>
    <cellStyle name="Normal 6 4 4 2 4" xfId="42089"/>
    <cellStyle name="Normal 6 4 4 2 6" xfId="42090"/>
    <cellStyle name="Normal 6 4 4 2 7" xfId="42091"/>
    <cellStyle name="Normal 6 4 4 2_37. RESULTADO NEGOCIOS YOY" xfId="42092"/>
    <cellStyle name="Normal 6 4 4 3" xfId="42093"/>
    <cellStyle name="Normal 6 4 4 3 2" xfId="42094"/>
    <cellStyle name="Normal 6 4 4 3 3" xfId="42095"/>
    <cellStyle name="Normal 6 4 4 3 4" xfId="42096"/>
    <cellStyle name="Normal 6 4 4 3 5" xfId="42097"/>
    <cellStyle name="Normal 6 4 4 3_37. RESULTADO NEGOCIOS YOY" xfId="42098"/>
    <cellStyle name="Normal 6 4 4 4" xfId="42099"/>
    <cellStyle name="Normal 6 4 4 4 4" xfId="42100"/>
    <cellStyle name="Normal 6 4 4 4 5" xfId="42101"/>
    <cellStyle name="Normal 6 4 4 5" xfId="42102"/>
    <cellStyle name="Normal 6 4 4 7" xfId="42103"/>
    <cellStyle name="Normal 6 4 4 8" xfId="42104"/>
    <cellStyle name="Normal 6 4 4_37. RESULTADO NEGOCIOS YOY" xfId="42105"/>
    <cellStyle name="Normal 6 4 5" xfId="42106"/>
    <cellStyle name="Normal 6 4 5 2" xfId="42107"/>
    <cellStyle name="Normal 6 4 5 2 2" xfId="42108"/>
    <cellStyle name="Normal 6 4 5 2 2 2" xfId="42109"/>
    <cellStyle name="Normal 6 4 5 2 2 4" xfId="42110"/>
    <cellStyle name="Normal 6 4 5 2 3" xfId="42111"/>
    <cellStyle name="Normal 6 4 5 2 3 2" xfId="42112"/>
    <cellStyle name="Normal 6 4 5 2 4" xfId="42113"/>
    <cellStyle name="Normal 6 4 5 2 4 2" xfId="42114"/>
    <cellStyle name="Normal 6 4 5 2 5" xfId="42115"/>
    <cellStyle name="Normal 6 4 5 2 6" xfId="42116"/>
    <cellStyle name="Normal 6 4 5 2_37. RESULTADO NEGOCIOS YOY" xfId="42117"/>
    <cellStyle name="Normal 6 4 5 3" xfId="42118"/>
    <cellStyle name="Normal 6 4 5 3 2" xfId="42119"/>
    <cellStyle name="Normal 6 4 5 3 2 2" xfId="42120"/>
    <cellStyle name="Normal 6 4 5 3 3" xfId="42121"/>
    <cellStyle name="Normal 6 4 5 3 3 2" xfId="42122"/>
    <cellStyle name="Normal 6 4 5 3 4" xfId="42123"/>
    <cellStyle name="Normal 6 4 5 3 4 2" xfId="42124"/>
    <cellStyle name="Normal 6 4 5 3 5" xfId="42125"/>
    <cellStyle name="Normal 6 4 5 3 6" xfId="42126"/>
    <cellStyle name="Normal 6 4 5 3_37. RESULTADO NEGOCIOS YOY" xfId="42127"/>
    <cellStyle name="Normal 6 4 5 4" xfId="42128"/>
    <cellStyle name="Normal 6 4 5 4 2" xfId="42129"/>
    <cellStyle name="Normal 6 4 5 5" xfId="42130"/>
    <cellStyle name="Normal 6 4 5 5 2" xfId="42131"/>
    <cellStyle name="Normal 6 4 5 5_37. RESULTADO NEGOCIOS YOY" xfId="42132"/>
    <cellStyle name="Normal 6 4 5 6" xfId="42133"/>
    <cellStyle name="Normal 6 4 5 6 2" xfId="42134"/>
    <cellStyle name="Normal 6 4 5 7" xfId="42135"/>
    <cellStyle name="Normal 6 4 5 8" xfId="42136"/>
    <cellStyle name="Normal 6 4 5_37. RESULTADO NEGOCIOS YOY" xfId="42137"/>
    <cellStyle name="Normal 6 4 6" xfId="42138"/>
    <cellStyle name="Normal 6 4 6 2" xfId="42139"/>
    <cellStyle name="Normal 6 4 6 2 2" xfId="42140"/>
    <cellStyle name="Normal 6 4 6 2 4" xfId="42141"/>
    <cellStyle name="Normal 6 4 6 2 5" xfId="42142"/>
    <cellStyle name="Normal 6 4 6 2_37. RESULTADO NEGOCIOS YOY" xfId="42143"/>
    <cellStyle name="Normal 6 4 6 3" xfId="42144"/>
    <cellStyle name="Normal 6 4 6 4" xfId="42145"/>
    <cellStyle name="Normal 6 4 6 5" xfId="42146"/>
    <cellStyle name="Normal 6 4 6 6" xfId="42147"/>
    <cellStyle name="Normal 6 4 6_37. RESULTADO NEGOCIOS YOY" xfId="42148"/>
    <cellStyle name="Normal 6 4 7" xfId="42149"/>
    <cellStyle name="Normal 6 4 7 2" xfId="42150"/>
    <cellStyle name="Normal 6 4 7 3" xfId="42151"/>
    <cellStyle name="Normal 6 4 7 4" xfId="42152"/>
    <cellStyle name="Normal 6 4 7 5" xfId="42153"/>
    <cellStyle name="Normal 6 4 7_37. RESULTADO NEGOCIOS YOY" xfId="42154"/>
    <cellStyle name="Normal 6 4 8" xfId="42155"/>
    <cellStyle name="Normal 6 4 8 2" xfId="42156"/>
    <cellStyle name="Normal 6 4 8 3" xfId="42157"/>
    <cellStyle name="Normal 6 4 8 4" xfId="42158"/>
    <cellStyle name="Normal 6 4 8 5" xfId="42159"/>
    <cellStyle name="Normal 6 4 8_37. RESULTADO NEGOCIOS YOY" xfId="42160"/>
    <cellStyle name="Normal 6 4 9" xfId="42161"/>
    <cellStyle name="Normal 6 4 9 3" xfId="42162"/>
    <cellStyle name="Normal 6 4_37. RESULTADO NEGOCIOS YOY" xfId="42163"/>
    <cellStyle name="Normal 6 5" xfId="42164"/>
    <cellStyle name="Normal 6 5 11" xfId="42165"/>
    <cellStyle name="Normal 6 5 2" xfId="42166"/>
    <cellStyle name="Normal 6 5 2 2" xfId="42167"/>
    <cellStyle name="Normal 6 5 2 2 2" xfId="42168"/>
    <cellStyle name="Normal 6 5 2 2 3" xfId="42169"/>
    <cellStyle name="Normal 6 5 2 2 4" xfId="42170"/>
    <cellStyle name="Normal 6 5 2 2 5" xfId="42171"/>
    <cellStyle name="Normal 6 5 2 2_37. RESULTADO NEGOCIOS YOY" xfId="42172"/>
    <cellStyle name="Normal 6 5 2 3" xfId="42173"/>
    <cellStyle name="Normal 6 5 2 3 2" xfId="42174"/>
    <cellStyle name="Normal 6 5 2 3 4" xfId="42175"/>
    <cellStyle name="Normal 6 5 2 3 5" xfId="42176"/>
    <cellStyle name="Normal 6 5 2 3_37. RESULTADO NEGOCIOS YOY" xfId="42177"/>
    <cellStyle name="Normal 6 5 2 4" xfId="42178"/>
    <cellStyle name="Normal 6 5 2 5" xfId="42179"/>
    <cellStyle name="Normal 6 5 2 6" xfId="42180"/>
    <cellStyle name="Normal 6 5 2 7" xfId="42181"/>
    <cellStyle name="Normal 6 5 2_37. RESULTADO NEGOCIOS YOY" xfId="42182"/>
    <cellStyle name="Normal 6 5 3" xfId="42183"/>
    <cellStyle name="Normal 6 5 3 2" xfId="42184"/>
    <cellStyle name="Normal 6 5 3 2 4" xfId="42185"/>
    <cellStyle name="Normal 6 5 3 2 5" xfId="42186"/>
    <cellStyle name="Normal 6 5 3 3" xfId="42187"/>
    <cellStyle name="Normal 6 5 3 4" xfId="42188"/>
    <cellStyle name="Normal 6 5 3 5" xfId="42189"/>
    <cellStyle name="Normal 6 5 3 6" xfId="42190"/>
    <cellStyle name="Normal 6 5 3_37. RESULTADO NEGOCIOS YOY" xfId="42191"/>
    <cellStyle name="Normal 6 5 4" xfId="42192"/>
    <cellStyle name="Normal 6 5 4 2" xfId="42193"/>
    <cellStyle name="Normal 6 5 4 4" xfId="42194"/>
    <cellStyle name="Normal 6 5 4 5" xfId="42195"/>
    <cellStyle name="Normal 6 5 4_37. RESULTADO NEGOCIOS YOY" xfId="42196"/>
    <cellStyle name="Normal 6 5 5" xfId="42197"/>
    <cellStyle name="Normal 6 5 5 2" xfId="42198"/>
    <cellStyle name="Normal 6 5 5 4" xfId="42199"/>
    <cellStyle name="Normal 6 5 5 5" xfId="42200"/>
    <cellStyle name="Normal 6 5 5_37. RESULTADO NEGOCIOS YOY" xfId="42201"/>
    <cellStyle name="Normal 6 5 6" xfId="42202"/>
    <cellStyle name="Normal 6 5 7" xfId="42203"/>
    <cellStyle name="Normal 6 5 8" xfId="42204"/>
    <cellStyle name="Normal 6 5_37. RESULTADO NEGOCIOS YOY" xfId="42205"/>
    <cellStyle name="Normal 6 6" xfId="42206"/>
    <cellStyle name="Normal 6 6 2" xfId="42207"/>
    <cellStyle name="Normal 6 6 2 2" xfId="42208"/>
    <cellStyle name="Normal 6 6 2 2 2" xfId="42209"/>
    <cellStyle name="Normal 6 6 2 2 4" xfId="42210"/>
    <cellStyle name="Normal 6 6 2 2 5" xfId="42211"/>
    <cellStyle name="Normal 6 6 2 3" xfId="42212"/>
    <cellStyle name="Normal 6 6 2 3 4" xfId="42213"/>
    <cellStyle name="Normal 6 6 2 3 5" xfId="42214"/>
    <cellStyle name="Normal 6 6 2 4" xfId="42215"/>
    <cellStyle name="Normal 6 6 2 5" xfId="42216"/>
    <cellStyle name="Normal 6 6 2 6" xfId="42217"/>
    <cellStyle name="Normal 6 6 2 7" xfId="42218"/>
    <cellStyle name="Normal 6 6 2_37. RESULTADO NEGOCIOS YOY" xfId="42219"/>
    <cellStyle name="Normal 6 6 3" xfId="42220"/>
    <cellStyle name="Normal 6 6 3 2" xfId="42221"/>
    <cellStyle name="Normal 6 6 3 2 4" xfId="42222"/>
    <cellStyle name="Normal 6 6 3 2 5" xfId="42223"/>
    <cellStyle name="Normal 6 6 3 3" xfId="42224"/>
    <cellStyle name="Normal 6 6 3 5" xfId="42225"/>
    <cellStyle name="Normal 6 6 3 6" xfId="42226"/>
    <cellStyle name="Normal 6 6 3_37. RESULTADO NEGOCIOS YOY" xfId="42227"/>
    <cellStyle name="Normal 6 6 4" xfId="42228"/>
    <cellStyle name="Normal 6 6 4 2" xfId="42229"/>
    <cellStyle name="Normal 6 6 4 3" xfId="42230"/>
    <cellStyle name="Normal 6 6 4 4" xfId="42231"/>
    <cellStyle name="Normal 6 6 4 5" xfId="42232"/>
    <cellStyle name="Normal 6 6 4_37. RESULTADO NEGOCIOS YOY" xfId="42233"/>
    <cellStyle name="Normal 6 6 5" xfId="42234"/>
    <cellStyle name="Normal 6 6 5 2" xfId="42235"/>
    <cellStyle name="Normal 6 6 5 4" xfId="42236"/>
    <cellStyle name="Normal 6 6 5 5" xfId="42237"/>
    <cellStyle name="Normal 6 6 5_37. RESULTADO NEGOCIOS YOY" xfId="42238"/>
    <cellStyle name="Normal 6 6 6" xfId="42239"/>
    <cellStyle name="Normal 6 6 7" xfId="42240"/>
    <cellStyle name="Normal 6 6 8" xfId="42241"/>
    <cellStyle name="Normal 6 6 9" xfId="42242"/>
    <cellStyle name="Normal 6 6_37. RESULTADO NEGOCIOS YOY" xfId="42243"/>
    <cellStyle name="Normal 6 7" xfId="42244"/>
    <cellStyle name="Normal 6 7 2" xfId="42245"/>
    <cellStyle name="Normal 6 7 2 2" xfId="42246"/>
    <cellStyle name="Normal 6 7 2 2 2" xfId="42247"/>
    <cellStyle name="Normal 6 7 2 2 3" xfId="42248"/>
    <cellStyle name="Normal 6 7 2 2 4" xfId="42249"/>
    <cellStyle name="Normal 6 7 2 2 5" xfId="42250"/>
    <cellStyle name="Normal 6 7 2 2_37. RESULTADO NEGOCIOS YOY" xfId="42251"/>
    <cellStyle name="Normal 6 7 2 3" xfId="42252"/>
    <cellStyle name="Normal 6 7 2 3 2" xfId="42253"/>
    <cellStyle name="Normal 6 7 2 3 2 2" xfId="42254"/>
    <cellStyle name="Normal 6 7 2 3 3" xfId="42255"/>
    <cellStyle name="Normal 6 7 2 3 4" xfId="42256"/>
    <cellStyle name="Normal 6 7 2 3 4 2" xfId="42257"/>
    <cellStyle name="Normal 6 7 2 3 5" xfId="42258"/>
    <cellStyle name="Normal 6 7 2 3_37. RESULTADO NEGOCIOS YOY" xfId="42259"/>
    <cellStyle name="Normal 6 7 2 4" xfId="42260"/>
    <cellStyle name="Normal 6 7 2 4 2" xfId="42261"/>
    <cellStyle name="Normal 6 7 2 6" xfId="42262"/>
    <cellStyle name="Normal 6 7 2 7" xfId="42263"/>
    <cellStyle name="Normal 6 7 2_37. RESULTADO NEGOCIOS YOY" xfId="42264"/>
    <cellStyle name="Normal 6 7 3" xfId="42265"/>
    <cellStyle name="Normal 6 7 3 2" xfId="42266"/>
    <cellStyle name="Normal 6 7 3 2 2" xfId="42267"/>
    <cellStyle name="Normal 6 7 3 2 3" xfId="42268"/>
    <cellStyle name="Normal 6 7 3 2 4" xfId="42269"/>
    <cellStyle name="Normal 6 7 3 2 5" xfId="42270"/>
    <cellStyle name="Normal 6 7 3 2_37. RESULTADO NEGOCIOS YOY" xfId="42271"/>
    <cellStyle name="Normal 6 7 3 3" xfId="42272"/>
    <cellStyle name="Normal 6 7 3 3 2" xfId="42273"/>
    <cellStyle name="Normal 6 7 3 4" xfId="42274"/>
    <cellStyle name="Normal 6 7 3 5" xfId="42275"/>
    <cellStyle name="Normal 6 7 3 5 2" xfId="42276"/>
    <cellStyle name="Normal 6 7 3 6" xfId="42277"/>
    <cellStyle name="Normal 6 7 3_37. RESULTADO NEGOCIOS YOY" xfId="42278"/>
    <cellStyle name="Normal 6 7 4" xfId="42279"/>
    <cellStyle name="Normal 6 7 4 2" xfId="42280"/>
    <cellStyle name="Normal 6 7 4 2 2" xfId="42281"/>
    <cellStyle name="Normal 6 7 4 2 4" xfId="42282"/>
    <cellStyle name="Normal 6 7 4 3" xfId="42283"/>
    <cellStyle name="Normal 6 7 4 4" xfId="42284"/>
    <cellStyle name="Normal 6 7 4 4 2" xfId="42285"/>
    <cellStyle name="Normal 6 7 4 5" xfId="42286"/>
    <cellStyle name="Normal 6 7 4_37. RESULTADO NEGOCIOS YOY" xfId="42287"/>
    <cellStyle name="Normal 6 7 5" xfId="42288"/>
    <cellStyle name="Normal 6 7 5 2" xfId="42289"/>
    <cellStyle name="Normal 6 7 5 3" xfId="42290"/>
    <cellStyle name="Normal 6 7 5 4" xfId="42291"/>
    <cellStyle name="Normal 6 7 5 5" xfId="42292"/>
    <cellStyle name="Normal 6 7 5_37. RESULTADO NEGOCIOS YOY" xfId="42293"/>
    <cellStyle name="Normal 6 7 6" xfId="42294"/>
    <cellStyle name="Normal 6 7 6 2" xfId="42295"/>
    <cellStyle name="Normal 6 7 6_37. RESULTADO NEGOCIOS YOY" xfId="42296"/>
    <cellStyle name="Normal 6 7 7" xfId="42297"/>
    <cellStyle name="Normal 6 7 8" xfId="42298"/>
    <cellStyle name="Normal 6 7 9" xfId="42299"/>
    <cellStyle name="Normal 6 7_37. RESULTADO NEGOCIOS YOY" xfId="42300"/>
    <cellStyle name="Normal 6 8" xfId="42301"/>
    <cellStyle name="Normal 6 8 2" xfId="42302"/>
    <cellStyle name="Normal 6 8 2 2" xfId="42303"/>
    <cellStyle name="Normal 6 8 2 2 2" xfId="42304"/>
    <cellStyle name="Normal 6 8 2 2 4" xfId="42305"/>
    <cellStyle name="Normal 6 8 2 2 5" xfId="42306"/>
    <cellStyle name="Normal 6 8 2 3" xfId="42307"/>
    <cellStyle name="Normal 6 8 2 3 4" xfId="42308"/>
    <cellStyle name="Normal 6 8 2 3 5" xfId="42309"/>
    <cellStyle name="Normal 6 8 2 4" xfId="42310"/>
    <cellStyle name="Normal 6 8 2 6" xfId="42311"/>
    <cellStyle name="Normal 6 8 2 7" xfId="42312"/>
    <cellStyle name="Normal 6 8 2_37. RESULTADO NEGOCIOS YOY" xfId="42313"/>
    <cellStyle name="Normal 6 8 3" xfId="42314"/>
    <cellStyle name="Normal 6 8 3 2" xfId="42315"/>
    <cellStyle name="Normal 6 8 3 2 4" xfId="42316"/>
    <cellStyle name="Normal 6 8 3 2 5" xfId="42317"/>
    <cellStyle name="Normal 6 8 3 3" xfId="42318"/>
    <cellStyle name="Normal 6 8 3 5" xfId="42319"/>
    <cellStyle name="Normal 6 8 3 6" xfId="42320"/>
    <cellStyle name="Normal 6 8 3_37. RESULTADO NEGOCIOS YOY" xfId="42321"/>
    <cellStyle name="Normal 6 8 4" xfId="42322"/>
    <cellStyle name="Normal 6 8 4 2" xfId="42323"/>
    <cellStyle name="Normal 6 8 4 4" xfId="42324"/>
    <cellStyle name="Normal 6 8 4 5" xfId="42325"/>
    <cellStyle name="Normal 6 8 4_37. RESULTADO NEGOCIOS YOY" xfId="42326"/>
    <cellStyle name="Normal 6 8 5" xfId="42327"/>
    <cellStyle name="Normal 6 8 5 2" xfId="42328"/>
    <cellStyle name="Normal 6 8 5 3" xfId="42329"/>
    <cellStyle name="Normal 6 8 5 4" xfId="42330"/>
    <cellStyle name="Normal 6 8 5 5" xfId="42331"/>
    <cellStyle name="Normal 6 8 5_37. RESULTADO NEGOCIOS YOY" xfId="42332"/>
    <cellStyle name="Normal 6 8 6" xfId="42333"/>
    <cellStyle name="Normal 6 8 7" xfId="42334"/>
    <cellStyle name="Normal 6 8 8" xfId="42335"/>
    <cellStyle name="Normal 6 8 9" xfId="42336"/>
    <cellStyle name="Normal 6 8_37. RESULTADO NEGOCIOS YOY" xfId="42337"/>
    <cellStyle name="Normal 6 9" xfId="15"/>
    <cellStyle name="Normal 6 9 2" xfId="42338"/>
    <cellStyle name="Normal 6 9 2 2" xfId="42339"/>
    <cellStyle name="Normal 6 9 2 2 2" xfId="42340"/>
    <cellStyle name="Normal 6 9 2 2 4" xfId="42341"/>
    <cellStyle name="Normal 6 9 2 2 5" xfId="42342"/>
    <cellStyle name="Normal 6 9 2 2_37. RESULTADO NEGOCIOS YOY" xfId="42343"/>
    <cellStyle name="Normal 6 9 2 3" xfId="42344"/>
    <cellStyle name="Normal 6 9 2 3 4" xfId="42345"/>
    <cellStyle name="Normal 6 9 2 3 5" xfId="42346"/>
    <cellStyle name="Normal 6 9 2 4" xfId="42347"/>
    <cellStyle name="Normal 6 9 2 6" xfId="42348"/>
    <cellStyle name="Normal 6 9 2 7" xfId="42349"/>
    <cellStyle name="Normal 6 9 2_37. RESULTADO NEGOCIOS YOY" xfId="42350"/>
    <cellStyle name="Normal 6 9 3" xfId="42351"/>
    <cellStyle name="Normal 6 9 3 2" xfId="42352"/>
    <cellStyle name="Normal 6 9 3 2 2" xfId="42353"/>
    <cellStyle name="Normal 6 9 3 2 3" xfId="42354"/>
    <cellStyle name="Normal 6 9 3 2 4" xfId="42355"/>
    <cellStyle name="Normal 6 9 3 2 5" xfId="42356"/>
    <cellStyle name="Normal 6 9 3 3" xfId="42357"/>
    <cellStyle name="Normal 6 9 3 4" xfId="42358"/>
    <cellStyle name="Normal 6 9 3 5" xfId="42359"/>
    <cellStyle name="Normal 6 9 3 6" xfId="42360"/>
    <cellStyle name="Normal 6 9 3_37. RESULTADO NEGOCIOS YOY" xfId="42361"/>
    <cellStyle name="Normal 6 9 4" xfId="42362"/>
    <cellStyle name="Normal 6 9 4 2" xfId="42363"/>
    <cellStyle name="Normal 6 9 4 2 4" xfId="42364"/>
    <cellStyle name="Normal 6 9 4 3" xfId="42365"/>
    <cellStyle name="Normal 6 9 4 4" xfId="42366"/>
    <cellStyle name="Normal 6 9 4 5" xfId="42367"/>
    <cellStyle name="Normal 6 9 5" xfId="42368"/>
    <cellStyle name="Normal 6 9 5 4" xfId="42369"/>
    <cellStyle name="Normal 6 9 5 5" xfId="42370"/>
    <cellStyle name="Normal 6 9 6" xfId="42371"/>
    <cellStyle name="Normal 6 9 7" xfId="42372"/>
    <cellStyle name="Normal 6 9 8" xfId="42373"/>
    <cellStyle name="Normal 6 9 9" xfId="42374"/>
    <cellStyle name="Normal 6 9_37. RESULTADO NEGOCIOS YOY" xfId="42375"/>
    <cellStyle name="Normal 6_37. RESULTADO NEGOCIOS YOY" xfId="42376"/>
    <cellStyle name="Normal 60" xfId="42377"/>
    <cellStyle name="Normal 60 2" xfId="42378"/>
    <cellStyle name="Normal 61" xfId="42379"/>
    <cellStyle name="Normal 61 2" xfId="42380"/>
    <cellStyle name="Normal 62" xfId="42381"/>
    <cellStyle name="Normal 62 2" xfId="42382"/>
    <cellStyle name="Normal 63" xfId="42383"/>
    <cellStyle name="Normal 63 2" xfId="42384"/>
    <cellStyle name="Normal 64" xfId="42385"/>
    <cellStyle name="Normal 64 2" xfId="42386"/>
    <cellStyle name="Normal 65" xfId="42387"/>
    <cellStyle name="Normal 65 2" xfId="42388"/>
    <cellStyle name="Normal 66" xfId="42389"/>
    <cellStyle name="Normal 66 2" xfId="42390"/>
    <cellStyle name="Normal 67" xfId="42391"/>
    <cellStyle name="Normal 67 2" xfId="42392"/>
    <cellStyle name="Normal 68" xfId="42393"/>
    <cellStyle name="Normal 68 2" xfId="42394"/>
    <cellStyle name="Normal 69" xfId="42395"/>
    <cellStyle name="Normal 69 2" xfId="16"/>
    <cellStyle name="Normal 7" xfId="42396"/>
    <cellStyle name="Normal 7 10" xfId="42397"/>
    <cellStyle name="Normal 7 10 10" xfId="42398"/>
    <cellStyle name="Normal 7 10 2" xfId="42399"/>
    <cellStyle name="Normal 7 10 2 2" xfId="42400"/>
    <cellStyle name="Normal 7 10 2 2 2" xfId="42401"/>
    <cellStyle name="Normal 7 10 2 2 3" xfId="42402"/>
    <cellStyle name="Normal 7 10 2 2_37. RESULTADO NEGOCIOS YOY" xfId="42403"/>
    <cellStyle name="Normal 7 10 2 3" xfId="42404"/>
    <cellStyle name="Normal 7 10 2 3 2" xfId="42405"/>
    <cellStyle name="Normal 7 10 2 4" xfId="42406"/>
    <cellStyle name="Normal 7 10 2 5" xfId="42407"/>
    <cellStyle name="Normal 7 10 2_37. RESULTADO NEGOCIOS YOY" xfId="42408"/>
    <cellStyle name="Normal 7 10 3" xfId="42409"/>
    <cellStyle name="Normal 7 10 3 2" xfId="42410"/>
    <cellStyle name="Normal 7 10 3 2 2" xfId="42411"/>
    <cellStyle name="Normal 7 10 3 2 2 4" xfId="42412"/>
    <cellStyle name="Normal 7 10 3 2 3" xfId="42413"/>
    <cellStyle name="Normal 7 10 3 2 4" xfId="42414"/>
    <cellStyle name="Normal 7 10 3 2 5" xfId="42415"/>
    <cellStyle name="Normal 7 10 3 2_37. RESULTADO NEGOCIOS YOY" xfId="42416"/>
    <cellStyle name="Normal 7 10 3 3" xfId="42417"/>
    <cellStyle name="Normal 7 10 3 3 2" xfId="42418"/>
    <cellStyle name="Normal 7 10 3 3 3" xfId="42419"/>
    <cellStyle name="Normal 7 10 3 3 4" xfId="42420"/>
    <cellStyle name="Normal 7 10 3 3 5" xfId="42421"/>
    <cellStyle name="Normal 7 10 3 4" xfId="42422"/>
    <cellStyle name="Normal 7 10 3 5" xfId="42423"/>
    <cellStyle name="Normal 7 10 3 6" xfId="42424"/>
    <cellStyle name="Normal 7 10 3 7" xfId="42425"/>
    <cellStyle name="Normal 7 10 3_37. RESULTADO NEGOCIOS YOY" xfId="42426"/>
    <cellStyle name="Normal 7 10 4" xfId="42427"/>
    <cellStyle name="Normal 7 10 4 2" xfId="42428"/>
    <cellStyle name="Normal 7 10 4 2 2" xfId="42429"/>
    <cellStyle name="Normal 7 10 4 2 3" xfId="42430"/>
    <cellStyle name="Normal 7 10 4 2 4" xfId="42431"/>
    <cellStyle name="Normal 7 10 4 2 5" xfId="42432"/>
    <cellStyle name="Normal 7 10 4 2_37. RESULTADO NEGOCIOS YOY" xfId="42433"/>
    <cellStyle name="Normal 7 10 4 3" xfId="42434"/>
    <cellStyle name="Normal 7 10 4 4" xfId="42435"/>
    <cellStyle name="Normal 7 10 4 5" xfId="42436"/>
    <cellStyle name="Normal 7 10 4 6" xfId="42437"/>
    <cellStyle name="Normal 7 10 4_37. RESULTADO NEGOCIOS YOY" xfId="42438"/>
    <cellStyle name="Normal 7 10 5" xfId="42439"/>
    <cellStyle name="Normal 7 10 5 2" xfId="42440"/>
    <cellStyle name="Normal 7 10 5 4" xfId="42441"/>
    <cellStyle name="Normal 7 10 5 5" xfId="42442"/>
    <cellStyle name="Normal 7 10 5_37. RESULTADO NEGOCIOS YOY" xfId="42443"/>
    <cellStyle name="Normal 7 10 6" xfId="42444"/>
    <cellStyle name="Normal 7 10 6 2" xfId="42445"/>
    <cellStyle name="Normal 7 10 6 3" xfId="42446"/>
    <cellStyle name="Normal 7 10 6 4" xfId="42447"/>
    <cellStyle name="Normal 7 10 6 5" xfId="42448"/>
    <cellStyle name="Normal 7 10 6_37. RESULTADO NEGOCIOS YOY" xfId="42449"/>
    <cellStyle name="Normal 7 10 7" xfId="42450"/>
    <cellStyle name="Normal 7 10 9" xfId="42451"/>
    <cellStyle name="Normal 7 10_37. RESULTADO NEGOCIOS YOY" xfId="42452"/>
    <cellStyle name="Normal 7 11" xfId="42453"/>
    <cellStyle name="Normal 7 11 10" xfId="42454"/>
    <cellStyle name="Normal 7 11 2" xfId="42455"/>
    <cellStyle name="Normal 7 11 2 2" xfId="42456"/>
    <cellStyle name="Normal 7 11 2 3" xfId="42457"/>
    <cellStyle name="Normal 7 11 2 4" xfId="42458"/>
    <cellStyle name="Normal 7 11 2_37. RESULTADO NEGOCIOS YOY" xfId="42459"/>
    <cellStyle name="Normal 7 11 3" xfId="42460"/>
    <cellStyle name="Normal 7 11 3 2" xfId="42461"/>
    <cellStyle name="Normal 7 11 3 2 2" xfId="42462"/>
    <cellStyle name="Normal 7 11 3 2 4" xfId="42463"/>
    <cellStyle name="Normal 7 11 3 2 5" xfId="42464"/>
    <cellStyle name="Normal 7 11 3 3" xfId="42465"/>
    <cellStyle name="Normal 7 11 3 3 4" xfId="42466"/>
    <cellStyle name="Normal 7 11 3 3 5" xfId="42467"/>
    <cellStyle name="Normal 7 11 3 4" xfId="42468"/>
    <cellStyle name="Normal 7 11 3 6" xfId="42469"/>
    <cellStyle name="Normal 7 11 3 7" xfId="42470"/>
    <cellStyle name="Normal 7 11 3_37. RESULTADO NEGOCIOS YOY" xfId="42471"/>
    <cellStyle name="Normal 7 11 4" xfId="42472"/>
    <cellStyle name="Normal 7 11 4 2" xfId="42473"/>
    <cellStyle name="Normal 7 11 4 2 2" xfId="42474"/>
    <cellStyle name="Normal 7 11 4 2 4" xfId="42475"/>
    <cellStyle name="Normal 7 11 4 2 5" xfId="42476"/>
    <cellStyle name="Normal 7 11 4 2_37. RESULTADO NEGOCIOS YOY" xfId="42477"/>
    <cellStyle name="Normal 7 11 4 3" xfId="42478"/>
    <cellStyle name="Normal 7 11 4 5" xfId="42479"/>
    <cellStyle name="Normal 7 11 4 6" xfId="42480"/>
    <cellStyle name="Normal 7 11 4_37. RESULTADO NEGOCIOS YOY" xfId="42481"/>
    <cellStyle name="Normal 7 11 5" xfId="42482"/>
    <cellStyle name="Normal 7 11 5 2" xfId="42483"/>
    <cellStyle name="Normal 7 11 5 4" xfId="42484"/>
    <cellStyle name="Normal 7 11 5 5" xfId="42485"/>
    <cellStyle name="Normal 7 11 5_37. RESULTADO NEGOCIOS YOY" xfId="42486"/>
    <cellStyle name="Normal 7 11 6" xfId="42487"/>
    <cellStyle name="Normal 7 11 6 4" xfId="42488"/>
    <cellStyle name="Normal 7 11 6 5" xfId="42489"/>
    <cellStyle name="Normal 7 11 9" xfId="42490"/>
    <cellStyle name="Normal 7 11_37. RESULTADO NEGOCIOS YOY" xfId="42491"/>
    <cellStyle name="Normal 7 12" xfId="42492"/>
    <cellStyle name="Normal 7 12 10" xfId="42493"/>
    <cellStyle name="Normal 7 12 2" xfId="42494"/>
    <cellStyle name="Normal 7 12 2 2" xfId="42495"/>
    <cellStyle name="Normal 7 12 2 3" xfId="42496"/>
    <cellStyle name="Normal 7 12 2 4" xfId="42497"/>
    <cellStyle name="Normal 7 12 2 5" xfId="42498"/>
    <cellStyle name="Normal 7 12 2_37. RESULTADO NEGOCIOS YOY" xfId="42499"/>
    <cellStyle name="Normal 7 12 3" xfId="42500"/>
    <cellStyle name="Normal 7 12 3 2" xfId="42501"/>
    <cellStyle name="Normal 7 12 3 2 2" xfId="42502"/>
    <cellStyle name="Normal 7 12 3 2 4" xfId="42503"/>
    <cellStyle name="Normal 7 12 3 2 5" xfId="42504"/>
    <cellStyle name="Normal 7 12 3 3" xfId="42505"/>
    <cellStyle name="Normal 7 12 3 3 4" xfId="42506"/>
    <cellStyle name="Normal 7 12 3 3 5" xfId="42507"/>
    <cellStyle name="Normal 7 12 3 6" xfId="42508"/>
    <cellStyle name="Normal 7 12 3 7" xfId="42509"/>
    <cellStyle name="Normal 7 12 3_37. RESULTADO NEGOCIOS YOY" xfId="42510"/>
    <cellStyle name="Normal 7 12 4" xfId="42511"/>
    <cellStyle name="Normal 7 12 4 2" xfId="42512"/>
    <cellStyle name="Normal 7 12 4 2 4" xfId="42513"/>
    <cellStyle name="Normal 7 12 4 2 5" xfId="42514"/>
    <cellStyle name="Normal 7 12 4 5" xfId="42515"/>
    <cellStyle name="Normal 7 12 4 6" xfId="42516"/>
    <cellStyle name="Normal 7 12 4_37. RESULTADO NEGOCIOS YOY" xfId="42517"/>
    <cellStyle name="Normal 7 12 5" xfId="42518"/>
    <cellStyle name="Normal 7 12 5 2" xfId="42519"/>
    <cellStyle name="Normal 7 12 5 4" xfId="42520"/>
    <cellStyle name="Normal 7 12 5 5" xfId="42521"/>
    <cellStyle name="Normal 7 12 6" xfId="42522"/>
    <cellStyle name="Normal 7 12 6 4" xfId="42523"/>
    <cellStyle name="Normal 7 12 6 5" xfId="42524"/>
    <cellStyle name="Normal 7 12 7" xfId="42525"/>
    <cellStyle name="Normal 7 12 9" xfId="42526"/>
    <cellStyle name="Normal 7 12_37. RESULTADO NEGOCIOS YOY" xfId="42527"/>
    <cellStyle name="Normal 7 13" xfId="42528"/>
    <cellStyle name="Normal 7 13 10" xfId="42529"/>
    <cellStyle name="Normal 7 13 2" xfId="42530"/>
    <cellStyle name="Normal 7 13 2 2" xfId="42531"/>
    <cellStyle name="Normal 7 13 2 3" xfId="42532"/>
    <cellStyle name="Normal 7 13 2 4" xfId="42533"/>
    <cellStyle name="Normal 7 13 2_37. RESULTADO NEGOCIOS YOY" xfId="42534"/>
    <cellStyle name="Normal 7 13 3" xfId="42535"/>
    <cellStyle name="Normal 7 13 3 2" xfId="42536"/>
    <cellStyle name="Normal 7 13 3 2 2" xfId="42537"/>
    <cellStyle name="Normal 7 13 3 2 4" xfId="42538"/>
    <cellStyle name="Normal 7 13 3 2 5" xfId="42539"/>
    <cellStyle name="Normal 7 13 3 3" xfId="42540"/>
    <cellStyle name="Normal 7 13 3 3 4" xfId="42541"/>
    <cellStyle name="Normal 7 13 3 3 5" xfId="42542"/>
    <cellStyle name="Normal 7 13 3 6" xfId="42543"/>
    <cellStyle name="Normal 7 13 3 7" xfId="42544"/>
    <cellStyle name="Normal 7 13 3_37. RESULTADO NEGOCIOS YOY" xfId="42545"/>
    <cellStyle name="Normal 7 13 4" xfId="42546"/>
    <cellStyle name="Normal 7 13 4 2" xfId="42547"/>
    <cellStyle name="Normal 7 13 4 2 4" xfId="42548"/>
    <cellStyle name="Normal 7 13 4 2 5" xfId="42549"/>
    <cellStyle name="Normal 7 13 4 5" xfId="42550"/>
    <cellStyle name="Normal 7 13 4 6" xfId="42551"/>
    <cellStyle name="Normal 7 13 4_37. RESULTADO NEGOCIOS YOY" xfId="42552"/>
    <cellStyle name="Normal 7 13 5" xfId="42553"/>
    <cellStyle name="Normal 7 13 5 2" xfId="42554"/>
    <cellStyle name="Normal 7 13 5 4" xfId="42555"/>
    <cellStyle name="Normal 7 13 5 5" xfId="42556"/>
    <cellStyle name="Normal 7 13 6" xfId="42557"/>
    <cellStyle name="Normal 7 13 6 4" xfId="42558"/>
    <cellStyle name="Normal 7 13 6 5" xfId="42559"/>
    <cellStyle name="Normal 7 13 9" xfId="42560"/>
    <cellStyle name="Normal 7 13_37. RESULTADO NEGOCIOS YOY" xfId="42561"/>
    <cellStyle name="Normal 7 14" xfId="42562"/>
    <cellStyle name="Normal 7 14 10" xfId="42563"/>
    <cellStyle name="Normal 7 14 2" xfId="42564"/>
    <cellStyle name="Normal 7 14 2 2" xfId="42565"/>
    <cellStyle name="Normal 7 14 2 3" xfId="42566"/>
    <cellStyle name="Normal 7 14 2 4" xfId="42567"/>
    <cellStyle name="Normal 7 14 2_37. RESULTADO NEGOCIOS YOY" xfId="42568"/>
    <cellStyle name="Normal 7 14 3" xfId="42569"/>
    <cellStyle name="Normal 7 14 3 2" xfId="42570"/>
    <cellStyle name="Normal 7 14 3 2 2" xfId="42571"/>
    <cellStyle name="Normal 7 14 3 2 4" xfId="42572"/>
    <cellStyle name="Normal 7 14 3 2 5" xfId="42573"/>
    <cellStyle name="Normal 7 14 3 3" xfId="42574"/>
    <cellStyle name="Normal 7 14 3 3 4" xfId="42575"/>
    <cellStyle name="Normal 7 14 3 3 5" xfId="42576"/>
    <cellStyle name="Normal 7 14 3 6" xfId="42577"/>
    <cellStyle name="Normal 7 14 3 7" xfId="42578"/>
    <cellStyle name="Normal 7 14 3_37. RESULTADO NEGOCIOS YOY" xfId="42579"/>
    <cellStyle name="Normal 7 14 4" xfId="42580"/>
    <cellStyle name="Normal 7 14 4 2" xfId="42581"/>
    <cellStyle name="Normal 7 14 4 2 4" xfId="42582"/>
    <cellStyle name="Normal 7 14 4 2 5" xfId="42583"/>
    <cellStyle name="Normal 7 14 4 5" xfId="42584"/>
    <cellStyle name="Normal 7 14 4 6" xfId="42585"/>
    <cellStyle name="Normal 7 14 4_37. RESULTADO NEGOCIOS YOY" xfId="42586"/>
    <cellStyle name="Normal 7 14 5" xfId="42587"/>
    <cellStyle name="Normal 7 14 5 2" xfId="42588"/>
    <cellStyle name="Normal 7 14 5 4" xfId="42589"/>
    <cellStyle name="Normal 7 14 5 5" xfId="42590"/>
    <cellStyle name="Normal 7 14 6" xfId="42591"/>
    <cellStyle name="Normal 7 14 6 4" xfId="42592"/>
    <cellStyle name="Normal 7 14 6 5" xfId="42593"/>
    <cellStyle name="Normal 7 14 7" xfId="42594"/>
    <cellStyle name="Normal 7 14 9" xfId="42595"/>
    <cellStyle name="Normal 7 14_37. RESULTADO NEGOCIOS YOY" xfId="42596"/>
    <cellStyle name="Normal 7 15" xfId="42597"/>
    <cellStyle name="Normal 7 15 2" xfId="42598"/>
    <cellStyle name="Normal 7 15 2 2" xfId="42599"/>
    <cellStyle name="Normal 7 15 2 2 2" xfId="42600"/>
    <cellStyle name="Normal 7 15 2 2 4" xfId="42601"/>
    <cellStyle name="Normal 7 15 2 2 5" xfId="42602"/>
    <cellStyle name="Normal 7 15 2 3" xfId="42603"/>
    <cellStyle name="Normal 7 15 2 3 4" xfId="42604"/>
    <cellStyle name="Normal 7 15 2 3 5" xfId="42605"/>
    <cellStyle name="Normal 7 15 2 6" xfId="42606"/>
    <cellStyle name="Normal 7 15 2 7" xfId="42607"/>
    <cellStyle name="Normal 7 15 2_37. RESULTADO NEGOCIOS YOY" xfId="42608"/>
    <cellStyle name="Normal 7 15 3" xfId="42609"/>
    <cellStyle name="Normal 7 15 3 2" xfId="42610"/>
    <cellStyle name="Normal 7 15 3 2 4" xfId="42611"/>
    <cellStyle name="Normal 7 15 3 2 5" xfId="42612"/>
    <cellStyle name="Normal 7 15 3 5" xfId="42613"/>
    <cellStyle name="Normal 7 15 3 6" xfId="42614"/>
    <cellStyle name="Normal 7 15 3_37. RESULTADO NEGOCIOS YOY" xfId="42615"/>
    <cellStyle name="Normal 7 15 4" xfId="42616"/>
    <cellStyle name="Normal 7 15 4 2" xfId="42617"/>
    <cellStyle name="Normal 7 15 4 4" xfId="42618"/>
    <cellStyle name="Normal 7 15 4 5" xfId="42619"/>
    <cellStyle name="Normal 7 15 5" xfId="42620"/>
    <cellStyle name="Normal 7 15 5 4" xfId="42621"/>
    <cellStyle name="Normal 7 15 5 5" xfId="42622"/>
    <cellStyle name="Normal 7 15 6" xfId="42623"/>
    <cellStyle name="Normal 7 15 8" xfId="42624"/>
    <cellStyle name="Normal 7 15 9" xfId="42625"/>
    <cellStyle name="Normal 7 15_37. RESULTADO NEGOCIOS YOY" xfId="42626"/>
    <cellStyle name="Normal 7 16" xfId="42627"/>
    <cellStyle name="Normal 7 16 2" xfId="42628"/>
    <cellStyle name="Normal 7 16 2 2" xfId="42629"/>
    <cellStyle name="Normal 7 16 2 2 4" xfId="42630"/>
    <cellStyle name="Normal 7 16 2 2 5" xfId="42631"/>
    <cellStyle name="Normal 7 16 2 3" xfId="42632"/>
    <cellStyle name="Normal 7 16 2 5" xfId="42633"/>
    <cellStyle name="Normal 7 16 2 6" xfId="42634"/>
    <cellStyle name="Normal 7 16 2_37. RESULTADO NEGOCIOS YOY" xfId="42635"/>
    <cellStyle name="Normal 7 16 3" xfId="42636"/>
    <cellStyle name="Normal 7 16 3 2" xfId="42637"/>
    <cellStyle name="Normal 7 16 3 4" xfId="42638"/>
    <cellStyle name="Normal 7 16 3 5" xfId="42639"/>
    <cellStyle name="Normal 7 16 4" xfId="42640"/>
    <cellStyle name="Normal 7 16 4 4" xfId="42641"/>
    <cellStyle name="Normal 7 16 4 5" xfId="42642"/>
    <cellStyle name="Normal 7 16 5" xfId="42643"/>
    <cellStyle name="Normal 7 16 7" xfId="42644"/>
    <cellStyle name="Normal 7 16 8" xfId="42645"/>
    <cellStyle name="Normal 7 16_37. RESULTADO NEGOCIOS YOY" xfId="42646"/>
    <cellStyle name="Normal 7 17" xfId="42647"/>
    <cellStyle name="Normal 7 17 2" xfId="42648"/>
    <cellStyle name="Normal 7 17 2 2" xfId="42649"/>
    <cellStyle name="Normal 7 17 2 4" xfId="42650"/>
    <cellStyle name="Normal 7 17 2 5" xfId="42651"/>
    <cellStyle name="Normal 7 17 2_37. RESULTADO NEGOCIOS YOY" xfId="42652"/>
    <cellStyle name="Normal 7 17 3" xfId="42653"/>
    <cellStyle name="Normal 7 17 5" xfId="42654"/>
    <cellStyle name="Normal 7 17 6" xfId="42655"/>
    <cellStyle name="Normal 7 17 7" xfId="42656"/>
    <cellStyle name="Normal 7 17_37. RESULTADO NEGOCIOS YOY" xfId="42657"/>
    <cellStyle name="Normal 7 18" xfId="42658"/>
    <cellStyle name="Normal 7 18 2" xfId="42659"/>
    <cellStyle name="Normal 7 18 2 2" xfId="42660"/>
    <cellStyle name="Normal 7 18 2 3" xfId="42661"/>
    <cellStyle name="Normal 7 18 2 4" xfId="42662"/>
    <cellStyle name="Normal 7 18 2 5" xfId="42663"/>
    <cellStyle name="Normal 7 18 2_37. RESULTADO NEGOCIOS YOY" xfId="42664"/>
    <cellStyle name="Normal 7 18 3" xfId="42665"/>
    <cellStyle name="Normal 7 18 3 2" xfId="42666"/>
    <cellStyle name="Normal 7 18 3_37. RESULTADO NEGOCIOS YOY" xfId="42667"/>
    <cellStyle name="Normal 7 18 4" xfId="42668"/>
    <cellStyle name="Normal 7 18 5" xfId="42669"/>
    <cellStyle name="Normal 7 18 6" xfId="42670"/>
    <cellStyle name="Normal 7 18_37. RESULTADO NEGOCIOS YOY" xfId="42671"/>
    <cellStyle name="Normal 7 19" xfId="42672"/>
    <cellStyle name="Normal 7 19 2" xfId="42673"/>
    <cellStyle name="Normal 7 19 2 2" xfId="42674"/>
    <cellStyle name="Normal 7 19 2 3" xfId="42675"/>
    <cellStyle name="Normal 7 19 2 4" xfId="42676"/>
    <cellStyle name="Normal 7 19 2 5" xfId="42677"/>
    <cellStyle name="Normal 7 19 2_37. RESULTADO NEGOCIOS YOY" xfId="42678"/>
    <cellStyle name="Normal 7 19 3" xfId="42679"/>
    <cellStyle name="Normal 7 19 3 2" xfId="42680"/>
    <cellStyle name="Normal 7 19 3_37. RESULTADO NEGOCIOS YOY" xfId="42681"/>
    <cellStyle name="Normal 7 19 4" xfId="42682"/>
    <cellStyle name="Normal 7 19 5" xfId="42683"/>
    <cellStyle name="Normal 7 19 6" xfId="42684"/>
    <cellStyle name="Normal 7 19_37. RESULTADO NEGOCIOS YOY" xfId="42685"/>
    <cellStyle name="Normal 7 2" xfId="42686"/>
    <cellStyle name="Normal 7 2 10" xfId="42687"/>
    <cellStyle name="Normal 7 2 10 2" xfId="42688"/>
    <cellStyle name="Normal 7 2 10 3" xfId="42689"/>
    <cellStyle name="Normal 7 2 10 4" xfId="42690"/>
    <cellStyle name="Normal 7 2 10 5" xfId="42691"/>
    <cellStyle name="Normal 7 2 10_37. RESULTADO NEGOCIOS YOY" xfId="42692"/>
    <cellStyle name="Normal 7 2 11" xfId="42693"/>
    <cellStyle name="Normal 7 2 11 2" xfId="42694"/>
    <cellStyle name="Normal 7 2 11 3" xfId="42695"/>
    <cellStyle name="Normal 7 2 11 4" xfId="42696"/>
    <cellStyle name="Normal 7 2 11 5" xfId="42697"/>
    <cellStyle name="Normal 7 2 11_37. RESULTADO NEGOCIOS YOY" xfId="42698"/>
    <cellStyle name="Normal 7 2 12" xfId="42699"/>
    <cellStyle name="Normal 7 2 12 2" xfId="42700"/>
    <cellStyle name="Normal 7 2 12 2 2" xfId="42701"/>
    <cellStyle name="Normal 7 2 12 2 4" xfId="42702"/>
    <cellStyle name="Normal 7 2 12 2 5" xfId="42703"/>
    <cellStyle name="Normal 7 2 12 2_37. RESULTADO NEGOCIOS YOY" xfId="42704"/>
    <cellStyle name="Normal 7 2 12 3" xfId="42705"/>
    <cellStyle name="Normal 7 2 12 3 4" xfId="42706"/>
    <cellStyle name="Normal 7 2 12 3 5" xfId="42707"/>
    <cellStyle name="Normal 7 2 12 4" xfId="42708"/>
    <cellStyle name="Normal 7 2 12 6" xfId="42709"/>
    <cellStyle name="Normal 7 2 12 7" xfId="42710"/>
    <cellStyle name="Normal 7 2 12_37. RESULTADO NEGOCIOS YOY" xfId="42711"/>
    <cellStyle name="Normal 7 2 13" xfId="42712"/>
    <cellStyle name="Normal 7 2 13 2" xfId="42713"/>
    <cellStyle name="Normal 7 2 13 2 2" xfId="42714"/>
    <cellStyle name="Normal 7 2 13 2 4" xfId="42715"/>
    <cellStyle name="Normal 7 2 13 2 5" xfId="42716"/>
    <cellStyle name="Normal 7 2 13 2_37. RESULTADO NEGOCIOS YOY" xfId="42717"/>
    <cellStyle name="Normal 7 2 13 3" xfId="42718"/>
    <cellStyle name="Normal 7 2 13 5" xfId="42719"/>
    <cellStyle name="Normal 7 2 13 6" xfId="42720"/>
    <cellStyle name="Normal 7 2 13_37. RESULTADO NEGOCIOS YOY" xfId="42721"/>
    <cellStyle name="Normal 7 2 14" xfId="42722"/>
    <cellStyle name="Normal 7 2 14 2" xfId="42723"/>
    <cellStyle name="Normal 7 2 14 2 2" xfId="42724"/>
    <cellStyle name="Normal 7 2 14 2_37. RESULTADO NEGOCIOS YOY" xfId="42725"/>
    <cellStyle name="Normal 7 2 14 3" xfId="42726"/>
    <cellStyle name="Normal 7 2 14 4" xfId="42727"/>
    <cellStyle name="Normal 7 2 14 5" xfId="42728"/>
    <cellStyle name="Normal 7 2 14_37. RESULTADO NEGOCIOS YOY" xfId="42729"/>
    <cellStyle name="Normal 7 2 15" xfId="42730"/>
    <cellStyle name="Normal 7 2 15 2" xfId="42731"/>
    <cellStyle name="Normal 7 2 15 2 2" xfId="42732"/>
    <cellStyle name="Normal 7 2 15 2_37. RESULTADO NEGOCIOS YOY" xfId="42733"/>
    <cellStyle name="Normal 7 2 15 3" xfId="42734"/>
    <cellStyle name="Normal 7 2 15 4" xfId="42735"/>
    <cellStyle name="Normal 7 2 15 5" xfId="42736"/>
    <cellStyle name="Normal 7 2 15_37. RESULTADO NEGOCIOS YOY" xfId="42737"/>
    <cellStyle name="Normal 7 2 16" xfId="42738"/>
    <cellStyle name="Normal 7 2 16 2" xfId="42739"/>
    <cellStyle name="Normal 7 2 16 2 2" xfId="42740"/>
    <cellStyle name="Normal 7 2 16 2_37. RESULTADO NEGOCIOS YOY" xfId="42741"/>
    <cellStyle name="Normal 7 2 16 3" xfId="42742"/>
    <cellStyle name="Normal 7 2 16 4" xfId="42743"/>
    <cellStyle name="Normal 7 2 16_37. RESULTADO NEGOCIOS YOY" xfId="42744"/>
    <cellStyle name="Normal 7 2 17" xfId="42745"/>
    <cellStyle name="Normal 7 2 17 2" xfId="42746"/>
    <cellStyle name="Normal 7 2 17 2 2" xfId="42747"/>
    <cellStyle name="Normal 7 2 17 2_37. RESULTADO NEGOCIOS YOY" xfId="42748"/>
    <cellStyle name="Normal 7 2 17 3" xfId="42749"/>
    <cellStyle name="Normal 7 2 17_37. RESULTADO NEGOCIOS YOY" xfId="42750"/>
    <cellStyle name="Normal 7 2 18" xfId="42751"/>
    <cellStyle name="Normal 7 2 18 2" xfId="42752"/>
    <cellStyle name="Normal 7 2 18_37. RESULTADO NEGOCIOS YOY" xfId="42753"/>
    <cellStyle name="Normal 7 2 19" xfId="42754"/>
    <cellStyle name="Normal 7 2 2" xfId="42755"/>
    <cellStyle name="Normal 7 2 2 10" xfId="42756"/>
    <cellStyle name="Normal 7 2 2 10 2" xfId="42757"/>
    <cellStyle name="Normal 7 2 2 10_37. RESULTADO NEGOCIOS YOY" xfId="42758"/>
    <cellStyle name="Normal 7 2 2 11" xfId="42759"/>
    <cellStyle name="Normal 7 2 2 11 2" xfId="42760"/>
    <cellStyle name="Normal 7 2 2 11_37. RESULTADO NEGOCIOS YOY" xfId="42761"/>
    <cellStyle name="Normal 7 2 2 12" xfId="42762"/>
    <cellStyle name="Normal 7 2 2 13" xfId="42763"/>
    <cellStyle name="Normal 7 2 2 2" xfId="42764"/>
    <cellStyle name="Normal 7 2 2 2 10" xfId="42765"/>
    <cellStyle name="Normal 7 2 2 2 11" xfId="42766"/>
    <cellStyle name="Normal 7 2 2 2 2" xfId="42767"/>
    <cellStyle name="Normal 7 2 2 2 2 2" xfId="42768"/>
    <cellStyle name="Normal 7 2 2 2 2 2 2" xfId="42769"/>
    <cellStyle name="Normal 7 2 2 2 2 2 2 2" xfId="42770"/>
    <cellStyle name="Normal 7 2 2 2 2 2 2 2 4" xfId="42771"/>
    <cellStyle name="Normal 7 2 2 2 2 2 2 3" xfId="42772"/>
    <cellStyle name="Normal 7 2 2 2 2 2 2 4" xfId="42773"/>
    <cellStyle name="Normal 7 2 2 2 2 2 2 5" xfId="42774"/>
    <cellStyle name="Normal 7 2 2 2 2 2 2_37. RESULTADO NEGOCIOS YOY" xfId="42775"/>
    <cellStyle name="Normal 7 2 2 2 2 2 3" xfId="42776"/>
    <cellStyle name="Normal 7 2 2 2 2 2 3 4" xfId="42777"/>
    <cellStyle name="Normal 7 2 2 2 2 2 3 5" xfId="42778"/>
    <cellStyle name="Normal 7 2 2 2 2 2 4" xfId="42779"/>
    <cellStyle name="Normal 7 2 2 2 2 2 5" xfId="42780"/>
    <cellStyle name="Normal 7 2 2 2 2 2 6" xfId="42781"/>
    <cellStyle name="Normal 7 2 2 2 2 2 7" xfId="42782"/>
    <cellStyle name="Normal 7 2 2 2 2 2_37. RESULTADO NEGOCIOS YOY" xfId="42783"/>
    <cellStyle name="Normal 7 2 2 2 2 3" xfId="42784"/>
    <cellStyle name="Normal 7 2 2 2 2 3 2" xfId="42785"/>
    <cellStyle name="Normal 7 2 2 2 2 3 2 2" xfId="42786"/>
    <cellStyle name="Normal 7 2 2 2 2 3 2 4" xfId="42787"/>
    <cellStyle name="Normal 7 2 2 2 2 3 3" xfId="42788"/>
    <cellStyle name="Normal 7 2 2 2 2 3 4" xfId="42789"/>
    <cellStyle name="Normal 7 2 2 2 2 3 4 2" xfId="42790"/>
    <cellStyle name="Normal 7 2 2 2 2 3 5" xfId="42791"/>
    <cellStyle name="Normal 7 2 2 2 2 3_37. RESULTADO NEGOCIOS YOY" xfId="42792"/>
    <cellStyle name="Normal 7 2 2 2 2 4" xfId="42793"/>
    <cellStyle name="Normal 7 2 2 2 2 4 2" xfId="42794"/>
    <cellStyle name="Normal 7 2 2 2 2 4 3" xfId="42795"/>
    <cellStyle name="Normal 7 2 2 2 2 4 4" xfId="42796"/>
    <cellStyle name="Normal 7 2 2 2 2 4 5" xfId="42797"/>
    <cellStyle name="Normal 7 2 2 2 2 4_37. RESULTADO NEGOCIOS YOY" xfId="42798"/>
    <cellStyle name="Normal 7 2 2 2 2 5" xfId="42799"/>
    <cellStyle name="Normal 7 2 2 2 2 5 2" xfId="42800"/>
    <cellStyle name="Normal 7 2 2 2 2 6" xfId="42801"/>
    <cellStyle name="Normal 7 2 2 2 2 7" xfId="42802"/>
    <cellStyle name="Normal 7 2 2 2 2 7 2" xfId="42803"/>
    <cellStyle name="Normal 7 2 2 2 2 8" xfId="42804"/>
    <cellStyle name="Normal 7 2 2 2 2_37. RESULTADO NEGOCIOS YOY" xfId="42805"/>
    <cellStyle name="Normal 7 2 2 2 3" xfId="42806"/>
    <cellStyle name="Normal 7 2 2 2 3 2" xfId="42807"/>
    <cellStyle name="Normal 7 2 2 2 3 2 2" xfId="42808"/>
    <cellStyle name="Normal 7 2 2 2 3 2 2 2" xfId="42809"/>
    <cellStyle name="Normal 7 2 2 2 3 2 2 2 4" xfId="42810"/>
    <cellStyle name="Normal 7 2 2 2 3 2 2 3" xfId="42811"/>
    <cellStyle name="Normal 7 2 2 2 3 2 2 4" xfId="42812"/>
    <cellStyle name="Normal 7 2 2 2 3 2 2 5" xfId="42813"/>
    <cellStyle name="Normal 7 2 2 2 3 2 3" xfId="42814"/>
    <cellStyle name="Normal 7 2 2 2 3 2 3 4" xfId="42815"/>
    <cellStyle name="Normal 7 2 2 2 3 2 3 5" xfId="42816"/>
    <cellStyle name="Normal 7 2 2 2 3 2 4" xfId="42817"/>
    <cellStyle name="Normal 7 2 2 2 3 2 5" xfId="42818"/>
    <cellStyle name="Normal 7 2 2 2 3 2 6" xfId="42819"/>
    <cellStyle name="Normal 7 2 2 2 3 2 7" xfId="42820"/>
    <cellStyle name="Normal 7 2 2 2 3 2_37. RESULTADO NEGOCIOS YOY" xfId="42821"/>
    <cellStyle name="Normal 7 2 2 2 3 3" xfId="42822"/>
    <cellStyle name="Normal 7 2 2 2 3 3 2" xfId="42823"/>
    <cellStyle name="Normal 7 2 2 2 3 3 2 2" xfId="42824"/>
    <cellStyle name="Normal 7 2 2 2 3 3 2 4" xfId="42825"/>
    <cellStyle name="Normal 7 2 2 2 3 3 3" xfId="42826"/>
    <cellStyle name="Normal 7 2 2 2 3 3 4" xfId="42827"/>
    <cellStyle name="Normal 7 2 2 2 3 3 4 2" xfId="42828"/>
    <cellStyle name="Normal 7 2 2 2 3 3 5" xfId="42829"/>
    <cellStyle name="Normal 7 2 2 2 3 4" xfId="42830"/>
    <cellStyle name="Normal 7 2 2 2 3 4 2" xfId="42831"/>
    <cellStyle name="Normal 7 2 2 2 3 4 3" xfId="42832"/>
    <cellStyle name="Normal 7 2 2 2 3 4 4" xfId="42833"/>
    <cellStyle name="Normal 7 2 2 2 3 4 5" xfId="42834"/>
    <cellStyle name="Normal 7 2 2 2 3 5" xfId="42835"/>
    <cellStyle name="Normal 7 2 2 2 3 5 2" xfId="42836"/>
    <cellStyle name="Normal 7 2 2 2 3 6" xfId="42837"/>
    <cellStyle name="Normal 7 2 2 2 3 7" xfId="42838"/>
    <cellStyle name="Normal 7 2 2 2 3 7 2" xfId="42839"/>
    <cellStyle name="Normal 7 2 2 2 3 8" xfId="42840"/>
    <cellStyle name="Normal 7 2 2 2 3_37. RESULTADO NEGOCIOS YOY" xfId="42841"/>
    <cellStyle name="Normal 7 2 2 2 4" xfId="42842"/>
    <cellStyle name="Normal 7 2 2 2 4 2" xfId="42843"/>
    <cellStyle name="Normal 7 2 2 2 4 2 2" xfId="42844"/>
    <cellStyle name="Normal 7 2 2 2 4 2 2 4" xfId="42845"/>
    <cellStyle name="Normal 7 2 2 2 4 2 3" xfId="42846"/>
    <cellStyle name="Normal 7 2 2 2 4 2 4" xfId="42847"/>
    <cellStyle name="Normal 7 2 2 2 4 2 5" xfId="42848"/>
    <cellStyle name="Normal 7 2 2 2 4 2_37. RESULTADO NEGOCIOS YOY" xfId="42849"/>
    <cellStyle name="Normal 7 2 2 2 4 3" xfId="42850"/>
    <cellStyle name="Normal 7 2 2 2 4 3 4" xfId="42851"/>
    <cellStyle name="Normal 7 2 2 2 4 3 5" xfId="42852"/>
    <cellStyle name="Normal 7 2 2 2 4 4" xfId="42853"/>
    <cellStyle name="Normal 7 2 2 2 4 5" xfId="42854"/>
    <cellStyle name="Normal 7 2 2 2 4 6" xfId="42855"/>
    <cellStyle name="Normal 7 2 2 2 4 7" xfId="42856"/>
    <cellStyle name="Normal 7 2 2 2 4_37. RESULTADO NEGOCIOS YOY" xfId="42857"/>
    <cellStyle name="Normal 7 2 2 2 5" xfId="42858"/>
    <cellStyle name="Normal 7 2 2 2 5 2" xfId="42859"/>
    <cellStyle name="Normal 7 2 2 2 5 2 2" xfId="42860"/>
    <cellStyle name="Normal 7 2 2 2 5 2 4" xfId="42861"/>
    <cellStyle name="Normal 7 2 2 2 5 3" xfId="42862"/>
    <cellStyle name="Normal 7 2 2 2 5 4" xfId="42863"/>
    <cellStyle name="Normal 7 2 2 2 5 4 2" xfId="42864"/>
    <cellStyle name="Normal 7 2 2 2 5 5" xfId="42865"/>
    <cellStyle name="Normal 7 2 2 2 5_37. RESULTADO NEGOCIOS YOY" xfId="42866"/>
    <cellStyle name="Normal 7 2 2 2 6" xfId="42867"/>
    <cellStyle name="Normal 7 2 2 2 6 2" xfId="42868"/>
    <cellStyle name="Normal 7 2 2 2 6 3" xfId="42869"/>
    <cellStyle name="Normal 7 2 2 2 6 4" xfId="42870"/>
    <cellStyle name="Normal 7 2 2 2 6 5" xfId="42871"/>
    <cellStyle name="Normal 7 2 2 2 6_37. RESULTADO NEGOCIOS YOY" xfId="42872"/>
    <cellStyle name="Normal 7 2 2 2 7" xfId="42873"/>
    <cellStyle name="Normal 7 2 2 2 7 2" xfId="42874"/>
    <cellStyle name="Normal 7 2 2 2 8" xfId="42875"/>
    <cellStyle name="Normal 7 2 2 2 9" xfId="42876"/>
    <cellStyle name="Normal 7 2 2 2_37. RESULTADO NEGOCIOS YOY" xfId="42877"/>
    <cellStyle name="Normal 7 2 2 3" xfId="42878"/>
    <cellStyle name="Normal 7 2 2 3 2" xfId="42879"/>
    <cellStyle name="Normal 7 2 2 3 2 2" xfId="42880"/>
    <cellStyle name="Normal 7 2 2 3 2 2 2" xfId="42881"/>
    <cellStyle name="Normal 7 2 2 3 2 2 2 2" xfId="42882"/>
    <cellStyle name="Normal 7 2 2 3 2 2 3" xfId="42883"/>
    <cellStyle name="Normal 7 2 2 3 2 2_37. RESULTADO NEGOCIOS YOY" xfId="42884"/>
    <cellStyle name="Normal 7 2 2 3 2 3" xfId="42885"/>
    <cellStyle name="Normal 7 2 2 3 2 3 2" xfId="42886"/>
    <cellStyle name="Normal 7 2 2 3 2 3_37. RESULTADO NEGOCIOS YOY" xfId="42887"/>
    <cellStyle name="Normal 7 2 2 3 2 4" xfId="42888"/>
    <cellStyle name="Normal 7 2 2 3 2 4 2" xfId="42889"/>
    <cellStyle name="Normal 7 2 2 3 2 5" xfId="42890"/>
    <cellStyle name="Normal 7 2 2 3 2 6" xfId="42891"/>
    <cellStyle name="Normal 7 2 2 3 2_37. RESULTADO NEGOCIOS YOY" xfId="42892"/>
    <cellStyle name="Normal 7 2 2 3 3" xfId="42893"/>
    <cellStyle name="Normal 7 2 2 3 3 2" xfId="42894"/>
    <cellStyle name="Normal 7 2 2 3 3 2 2" xfId="42895"/>
    <cellStyle name="Normal 7 2 2 3 3 2 2 2" xfId="42896"/>
    <cellStyle name="Normal 7 2 2 3 3 2 3" xfId="42897"/>
    <cellStyle name="Normal 7 2 2 3 3 3" xfId="42898"/>
    <cellStyle name="Normal 7 2 2 3 3 4" xfId="42899"/>
    <cellStyle name="Normal 7 2 2 3 3 4 2" xfId="42900"/>
    <cellStyle name="Normal 7 2 2 3 3_37. RESULTADO NEGOCIOS YOY" xfId="42901"/>
    <cellStyle name="Normal 7 2 2 3 4" xfId="42902"/>
    <cellStyle name="Normal 7 2 2 3 4 2" xfId="42903"/>
    <cellStyle name="Normal 7 2 2 3 4_37. RESULTADO NEGOCIOS YOY" xfId="42904"/>
    <cellStyle name="Normal 7 2 2 3 5" xfId="42905"/>
    <cellStyle name="Normal 7 2 2 3 5 2" xfId="42906"/>
    <cellStyle name="Normal 7 2 2 3 5 2 2" xfId="42907"/>
    <cellStyle name="Normal 7 2 2 3 5 3" xfId="42908"/>
    <cellStyle name="Normal 7 2 2 3 5_37. RESULTADO NEGOCIOS YOY" xfId="42909"/>
    <cellStyle name="Normal 7 2 2 3 6" xfId="42910"/>
    <cellStyle name="Normal 7 2 2 3 6 2" xfId="42911"/>
    <cellStyle name="Normal 7 2 2 3 6_37. RESULTADO NEGOCIOS YOY" xfId="42912"/>
    <cellStyle name="Normal 7 2 2 3 7" xfId="42913"/>
    <cellStyle name="Normal 7 2 2 3 7 2" xfId="42914"/>
    <cellStyle name="Normal 7 2 2 3 8" xfId="42915"/>
    <cellStyle name="Normal 7 2 2 3 9" xfId="42916"/>
    <cellStyle name="Normal 7 2 2 3_37. RESULTADO NEGOCIOS YOY" xfId="42917"/>
    <cellStyle name="Normal 7 2 2 4" xfId="42918"/>
    <cellStyle name="Normal 7 2 2 4 2" xfId="42919"/>
    <cellStyle name="Normal 7 2 2 4 2 2" xfId="42920"/>
    <cellStyle name="Normal 7 2 2 4 2 2 2" xfId="42921"/>
    <cellStyle name="Normal 7 2 2 4 2 2 4" xfId="42922"/>
    <cellStyle name="Normal 7 2 2 4 2 2 5" xfId="42923"/>
    <cellStyle name="Normal 7 2 2 4 2 3" xfId="42924"/>
    <cellStyle name="Normal 7 2 2 4 2 3 4" xfId="42925"/>
    <cellStyle name="Normal 7 2 2 4 2 3 5" xfId="42926"/>
    <cellStyle name="Normal 7 2 2 4 2 4" xfId="42927"/>
    <cellStyle name="Normal 7 2 2 4 2 6" xfId="42928"/>
    <cellStyle name="Normal 7 2 2 4 2 7" xfId="42929"/>
    <cellStyle name="Normal 7 2 2 4 2_37. RESULTADO NEGOCIOS YOY" xfId="42930"/>
    <cellStyle name="Normal 7 2 2 4 3" xfId="42931"/>
    <cellStyle name="Normal 7 2 2 4 3 2" xfId="42932"/>
    <cellStyle name="Normal 7 2 2 4 3 4" xfId="42933"/>
    <cellStyle name="Normal 7 2 2 4 3 5" xfId="42934"/>
    <cellStyle name="Normal 7 2 2 4 3_37. RESULTADO NEGOCIOS YOY" xfId="42935"/>
    <cellStyle name="Normal 7 2 2 4 4" xfId="42936"/>
    <cellStyle name="Normal 7 2 2 4 4 2" xfId="42937"/>
    <cellStyle name="Normal 7 2 2 4 4 4" xfId="42938"/>
    <cellStyle name="Normal 7 2 2 4 4 5" xfId="42939"/>
    <cellStyle name="Normal 7 2 2 4 4_37. RESULTADO NEGOCIOS YOY" xfId="42940"/>
    <cellStyle name="Normal 7 2 2 4 5" xfId="42941"/>
    <cellStyle name="Normal 7 2 2 4 5 2" xfId="42942"/>
    <cellStyle name="Normal 7 2 2 4 5_37. RESULTADO NEGOCIOS YOY" xfId="42943"/>
    <cellStyle name="Normal 7 2 2 4 6" xfId="42944"/>
    <cellStyle name="Normal 7 2 2 4 7" xfId="42945"/>
    <cellStyle name="Normal 7 2 2 4 8" xfId="42946"/>
    <cellStyle name="Normal 7 2 2 4_37. RESULTADO NEGOCIOS YOY" xfId="42947"/>
    <cellStyle name="Normal 7 2 2 5" xfId="42948"/>
    <cellStyle name="Normal 7 2 2 5 2" xfId="42949"/>
    <cellStyle name="Normal 7 2 2 5 2 2" xfId="42950"/>
    <cellStyle name="Normal 7 2 2 5 2 2 2" xfId="42951"/>
    <cellStyle name="Normal 7 2 2 5 2 2 2 4" xfId="42952"/>
    <cellStyle name="Normal 7 2 2 5 2 2 3" xfId="42953"/>
    <cellStyle name="Normal 7 2 2 5 2 2 4" xfId="42954"/>
    <cellStyle name="Normal 7 2 2 5 2 2 5" xfId="42955"/>
    <cellStyle name="Normal 7 2 2 5 2 2_37. RESULTADO NEGOCIOS YOY" xfId="42956"/>
    <cellStyle name="Normal 7 2 2 5 2 3" xfId="42957"/>
    <cellStyle name="Normal 7 2 2 5 2 3 4" xfId="42958"/>
    <cellStyle name="Normal 7 2 2 5 2 3 5" xfId="42959"/>
    <cellStyle name="Normal 7 2 2 5 2 4" xfId="42960"/>
    <cellStyle name="Normal 7 2 2 5 2 5" xfId="42961"/>
    <cellStyle name="Normal 7 2 2 5 2 6" xfId="42962"/>
    <cellStyle name="Normal 7 2 2 5 2 7" xfId="42963"/>
    <cellStyle name="Normal 7 2 2 5 2_37. RESULTADO NEGOCIOS YOY" xfId="42964"/>
    <cellStyle name="Normal 7 2 2 5 3" xfId="42965"/>
    <cellStyle name="Normal 7 2 2 5 3 2" xfId="42966"/>
    <cellStyle name="Normal 7 2 2 5 3 2 4" xfId="42967"/>
    <cellStyle name="Normal 7 2 2 5 3 3" xfId="42968"/>
    <cellStyle name="Normal 7 2 2 5 3 4" xfId="42969"/>
    <cellStyle name="Normal 7 2 2 5 3 5" xfId="42970"/>
    <cellStyle name="Normal 7 2 2 5 3_37. RESULTADO NEGOCIOS YOY" xfId="42971"/>
    <cellStyle name="Normal 7 2 2 5 4" xfId="42972"/>
    <cellStyle name="Normal 7 2 2 5 4 2" xfId="42973"/>
    <cellStyle name="Normal 7 2 2 5 4 3" xfId="42974"/>
    <cellStyle name="Normal 7 2 2 5 4 4" xfId="42975"/>
    <cellStyle name="Normal 7 2 2 5 4 5" xfId="42976"/>
    <cellStyle name="Normal 7 2 2 5 5" xfId="42977"/>
    <cellStyle name="Normal 7 2 2 5 6" xfId="42978"/>
    <cellStyle name="Normal 7 2 2 5 7" xfId="42979"/>
    <cellStyle name="Normal 7 2 2 5 8" xfId="42980"/>
    <cellStyle name="Normal 7 2 2 5_37. RESULTADO NEGOCIOS YOY" xfId="42981"/>
    <cellStyle name="Normal 7 2 2 6" xfId="42982"/>
    <cellStyle name="Normal 7 2 2 6 2" xfId="42983"/>
    <cellStyle name="Normal 7 2 2 6 2 2" xfId="42984"/>
    <cellStyle name="Normal 7 2 2 6 2 3" xfId="42985"/>
    <cellStyle name="Normal 7 2 2 6 2_37. RESULTADO NEGOCIOS YOY" xfId="42986"/>
    <cellStyle name="Normal 7 2 2 6 3" xfId="42987"/>
    <cellStyle name="Normal 7 2 2 6 3 2" xfId="42988"/>
    <cellStyle name="Normal 7 2 2 6 4" xfId="42989"/>
    <cellStyle name="Normal 7 2 2 6 5" xfId="42990"/>
    <cellStyle name="Normal 7 2 2 6_37. RESULTADO NEGOCIOS YOY" xfId="42991"/>
    <cellStyle name="Normal 7 2 2 7" xfId="42992"/>
    <cellStyle name="Normal 7 2 2 7 2" xfId="42993"/>
    <cellStyle name="Normal 7 2 2 7 2 2" xfId="42994"/>
    <cellStyle name="Normal 7 2 2 7 3" xfId="42995"/>
    <cellStyle name="Normal 7 2 2 7 4" xfId="42996"/>
    <cellStyle name="Normal 7 2 2 7 5" xfId="42997"/>
    <cellStyle name="Normal 7 2 2 7_37. RESULTADO NEGOCIOS YOY" xfId="42998"/>
    <cellStyle name="Normal 7 2 2 8" xfId="42999"/>
    <cellStyle name="Normal 7 2 2 8 2" xfId="43000"/>
    <cellStyle name="Normal 7 2 2 8_37. RESULTADO NEGOCIOS YOY" xfId="43001"/>
    <cellStyle name="Normal 7 2 2 9" xfId="43002"/>
    <cellStyle name="Normal 7 2 2 9 2" xfId="43003"/>
    <cellStyle name="Normal 7 2 2 9_37. RESULTADO NEGOCIOS YOY" xfId="43004"/>
    <cellStyle name="Normal 7 2 2_37. RESULTADO NEGOCIOS YOY" xfId="43005"/>
    <cellStyle name="Normal 7 2 20" xfId="43006"/>
    <cellStyle name="Normal 7 2 21" xfId="43007"/>
    <cellStyle name="Normal 7 2 22" xfId="43008"/>
    <cellStyle name="Normal 7 2 23" xfId="43009"/>
    <cellStyle name="Normal 7 2 24" xfId="43010"/>
    <cellStyle name="Normal 7 2 25" xfId="43011"/>
    <cellStyle name="Normal 7 2 26" xfId="43012"/>
    <cellStyle name="Normal 7 2 3" xfId="43013"/>
    <cellStyle name="Normal 7 2 3 10" xfId="43014"/>
    <cellStyle name="Normal 7 2 3 10 2" xfId="43015"/>
    <cellStyle name="Normal 7 2 3 10 3" xfId="43016"/>
    <cellStyle name="Normal 7 2 3 10_37. RESULTADO NEGOCIOS YOY" xfId="43017"/>
    <cellStyle name="Normal 7 2 3 11" xfId="43018"/>
    <cellStyle name="Normal 7 2 3 2" xfId="43019"/>
    <cellStyle name="Normal 7 2 3 2 2" xfId="43020"/>
    <cellStyle name="Normal 7 2 3 2 2 2" xfId="43021"/>
    <cellStyle name="Normal 7 2 3 2 2 2 2" xfId="43022"/>
    <cellStyle name="Normal 7 2 3 2 2 2 2 2" xfId="43023"/>
    <cellStyle name="Normal 7 2 3 2 2 2 3" xfId="43024"/>
    <cellStyle name="Normal 7 2 3 2 2 2_37. RESULTADO NEGOCIOS YOY" xfId="43025"/>
    <cellStyle name="Normal 7 2 3 2 2 3" xfId="43026"/>
    <cellStyle name="Normal 7 2 3 2 2 3 2" xfId="43027"/>
    <cellStyle name="Normal 7 2 3 2 2 3_37. RESULTADO NEGOCIOS YOY" xfId="43028"/>
    <cellStyle name="Normal 7 2 3 2 2 4" xfId="43029"/>
    <cellStyle name="Normal 7 2 3 2 2 4 2" xfId="43030"/>
    <cellStyle name="Normal 7 2 3 2 2 5" xfId="43031"/>
    <cellStyle name="Normal 7 2 3 2 2 6" xfId="43032"/>
    <cellStyle name="Normal 7 2 3 2 2_37. RESULTADO NEGOCIOS YOY" xfId="43033"/>
    <cellStyle name="Normal 7 2 3 2 3" xfId="43034"/>
    <cellStyle name="Normal 7 2 3 2 3 2" xfId="43035"/>
    <cellStyle name="Normal 7 2 3 2 3 2 2" xfId="43036"/>
    <cellStyle name="Normal 7 2 3 2 3 3" xfId="43037"/>
    <cellStyle name="Normal 7 2 3 2 3 3 2" xfId="43038"/>
    <cellStyle name="Normal 7 2 3 2 3 4" xfId="43039"/>
    <cellStyle name="Normal 7 2 3 2 3_37. RESULTADO NEGOCIOS YOY" xfId="43040"/>
    <cellStyle name="Normal 7 2 3 2 4" xfId="43041"/>
    <cellStyle name="Normal 7 2 3 2 4 2" xfId="43042"/>
    <cellStyle name="Normal 7 2 3 2 4 2 2" xfId="43043"/>
    <cellStyle name="Normal 7 2 3 2 4 3" xfId="43044"/>
    <cellStyle name="Normal 7 2 3 2 4_37. RESULTADO NEGOCIOS YOY" xfId="43045"/>
    <cellStyle name="Normal 7 2 3 2 5" xfId="43046"/>
    <cellStyle name="Normal 7 2 3 2 5 2" xfId="43047"/>
    <cellStyle name="Normal 7 2 3 2 5_37. RESULTADO NEGOCIOS YOY" xfId="43048"/>
    <cellStyle name="Normal 7 2 3 2 6" xfId="43049"/>
    <cellStyle name="Normal 7 2 3 2 6 2" xfId="43050"/>
    <cellStyle name="Normal 7 2 3 2 7" xfId="43051"/>
    <cellStyle name="Normal 7 2 3 2 7 2" xfId="43052"/>
    <cellStyle name="Normal 7 2 3 2 7_37. RESULTADO NEGOCIOS YOY" xfId="43053"/>
    <cellStyle name="Normal 7 2 3 2 8" xfId="43054"/>
    <cellStyle name="Normal 7 2 3 2_37. RESULTADO NEGOCIOS YOY" xfId="43055"/>
    <cellStyle name="Normal 7 2 3 3" xfId="43056"/>
    <cellStyle name="Normal 7 2 3 3 2" xfId="43057"/>
    <cellStyle name="Normal 7 2 3 3 2 2" xfId="43058"/>
    <cellStyle name="Normal 7 2 3 3 2 2 2" xfId="43059"/>
    <cellStyle name="Normal 7 2 3 3 2 3" xfId="43060"/>
    <cellStyle name="Normal 7 2 3 3 2 3 2" xfId="43061"/>
    <cellStyle name="Normal 7 2 3 3 2 4" xfId="43062"/>
    <cellStyle name="Normal 7 2 3 3 2 5" xfId="43063"/>
    <cellStyle name="Normal 7 2 3 3 2_37. RESULTADO NEGOCIOS YOY" xfId="43064"/>
    <cellStyle name="Normal 7 2 3 3 3" xfId="43065"/>
    <cellStyle name="Normal 7 2 3 3 3 2" xfId="43066"/>
    <cellStyle name="Normal 7 2 3 3 3 2 2" xfId="43067"/>
    <cellStyle name="Normal 7 2 3 3 3 3" xfId="43068"/>
    <cellStyle name="Normal 7 2 3 3 3 3 2" xfId="43069"/>
    <cellStyle name="Normal 7 2 3 3 3 4" xfId="43070"/>
    <cellStyle name="Normal 7 2 3 3 3_37. RESULTADO NEGOCIOS YOY" xfId="43071"/>
    <cellStyle name="Normal 7 2 3 3 4" xfId="43072"/>
    <cellStyle name="Normal 7 2 3 3 4 2" xfId="43073"/>
    <cellStyle name="Normal 7 2 3 3 4 2 2" xfId="43074"/>
    <cellStyle name="Normal 7 2 3 3 4 3" xfId="43075"/>
    <cellStyle name="Normal 7 2 3 3 4_37. RESULTADO NEGOCIOS YOY" xfId="43076"/>
    <cellStyle name="Normal 7 2 3 3 5" xfId="43077"/>
    <cellStyle name="Normal 7 2 3 3 5 2" xfId="43078"/>
    <cellStyle name="Normal 7 2 3 3 5_37. RESULTADO NEGOCIOS YOY" xfId="43079"/>
    <cellStyle name="Normal 7 2 3 3 6" xfId="43080"/>
    <cellStyle name="Normal 7 2 3 3 6 2" xfId="43081"/>
    <cellStyle name="Normal 7 2 3 3 6_37. RESULTADO NEGOCIOS YOY" xfId="43082"/>
    <cellStyle name="Normal 7 2 3 3 7" xfId="43083"/>
    <cellStyle name="Normal 7 2 3 3_37. RESULTADO NEGOCIOS YOY" xfId="43084"/>
    <cellStyle name="Normal 7 2 3 4" xfId="43085"/>
    <cellStyle name="Normal 7 2 3 4 2" xfId="43086"/>
    <cellStyle name="Normal 7 2 3 4 2 2" xfId="43087"/>
    <cellStyle name="Normal 7 2 3 4 2_37. RESULTADO NEGOCIOS YOY" xfId="43088"/>
    <cellStyle name="Normal 7 2 3 4 3" xfId="43089"/>
    <cellStyle name="Normal 7 2 3 4 3 2" xfId="43090"/>
    <cellStyle name="Normal 7 2 3 4 3_37. RESULTADO NEGOCIOS YOY" xfId="43091"/>
    <cellStyle name="Normal 7 2 3 4 4" xfId="43092"/>
    <cellStyle name="Normal 7 2 3 4 4 2" xfId="43093"/>
    <cellStyle name="Normal 7 2 3 4 4_37. RESULTADO NEGOCIOS YOY" xfId="43094"/>
    <cellStyle name="Normal 7 2 3 4 5" xfId="43095"/>
    <cellStyle name="Normal 7 2 3 4 6" xfId="43096"/>
    <cellStyle name="Normal 7 2 3 4 6 2" xfId="43097"/>
    <cellStyle name="Normal 7 2 3 4 6_37. RESULTADO NEGOCIOS YOY" xfId="43098"/>
    <cellStyle name="Normal 7 2 3 4 7" xfId="43099"/>
    <cellStyle name="Normal 7 2 3 4_37. RESULTADO NEGOCIOS YOY" xfId="43100"/>
    <cellStyle name="Normal 7 2 3 5" xfId="43101"/>
    <cellStyle name="Normal 7 2 3 5 10" xfId="43102"/>
    <cellStyle name="Normal 7 2 3 5 2" xfId="43103"/>
    <cellStyle name="Normal 7 2 3 5 2 2" xfId="43104"/>
    <cellStyle name="Normal 7 2 3 5 2 2 2" xfId="43105"/>
    <cellStyle name="Normal 7 2 3 5 2 2 2 2" xfId="43106"/>
    <cellStyle name="Normal 7 2 3 5 2 2 2 4" xfId="43107"/>
    <cellStyle name="Normal 7 2 3 5 2 2 2 5" xfId="43108"/>
    <cellStyle name="Normal 7 2 3 5 2 2 3" xfId="43109"/>
    <cellStyle name="Normal 7 2 3 5 2 2 3 4" xfId="43110"/>
    <cellStyle name="Normal 7 2 3 5 2 2 3 5" xfId="43111"/>
    <cellStyle name="Normal 7 2 3 5 2 2 4" xfId="43112"/>
    <cellStyle name="Normal 7 2 3 5 2 2 6" xfId="43113"/>
    <cellStyle name="Normal 7 2 3 5 2 2 7" xfId="43114"/>
    <cellStyle name="Normal 7 2 3 5 2 2_37. RESULTADO NEGOCIOS YOY" xfId="43115"/>
    <cellStyle name="Normal 7 2 3 5 2 3" xfId="43116"/>
    <cellStyle name="Normal 7 2 3 5 2 3 2" xfId="43117"/>
    <cellStyle name="Normal 7 2 3 5 2 3 4" xfId="43118"/>
    <cellStyle name="Normal 7 2 3 5 2 3 5" xfId="43119"/>
    <cellStyle name="Normal 7 2 3 5 2 4" xfId="43120"/>
    <cellStyle name="Normal 7 2 3 5 2 4 4" xfId="43121"/>
    <cellStyle name="Normal 7 2 3 5 2 4 5" xfId="43122"/>
    <cellStyle name="Normal 7 2 3 5 2 5" xfId="43123"/>
    <cellStyle name="Normal 7 2 3 5 2 6" xfId="43124"/>
    <cellStyle name="Normal 7 2 3 5 2 7" xfId="43125"/>
    <cellStyle name="Normal 7 2 3 5 2 8" xfId="43126"/>
    <cellStyle name="Normal 7 2 3 5 2_37. RESULTADO NEGOCIOS YOY" xfId="43127"/>
    <cellStyle name="Normal 7 2 3 5 3" xfId="43128"/>
    <cellStyle name="Normal 7 2 3 5 3 2" xfId="43129"/>
    <cellStyle name="Normal 7 2 3 5 3 2 2" xfId="43130"/>
    <cellStyle name="Normal 7 2 3 5 3 2 2 2" xfId="43131"/>
    <cellStyle name="Normal 7 2 3 5 3 2 2 4" xfId="43132"/>
    <cellStyle name="Normal 7 2 3 5 3 2 2 5" xfId="43133"/>
    <cellStyle name="Normal 7 2 3 5 3 2 3" xfId="43134"/>
    <cellStyle name="Normal 7 2 3 5 3 2 3 4" xfId="43135"/>
    <cellStyle name="Normal 7 2 3 5 3 2 3 5" xfId="43136"/>
    <cellStyle name="Normal 7 2 3 5 3 2 6" xfId="43137"/>
    <cellStyle name="Normal 7 2 3 5 3 2 7" xfId="43138"/>
    <cellStyle name="Normal 7 2 3 5 3 2_37. RESULTADO NEGOCIOS YOY" xfId="43139"/>
    <cellStyle name="Normal 7 2 3 5 3 3" xfId="43140"/>
    <cellStyle name="Normal 7 2 3 5 3 3 2" xfId="43141"/>
    <cellStyle name="Normal 7 2 3 5 3 3 4" xfId="43142"/>
    <cellStyle name="Normal 7 2 3 5 3 3 5" xfId="43143"/>
    <cellStyle name="Normal 7 2 3 5 3 4" xfId="43144"/>
    <cellStyle name="Normal 7 2 3 5 3 4 4" xfId="43145"/>
    <cellStyle name="Normal 7 2 3 5 3 4 5" xfId="43146"/>
    <cellStyle name="Normal 7 2 3 5 3 5" xfId="43147"/>
    <cellStyle name="Normal 7 2 3 5 3 6" xfId="43148"/>
    <cellStyle name="Normal 7 2 3 5 3 7" xfId="43149"/>
    <cellStyle name="Normal 7 2 3 5 3 8" xfId="43150"/>
    <cellStyle name="Normal 7 2 3 5 3_37. RESULTADO NEGOCIOS YOY" xfId="43151"/>
    <cellStyle name="Normal 7 2 3 5 4" xfId="43152"/>
    <cellStyle name="Normal 7 2 3 5 4 2" xfId="43153"/>
    <cellStyle name="Normal 7 2 3 5 4 2 2" xfId="43154"/>
    <cellStyle name="Normal 7 2 3 5 4 2 4" xfId="43155"/>
    <cellStyle name="Normal 7 2 3 5 4 2 5" xfId="43156"/>
    <cellStyle name="Normal 7 2 3 5 4 3" xfId="43157"/>
    <cellStyle name="Normal 7 2 3 5 4 3 4" xfId="43158"/>
    <cellStyle name="Normal 7 2 3 5 4 3 5" xfId="43159"/>
    <cellStyle name="Normal 7 2 3 5 4 6" xfId="43160"/>
    <cellStyle name="Normal 7 2 3 5 4 7" xfId="43161"/>
    <cellStyle name="Normal 7 2 3 5 4_37. RESULTADO NEGOCIOS YOY" xfId="43162"/>
    <cellStyle name="Normal 7 2 3 5 5" xfId="43163"/>
    <cellStyle name="Normal 7 2 3 5 5 2" xfId="43164"/>
    <cellStyle name="Normal 7 2 3 5 5 4" xfId="43165"/>
    <cellStyle name="Normal 7 2 3 5 5 5" xfId="43166"/>
    <cellStyle name="Normal 7 2 3 5 6" xfId="43167"/>
    <cellStyle name="Normal 7 2 3 5 6 4" xfId="43168"/>
    <cellStyle name="Normal 7 2 3 5 6 5" xfId="43169"/>
    <cellStyle name="Normal 7 2 3 5 7" xfId="43170"/>
    <cellStyle name="Normal 7 2 3 5 8" xfId="43171"/>
    <cellStyle name="Normal 7 2 3 5 9" xfId="43172"/>
    <cellStyle name="Normal 7 2 3 5_37. RESULTADO NEGOCIOS YOY" xfId="43173"/>
    <cellStyle name="Normal 7 2 3 6" xfId="43174"/>
    <cellStyle name="Normal 7 2 3 6 2" xfId="43175"/>
    <cellStyle name="Normal 7 2 3 6 2 2" xfId="43176"/>
    <cellStyle name="Normal 7 2 3 6 2 3" xfId="43177"/>
    <cellStyle name="Normal 7 2 3 6 3" xfId="43178"/>
    <cellStyle name="Normal 7 2 3 6 3 2" xfId="43179"/>
    <cellStyle name="Normal 7 2 3 6 4" xfId="43180"/>
    <cellStyle name="Normal 7 2 3 6 5" xfId="43181"/>
    <cellStyle name="Normal 7 2 3 6_37. RESULTADO NEGOCIOS YOY" xfId="43182"/>
    <cellStyle name="Normal 7 2 3 7" xfId="43183"/>
    <cellStyle name="Normal 7 2 3 7 2" xfId="43184"/>
    <cellStyle name="Normal 7 2 3 7 2 2" xfId="43185"/>
    <cellStyle name="Normal 7 2 3 7 2 3" xfId="43186"/>
    <cellStyle name="Normal 7 2 3 7 3" xfId="43187"/>
    <cellStyle name="Normal 7 2 3 7 4" xfId="43188"/>
    <cellStyle name="Normal 7 2 3 7_37. RESULTADO NEGOCIOS YOY" xfId="43189"/>
    <cellStyle name="Normal 7 2 3 8" xfId="43190"/>
    <cellStyle name="Normal 7 2 3 8 2" xfId="43191"/>
    <cellStyle name="Normal 7 2 3 8 3" xfId="43192"/>
    <cellStyle name="Normal 7 2 3 8 4" xfId="43193"/>
    <cellStyle name="Normal 7 2 3 8 5" xfId="43194"/>
    <cellStyle name="Normal 7 2 3 8_37. RESULTADO NEGOCIOS YOY" xfId="43195"/>
    <cellStyle name="Normal 7 2 3 9" xfId="43196"/>
    <cellStyle name="Normal 7 2 3 9 2" xfId="43197"/>
    <cellStyle name="Normal 7 2 3 9_37. RESULTADO NEGOCIOS YOY" xfId="43198"/>
    <cellStyle name="Normal 7 2 3_37. RESULTADO NEGOCIOS YOY" xfId="43199"/>
    <cellStyle name="Normal 7 2 4" xfId="43200"/>
    <cellStyle name="Normal 7 2 4 10" xfId="43201"/>
    <cellStyle name="Normal 7 2 4 2" xfId="43202"/>
    <cellStyle name="Normal 7 2 4 2 2" xfId="43203"/>
    <cellStyle name="Normal 7 2 4 2 2 2" xfId="43204"/>
    <cellStyle name="Normal 7 2 4 2 2_37. RESULTADO NEGOCIOS YOY" xfId="43205"/>
    <cellStyle name="Normal 7 2 4 2 3" xfId="43206"/>
    <cellStyle name="Normal 7 2 4 2 3 2" xfId="43207"/>
    <cellStyle name="Normal 7 2 4 2 4" xfId="43208"/>
    <cellStyle name="Normal 7 2 4 2 5" xfId="43209"/>
    <cellStyle name="Normal 7 2 4 2_37. RESULTADO NEGOCIOS YOY" xfId="43210"/>
    <cellStyle name="Normal 7 2 4 3" xfId="43211"/>
    <cellStyle name="Normal 7 2 4 3 2" xfId="43212"/>
    <cellStyle name="Normal 7 2 4 3 3" xfId="43213"/>
    <cellStyle name="Normal 7 2 4 3 4" xfId="43214"/>
    <cellStyle name="Normal 7 2 4 3 5" xfId="43215"/>
    <cellStyle name="Normal 7 2 4 3_37. RESULTADO NEGOCIOS YOY" xfId="43216"/>
    <cellStyle name="Normal 7 2 4 4" xfId="43217"/>
    <cellStyle name="Normal 7 2 4 4 2" xfId="43218"/>
    <cellStyle name="Normal 7 2 4 4 3" xfId="43219"/>
    <cellStyle name="Normal 7 2 4 4 4" xfId="43220"/>
    <cellStyle name="Normal 7 2 4 4_37. RESULTADO NEGOCIOS YOY" xfId="43221"/>
    <cellStyle name="Normal 7 2 4 5" xfId="43222"/>
    <cellStyle name="Normal 7 2 4 5 2" xfId="43223"/>
    <cellStyle name="Normal 7 2 4 5 3" xfId="43224"/>
    <cellStyle name="Normal 7 2 4 5 4" xfId="43225"/>
    <cellStyle name="Normal 7 2 4 5 5" xfId="43226"/>
    <cellStyle name="Normal 7 2 4 5_37. RESULTADO NEGOCIOS YOY" xfId="43227"/>
    <cellStyle name="Normal 7 2 4 6" xfId="43228"/>
    <cellStyle name="Normal 7 2 4 6 2" xfId="43229"/>
    <cellStyle name="Normal 7 2 4 6_37. RESULTADO NEGOCIOS YOY" xfId="43230"/>
    <cellStyle name="Normal 7 2 4 7" xfId="43231"/>
    <cellStyle name="Normal 7 2 4 7 2" xfId="43232"/>
    <cellStyle name="Normal 7 2 4 7_37. RESULTADO NEGOCIOS YOY" xfId="43233"/>
    <cellStyle name="Normal 7 2 4 8" xfId="43234"/>
    <cellStyle name="Normal 7 2 4 8 2" xfId="43235"/>
    <cellStyle name="Normal 7 2 4 8_37. RESULTADO NEGOCIOS YOY" xfId="43236"/>
    <cellStyle name="Normal 7 2 4 9" xfId="43237"/>
    <cellStyle name="Normal 7 2 4 9 2" xfId="43238"/>
    <cellStyle name="Normal 7 2 4 9_37. RESULTADO NEGOCIOS YOY" xfId="43239"/>
    <cellStyle name="Normal 7 2 4_37. RESULTADO NEGOCIOS YOY" xfId="43240"/>
    <cellStyle name="Normal 7 2 5" xfId="43241"/>
    <cellStyle name="Normal 7 2 5 2" xfId="43242"/>
    <cellStyle name="Normal 7 2 5 2 2" xfId="43243"/>
    <cellStyle name="Normal 7 2 5 2 3" xfId="43244"/>
    <cellStyle name="Normal 7 2 5 2 3 2" xfId="43245"/>
    <cellStyle name="Normal 7 2 5 2 4" xfId="43246"/>
    <cellStyle name="Normal 7 2 5 2 5" xfId="43247"/>
    <cellStyle name="Normal 7 2 5 2_37. RESULTADO NEGOCIOS YOY" xfId="43248"/>
    <cellStyle name="Normal 7 2 5 3" xfId="43249"/>
    <cellStyle name="Normal 7 2 5 3 2" xfId="43250"/>
    <cellStyle name="Normal 7 2 5 3_37. RESULTADO NEGOCIOS YOY" xfId="43251"/>
    <cellStyle name="Normal 7 2 5 4" xfId="43252"/>
    <cellStyle name="Normal 7 2 5 4 2" xfId="43253"/>
    <cellStyle name="Normal 7 2 5 4_37. RESULTADO NEGOCIOS YOY" xfId="43254"/>
    <cellStyle name="Normal 7 2 5 5" xfId="43255"/>
    <cellStyle name="Normal 7 2 5 5 2" xfId="43256"/>
    <cellStyle name="Normal 7 2 5 5_37. RESULTADO NEGOCIOS YOY" xfId="43257"/>
    <cellStyle name="Normal 7 2 5 6" xfId="43258"/>
    <cellStyle name="Normal 7 2 5 7" xfId="43259"/>
    <cellStyle name="Normal 7 2 5 7 2" xfId="43260"/>
    <cellStyle name="Normal 7 2 5 7_37. RESULTADO NEGOCIOS YOY" xfId="43261"/>
    <cellStyle name="Normal 7 2 5 8" xfId="43262"/>
    <cellStyle name="Normal 7 2 5_37. RESULTADO NEGOCIOS YOY" xfId="43263"/>
    <cellStyle name="Normal 7 2 6" xfId="43264"/>
    <cellStyle name="Normal 7 2 6 2" xfId="43265"/>
    <cellStyle name="Normal 7 2 6 2 2" xfId="43266"/>
    <cellStyle name="Normal 7 2 6 2 2 2" xfId="43267"/>
    <cellStyle name="Normal 7 2 6 2 2 2 2" xfId="43268"/>
    <cellStyle name="Normal 7 2 6 2 2 3" xfId="43269"/>
    <cellStyle name="Normal 7 2 6 2 2_37. RESULTADO NEGOCIOS YOY" xfId="43270"/>
    <cellStyle name="Normal 7 2 6 2 3" xfId="43271"/>
    <cellStyle name="Normal 7 2 6 2 3 2" xfId="43272"/>
    <cellStyle name="Normal 7 2 6 2 4" xfId="43273"/>
    <cellStyle name="Normal 7 2 6 2 4 2" xfId="43274"/>
    <cellStyle name="Normal 7 2 6 2 5" xfId="43275"/>
    <cellStyle name="Normal 7 2 6 2 6" xfId="43276"/>
    <cellStyle name="Normal 7 2 6 2_37. RESULTADO NEGOCIOS YOY" xfId="43277"/>
    <cellStyle name="Normal 7 2 6 3" xfId="43278"/>
    <cellStyle name="Normal 7 2 6 3 2" xfId="43279"/>
    <cellStyle name="Normal 7 2 6 3 2 2" xfId="43280"/>
    <cellStyle name="Normal 7 2 6 3 3" xfId="43281"/>
    <cellStyle name="Normal 7 2 6 3 3 2" xfId="43282"/>
    <cellStyle name="Normal 7 2 6 3 4" xfId="43283"/>
    <cellStyle name="Normal 7 2 6 3_37. RESULTADO NEGOCIOS YOY" xfId="43284"/>
    <cellStyle name="Normal 7 2 6 4" xfId="43285"/>
    <cellStyle name="Normal 7 2 6 4 2" xfId="43286"/>
    <cellStyle name="Normal 7 2 6 4 2 2" xfId="43287"/>
    <cellStyle name="Normal 7 2 6 4 3" xfId="43288"/>
    <cellStyle name="Normal 7 2 6 4_37. RESULTADO NEGOCIOS YOY" xfId="43289"/>
    <cellStyle name="Normal 7 2 6 5" xfId="43290"/>
    <cellStyle name="Normal 7 2 6 5 2" xfId="43291"/>
    <cellStyle name="Normal 7 2 6 6" xfId="43292"/>
    <cellStyle name="Normal 7 2 6 6 2" xfId="43293"/>
    <cellStyle name="Normal 7 2 6 6_37. RESULTADO NEGOCIOS YOY" xfId="43294"/>
    <cellStyle name="Normal 7 2 6 7" xfId="43295"/>
    <cellStyle name="Normal 7 2 6 8" xfId="43296"/>
    <cellStyle name="Normal 7 2 6_37. RESULTADO NEGOCIOS YOY" xfId="43297"/>
    <cellStyle name="Normal 7 2 7" xfId="43298"/>
    <cellStyle name="Normal 7 2 7 2" xfId="43299"/>
    <cellStyle name="Normal 7 2 7 2 2" xfId="43300"/>
    <cellStyle name="Normal 7 2 7 2_37. RESULTADO NEGOCIOS YOY" xfId="43301"/>
    <cellStyle name="Normal 7 2 7 3" xfId="43302"/>
    <cellStyle name="Normal 7 2 7 4" xfId="43303"/>
    <cellStyle name="Normal 7 2 7_37. RESULTADO NEGOCIOS YOY" xfId="43304"/>
    <cellStyle name="Normal 7 2 8" xfId="43305"/>
    <cellStyle name="Normal 7 2 8 2" xfId="43306"/>
    <cellStyle name="Normal 7 2 8 3" xfId="43307"/>
    <cellStyle name="Normal 7 2 8 4" xfId="43308"/>
    <cellStyle name="Normal 7 2 8 5" xfId="43309"/>
    <cellStyle name="Normal 7 2 8_37. RESULTADO NEGOCIOS YOY" xfId="43310"/>
    <cellStyle name="Normal 7 2 9" xfId="43311"/>
    <cellStyle name="Normal 7 2 9 2" xfId="43312"/>
    <cellStyle name="Normal 7 2 9 3" xfId="43313"/>
    <cellStyle name="Normal 7 2 9 4" xfId="43314"/>
    <cellStyle name="Normal 7 2 9_37. RESULTADO NEGOCIOS YOY" xfId="43315"/>
    <cellStyle name="Normal 7 2_37. RESULTADO NEGOCIOS YOY" xfId="43316"/>
    <cellStyle name="Normal 7 20" xfId="43317"/>
    <cellStyle name="Normal 7 20 2" xfId="43318"/>
    <cellStyle name="Normal 7 20 2 2" xfId="43319"/>
    <cellStyle name="Normal 7 20 2 3" xfId="43320"/>
    <cellStyle name="Normal 7 20 2 4" xfId="43321"/>
    <cellStyle name="Normal 7 20 2 5" xfId="43322"/>
    <cellStyle name="Normal 7 20 2_37. RESULTADO NEGOCIOS YOY" xfId="43323"/>
    <cellStyle name="Normal 7 20 3" xfId="43324"/>
    <cellStyle name="Normal 7 20 3 2" xfId="43325"/>
    <cellStyle name="Normal 7 20 3_37. RESULTADO NEGOCIOS YOY" xfId="43326"/>
    <cellStyle name="Normal 7 20 4" xfId="43327"/>
    <cellStyle name="Normal 7 20 5" xfId="43328"/>
    <cellStyle name="Normal 7 20 6" xfId="43329"/>
    <cellStyle name="Normal 7 20_37. RESULTADO NEGOCIOS YOY" xfId="43330"/>
    <cellStyle name="Normal 7 21" xfId="43331"/>
    <cellStyle name="Normal 7 21 2" xfId="43332"/>
    <cellStyle name="Normal 7 21 2 2" xfId="43333"/>
    <cellStyle name="Normal 7 21 2 3" xfId="43334"/>
    <cellStyle name="Normal 7 21 2 4" xfId="43335"/>
    <cellStyle name="Normal 7 21 2 5" xfId="43336"/>
    <cellStyle name="Normal 7 21 2_37. RESULTADO NEGOCIOS YOY" xfId="43337"/>
    <cellStyle name="Normal 7 21 3" xfId="43338"/>
    <cellStyle name="Normal 7 21 3 2" xfId="43339"/>
    <cellStyle name="Normal 7 21 3_37. RESULTADO NEGOCIOS YOY" xfId="43340"/>
    <cellStyle name="Normal 7 21 4" xfId="43341"/>
    <cellStyle name="Normal 7 21 5" xfId="43342"/>
    <cellStyle name="Normal 7 21 6" xfId="43343"/>
    <cellStyle name="Normal 7 21_37. RESULTADO NEGOCIOS YOY" xfId="43344"/>
    <cellStyle name="Normal 7 22" xfId="43345"/>
    <cellStyle name="Normal 7 22 2" xfId="43346"/>
    <cellStyle name="Normal 7 22 2 2" xfId="43347"/>
    <cellStyle name="Normal 7 22 2 3" xfId="43348"/>
    <cellStyle name="Normal 7 22 2 4" xfId="43349"/>
    <cellStyle name="Normal 7 22 2 5" xfId="43350"/>
    <cellStyle name="Normal 7 22 2_37. RESULTADO NEGOCIOS YOY" xfId="43351"/>
    <cellStyle name="Normal 7 22 3" xfId="43352"/>
    <cellStyle name="Normal 7 22 3 2" xfId="43353"/>
    <cellStyle name="Normal 7 22 3_37. RESULTADO NEGOCIOS YOY" xfId="43354"/>
    <cellStyle name="Normal 7 22 4" xfId="43355"/>
    <cellStyle name="Normal 7 22 5" xfId="43356"/>
    <cellStyle name="Normal 7 22 6" xfId="43357"/>
    <cellStyle name="Normal 7 22_37. RESULTADO NEGOCIOS YOY" xfId="43358"/>
    <cellStyle name="Normal 7 23" xfId="43359"/>
    <cellStyle name="Normal 7 23 2" xfId="43360"/>
    <cellStyle name="Normal 7 23 2 2" xfId="43361"/>
    <cellStyle name="Normal 7 23 2 3" xfId="43362"/>
    <cellStyle name="Normal 7 23 2_37. RESULTADO NEGOCIOS YOY" xfId="43363"/>
    <cellStyle name="Normal 7 23 3" xfId="43364"/>
    <cellStyle name="Normal 7 23 3 2" xfId="43365"/>
    <cellStyle name="Normal 7 23 3_37. RESULTADO NEGOCIOS YOY" xfId="43366"/>
    <cellStyle name="Normal 7 23 4" xfId="43367"/>
    <cellStyle name="Normal 7 23 5" xfId="43368"/>
    <cellStyle name="Normal 7 23_37. RESULTADO NEGOCIOS YOY" xfId="43369"/>
    <cellStyle name="Normal 7 24" xfId="43370"/>
    <cellStyle name="Normal 7 24 2" xfId="43371"/>
    <cellStyle name="Normal 7 24 2 2" xfId="43372"/>
    <cellStyle name="Normal 7 24 2_37. RESULTADO NEGOCIOS YOY" xfId="43373"/>
    <cellStyle name="Normal 7 24 3" xfId="43374"/>
    <cellStyle name="Normal 7 24 3 2" xfId="43375"/>
    <cellStyle name="Normal 7 24 3_37. RESULTADO NEGOCIOS YOY" xfId="43376"/>
    <cellStyle name="Normal 7 24 4" xfId="43377"/>
    <cellStyle name="Normal 7 24 5" xfId="43378"/>
    <cellStyle name="Normal 7 24_37. RESULTADO NEGOCIOS YOY" xfId="43379"/>
    <cellStyle name="Normal 7 25" xfId="43380"/>
    <cellStyle name="Normal 7 25 2" xfId="43381"/>
    <cellStyle name="Normal 7 25 2 2" xfId="43382"/>
    <cellStyle name="Normal 7 25 2_37. RESULTADO NEGOCIOS YOY" xfId="43383"/>
    <cellStyle name="Normal 7 25 3" xfId="43384"/>
    <cellStyle name="Normal 7 25 3 2" xfId="43385"/>
    <cellStyle name="Normal 7 25 3_37. RESULTADO NEGOCIOS YOY" xfId="43386"/>
    <cellStyle name="Normal 7 25 4" xfId="43387"/>
    <cellStyle name="Normal 7 25_37. RESULTADO NEGOCIOS YOY" xfId="43388"/>
    <cellStyle name="Normal 7 26" xfId="43389"/>
    <cellStyle name="Normal 7 26 2" xfId="43390"/>
    <cellStyle name="Normal 7 26 2 2" xfId="43391"/>
    <cellStyle name="Normal 7 26 2_37. RESULTADO NEGOCIOS YOY" xfId="43392"/>
    <cellStyle name="Normal 7 26 3" xfId="43393"/>
    <cellStyle name="Normal 7 26 3 2" xfId="43394"/>
    <cellStyle name="Normal 7 26 3_37. RESULTADO NEGOCIOS YOY" xfId="43395"/>
    <cellStyle name="Normal 7 26 4" xfId="43396"/>
    <cellStyle name="Normal 7 26_37. RESULTADO NEGOCIOS YOY" xfId="43397"/>
    <cellStyle name="Normal 7 27" xfId="43398"/>
    <cellStyle name="Normal 7 27 2" xfId="43399"/>
    <cellStyle name="Normal 7 27 2 2" xfId="43400"/>
    <cellStyle name="Normal 7 27 2_37. RESULTADO NEGOCIOS YOY" xfId="43401"/>
    <cellStyle name="Normal 7 27 3" xfId="43402"/>
    <cellStyle name="Normal 7 27 3 2" xfId="43403"/>
    <cellStyle name="Normal 7 27 3_37. RESULTADO NEGOCIOS YOY" xfId="43404"/>
    <cellStyle name="Normal 7 27 4" xfId="43405"/>
    <cellStyle name="Normal 7 27_37. RESULTADO NEGOCIOS YOY" xfId="43406"/>
    <cellStyle name="Normal 7 28" xfId="43407"/>
    <cellStyle name="Normal 7 28 2" xfId="43408"/>
    <cellStyle name="Normal 7 28 2 2" xfId="43409"/>
    <cellStyle name="Normal 7 28 2_37. RESULTADO NEGOCIOS YOY" xfId="43410"/>
    <cellStyle name="Normal 7 28 3" xfId="43411"/>
    <cellStyle name="Normal 7 28_37. RESULTADO NEGOCIOS YOY" xfId="43412"/>
    <cellStyle name="Normal 7 29" xfId="43413"/>
    <cellStyle name="Normal 7 29 2" xfId="43414"/>
    <cellStyle name="Normal 7 29_37. RESULTADO NEGOCIOS YOY" xfId="43415"/>
    <cellStyle name="Normal 7 3" xfId="43416"/>
    <cellStyle name="Normal 7 3 10" xfId="43417"/>
    <cellStyle name="Normal 7 3 10 2" xfId="43418"/>
    <cellStyle name="Normal 7 3 10 3" xfId="43419"/>
    <cellStyle name="Normal 7 3 10 4" xfId="43420"/>
    <cellStyle name="Normal 7 3 10_37. RESULTADO NEGOCIOS YOY" xfId="43421"/>
    <cellStyle name="Normal 7 3 11" xfId="43422"/>
    <cellStyle name="Normal 7 3 11 2" xfId="43423"/>
    <cellStyle name="Normal 7 3 11 3" xfId="43424"/>
    <cellStyle name="Normal 7 3 11 4" xfId="43425"/>
    <cellStyle name="Normal 7 3 11_37. RESULTADO NEGOCIOS YOY" xfId="43426"/>
    <cellStyle name="Normal 7 3 12" xfId="43427"/>
    <cellStyle name="Normal 7 3 12 2" xfId="43428"/>
    <cellStyle name="Normal 7 3 12 2 2" xfId="43429"/>
    <cellStyle name="Normal 7 3 12 2 4" xfId="43430"/>
    <cellStyle name="Normal 7 3 12 2 5" xfId="43431"/>
    <cellStyle name="Normal 7 3 12 2_37. RESULTADO NEGOCIOS YOY" xfId="43432"/>
    <cellStyle name="Normal 7 3 12 3" xfId="43433"/>
    <cellStyle name="Normal 7 3 12 3 4" xfId="43434"/>
    <cellStyle name="Normal 7 3 12 3 5" xfId="43435"/>
    <cellStyle name="Normal 7 3 12 4" xfId="43436"/>
    <cellStyle name="Normal 7 3 12 6" xfId="43437"/>
    <cellStyle name="Normal 7 3 12 7" xfId="43438"/>
    <cellStyle name="Normal 7 3 12_37. RESULTADO NEGOCIOS YOY" xfId="43439"/>
    <cellStyle name="Normal 7 3 13" xfId="43440"/>
    <cellStyle name="Normal 7 3 13 2" xfId="43441"/>
    <cellStyle name="Normal 7 3 13 2 2" xfId="43442"/>
    <cellStyle name="Normal 7 3 13 2 3" xfId="43443"/>
    <cellStyle name="Normal 7 3 13 2 4" xfId="43444"/>
    <cellStyle name="Normal 7 3 13 2 5" xfId="43445"/>
    <cellStyle name="Normal 7 3 13 2_37. RESULTADO NEGOCIOS YOY" xfId="43446"/>
    <cellStyle name="Normal 7 3 13 3" xfId="43447"/>
    <cellStyle name="Normal 7 3 13 3 2" xfId="43448"/>
    <cellStyle name="Normal 7 3 13 3 4" xfId="43449"/>
    <cellStyle name="Normal 7 3 13 3 5" xfId="43450"/>
    <cellStyle name="Normal 7 3 13 3_37. RESULTADO NEGOCIOS YOY" xfId="43451"/>
    <cellStyle name="Normal 7 3 13 4" xfId="43452"/>
    <cellStyle name="Normal 7 3 13 6" xfId="43453"/>
    <cellStyle name="Normal 7 3 13 7" xfId="43454"/>
    <cellStyle name="Normal 7 3 13_37. RESULTADO NEGOCIOS YOY" xfId="43455"/>
    <cellStyle name="Normal 7 3 14" xfId="43456"/>
    <cellStyle name="Normal 7 3 14 2" xfId="43457"/>
    <cellStyle name="Normal 7 3 14 2 2" xfId="43458"/>
    <cellStyle name="Normal 7 3 14 2_37. RESULTADO NEGOCIOS YOY" xfId="43459"/>
    <cellStyle name="Normal 7 3 14 3" xfId="43460"/>
    <cellStyle name="Normal 7 3 14 4" xfId="43461"/>
    <cellStyle name="Normal 7 3 14_37. RESULTADO NEGOCIOS YOY" xfId="43462"/>
    <cellStyle name="Normal 7 3 15" xfId="43463"/>
    <cellStyle name="Normal 7 3 15 2" xfId="43464"/>
    <cellStyle name="Normal 7 3 15 2 2" xfId="43465"/>
    <cellStyle name="Normal 7 3 15 2_37. RESULTADO NEGOCIOS YOY" xfId="43466"/>
    <cellStyle name="Normal 7 3 15 3" xfId="43467"/>
    <cellStyle name="Normal 7 3 15 4" xfId="43468"/>
    <cellStyle name="Normal 7 3 15_37. RESULTADO NEGOCIOS YOY" xfId="43469"/>
    <cellStyle name="Normal 7 3 16" xfId="43470"/>
    <cellStyle name="Normal 7 3 16 2" xfId="43471"/>
    <cellStyle name="Normal 7 3 16 3" xfId="43472"/>
    <cellStyle name="Normal 7 3 16_37. RESULTADO NEGOCIOS YOY" xfId="43473"/>
    <cellStyle name="Normal 7 3 17" xfId="43474"/>
    <cellStyle name="Normal 7 3 17 2" xfId="43475"/>
    <cellStyle name="Normal 7 3 17_37. RESULTADO NEGOCIOS YOY" xfId="43476"/>
    <cellStyle name="Normal 7 3 18" xfId="43477"/>
    <cellStyle name="Normal 7 3 19" xfId="43478"/>
    <cellStyle name="Normal 7 3 2" xfId="43479"/>
    <cellStyle name="Normal 7 3 2 10" xfId="43480"/>
    <cellStyle name="Normal 7 3 2 10 2" xfId="43481"/>
    <cellStyle name="Normal 7 3 2 10_37. RESULTADO NEGOCIOS YOY" xfId="43482"/>
    <cellStyle name="Normal 7 3 2 11" xfId="43483"/>
    <cellStyle name="Normal 7 3 2 12" xfId="43484"/>
    <cellStyle name="Normal 7 3 2 2" xfId="43485"/>
    <cellStyle name="Normal 7 3 2 2 2" xfId="43486"/>
    <cellStyle name="Normal 7 3 2 2 2 2" xfId="43487"/>
    <cellStyle name="Normal 7 3 2 2 2 2 2" xfId="43488"/>
    <cellStyle name="Normal 7 3 2 2 2 2 2 2" xfId="43489"/>
    <cellStyle name="Normal 7 3 2 2 2 2 3" xfId="43490"/>
    <cellStyle name="Normal 7 3 2 2 2 2_37. RESULTADO NEGOCIOS YOY" xfId="43491"/>
    <cellStyle name="Normal 7 3 2 2 2 3" xfId="43492"/>
    <cellStyle name="Normal 7 3 2 2 2 3 2" xfId="43493"/>
    <cellStyle name="Normal 7 3 2 2 2 3_37. RESULTADO NEGOCIOS YOY" xfId="43494"/>
    <cellStyle name="Normal 7 3 2 2 2 4" xfId="43495"/>
    <cellStyle name="Normal 7 3 2 2 2 4 2" xfId="43496"/>
    <cellStyle name="Normal 7 3 2 2 2 5" xfId="43497"/>
    <cellStyle name="Normal 7 3 2 2 2 6" xfId="43498"/>
    <cellStyle name="Normal 7 3 2 2 2_37. RESULTADO NEGOCIOS YOY" xfId="43499"/>
    <cellStyle name="Normal 7 3 2 2 3" xfId="43500"/>
    <cellStyle name="Normal 7 3 2 2 3 2" xfId="43501"/>
    <cellStyle name="Normal 7 3 2 2 3 2 2" xfId="43502"/>
    <cellStyle name="Normal 7 3 2 2 3 3" xfId="43503"/>
    <cellStyle name="Normal 7 3 2 2 3 3 2" xfId="43504"/>
    <cellStyle name="Normal 7 3 2 2 3 4" xfId="43505"/>
    <cellStyle name="Normal 7 3 2 2 3_37. RESULTADO NEGOCIOS YOY" xfId="43506"/>
    <cellStyle name="Normal 7 3 2 2 4" xfId="43507"/>
    <cellStyle name="Normal 7 3 2 2 4 2" xfId="43508"/>
    <cellStyle name="Normal 7 3 2 2 4 2 2" xfId="43509"/>
    <cellStyle name="Normal 7 3 2 2 4 3" xfId="43510"/>
    <cellStyle name="Normal 7 3 2 2 4_37. RESULTADO NEGOCIOS YOY" xfId="43511"/>
    <cellStyle name="Normal 7 3 2 2 5" xfId="43512"/>
    <cellStyle name="Normal 7 3 2 2 5 2" xfId="43513"/>
    <cellStyle name="Normal 7 3 2 2 5_37. RESULTADO NEGOCIOS YOY" xfId="43514"/>
    <cellStyle name="Normal 7 3 2 2 6" xfId="43515"/>
    <cellStyle name="Normal 7 3 2 2 6 2" xfId="43516"/>
    <cellStyle name="Normal 7 3 2 2 6_37. RESULTADO NEGOCIOS YOY" xfId="43517"/>
    <cellStyle name="Normal 7 3 2 2 7" xfId="43518"/>
    <cellStyle name="Normal 7 3 2 2 7 2" xfId="43519"/>
    <cellStyle name="Normal 7 3 2 2 7_37. RESULTADO NEGOCIOS YOY" xfId="43520"/>
    <cellStyle name="Normal 7 3 2 2 8" xfId="43521"/>
    <cellStyle name="Normal 7 3 2 2_37. RESULTADO NEGOCIOS YOY" xfId="43522"/>
    <cellStyle name="Normal 7 3 2 3" xfId="43523"/>
    <cellStyle name="Normal 7 3 2 3 2" xfId="43524"/>
    <cellStyle name="Normal 7 3 2 3 2 2" xfId="43525"/>
    <cellStyle name="Normal 7 3 2 3 2 2 2" xfId="43526"/>
    <cellStyle name="Normal 7 3 2 3 2 2_37. RESULTADO NEGOCIOS YOY" xfId="43527"/>
    <cellStyle name="Normal 7 3 2 3 2 3" xfId="43528"/>
    <cellStyle name="Normal 7 3 2 3 2 3 2" xfId="43529"/>
    <cellStyle name="Normal 7 3 2 3 2 3_37. RESULTADO NEGOCIOS YOY" xfId="43530"/>
    <cellStyle name="Normal 7 3 2 3 2 4" xfId="43531"/>
    <cellStyle name="Normal 7 3 2 3 2 5" xfId="43532"/>
    <cellStyle name="Normal 7 3 2 3 2_37. RESULTADO NEGOCIOS YOY" xfId="43533"/>
    <cellStyle name="Normal 7 3 2 3 3" xfId="43534"/>
    <cellStyle name="Normal 7 3 2 3 3 2" xfId="43535"/>
    <cellStyle name="Normal 7 3 2 3 3 2 2" xfId="43536"/>
    <cellStyle name="Normal 7 3 2 3 3 3" xfId="43537"/>
    <cellStyle name="Normal 7 3 2 3 3 3 2" xfId="43538"/>
    <cellStyle name="Normal 7 3 2 3 3 4" xfId="43539"/>
    <cellStyle name="Normal 7 3 2 3 3_37. RESULTADO NEGOCIOS YOY" xfId="43540"/>
    <cellStyle name="Normal 7 3 2 3 4" xfId="43541"/>
    <cellStyle name="Normal 7 3 2 3 4 2" xfId="43542"/>
    <cellStyle name="Normal 7 3 2 3 4 2 2" xfId="43543"/>
    <cellStyle name="Normal 7 3 2 3 4 3" xfId="43544"/>
    <cellStyle name="Normal 7 3 2 3 4_37. RESULTADO NEGOCIOS YOY" xfId="43545"/>
    <cellStyle name="Normal 7 3 2 3 5" xfId="43546"/>
    <cellStyle name="Normal 7 3 2 3 5 2" xfId="43547"/>
    <cellStyle name="Normal 7 3 2 3 5_37. RESULTADO NEGOCIOS YOY" xfId="43548"/>
    <cellStyle name="Normal 7 3 2 3 6" xfId="43549"/>
    <cellStyle name="Normal 7 3 2 3 6 2" xfId="43550"/>
    <cellStyle name="Normal 7 3 2 3 6_37. RESULTADO NEGOCIOS YOY" xfId="43551"/>
    <cellStyle name="Normal 7 3 2 3 7" xfId="43552"/>
    <cellStyle name="Normal 7 3 2 3 8" xfId="43553"/>
    <cellStyle name="Normal 7 3 2 3_37. RESULTADO NEGOCIOS YOY" xfId="43554"/>
    <cellStyle name="Normal 7 3 2 4" xfId="43555"/>
    <cellStyle name="Normal 7 3 2 4 2" xfId="43556"/>
    <cellStyle name="Normal 7 3 2 4 2 2" xfId="43557"/>
    <cellStyle name="Normal 7 3 2 4 2 3" xfId="43558"/>
    <cellStyle name="Normal 7 3 2 4 2_37. RESULTADO NEGOCIOS YOY" xfId="43559"/>
    <cellStyle name="Normal 7 3 2 4 3" xfId="43560"/>
    <cellStyle name="Normal 7 3 2 4 3 2" xfId="43561"/>
    <cellStyle name="Normal 7 3 2 4 3_37. RESULTADO NEGOCIOS YOY" xfId="43562"/>
    <cellStyle name="Normal 7 3 2 4 4" xfId="43563"/>
    <cellStyle name="Normal 7 3 2 4 5" xfId="43564"/>
    <cellStyle name="Normal 7 3 2 4_37. RESULTADO NEGOCIOS YOY" xfId="43565"/>
    <cellStyle name="Normal 7 3 2 5" xfId="43566"/>
    <cellStyle name="Normal 7 3 2 5 2" xfId="43567"/>
    <cellStyle name="Normal 7 3 2 5 2 2" xfId="43568"/>
    <cellStyle name="Normal 7 3 2 5 2 3" xfId="43569"/>
    <cellStyle name="Normal 7 3 2 5 3" xfId="43570"/>
    <cellStyle name="Normal 7 3 2 5 3 2" xfId="43571"/>
    <cellStyle name="Normal 7 3 2 5 4" xfId="43572"/>
    <cellStyle name="Normal 7 3 2 5 5" xfId="43573"/>
    <cellStyle name="Normal 7 3 2 5_37. RESULTADO NEGOCIOS YOY" xfId="43574"/>
    <cellStyle name="Normal 7 3 2 6" xfId="43575"/>
    <cellStyle name="Normal 7 3 2 6 2" xfId="43576"/>
    <cellStyle name="Normal 7 3 2 6 2 2" xfId="43577"/>
    <cellStyle name="Normal 7 3 2 6 2 3" xfId="43578"/>
    <cellStyle name="Normal 7 3 2 6 3" xfId="43579"/>
    <cellStyle name="Normal 7 3 2 6 4" xfId="43580"/>
    <cellStyle name="Normal 7 3 2 6_37. RESULTADO NEGOCIOS YOY" xfId="43581"/>
    <cellStyle name="Normal 7 3 2 7" xfId="43582"/>
    <cellStyle name="Normal 7 3 2 7 2" xfId="43583"/>
    <cellStyle name="Normal 7 3 2 7 3" xfId="43584"/>
    <cellStyle name="Normal 7 3 2 7 4" xfId="43585"/>
    <cellStyle name="Normal 7 3 2 7_37. RESULTADO NEGOCIOS YOY" xfId="43586"/>
    <cellStyle name="Normal 7 3 2 8" xfId="43587"/>
    <cellStyle name="Normal 7 3 2 8 2" xfId="43588"/>
    <cellStyle name="Normal 7 3 2 8 3" xfId="43589"/>
    <cellStyle name="Normal 7 3 2 8 4" xfId="43590"/>
    <cellStyle name="Normal 7 3 2 8_37. RESULTADO NEGOCIOS YOY" xfId="43591"/>
    <cellStyle name="Normal 7 3 2 9" xfId="43592"/>
    <cellStyle name="Normal 7 3 2 9 2" xfId="43593"/>
    <cellStyle name="Normal 7 3 2 9_37. RESULTADO NEGOCIOS YOY" xfId="43594"/>
    <cellStyle name="Normal 7 3 2_37. RESULTADO NEGOCIOS YOY" xfId="43595"/>
    <cellStyle name="Normal 7 3 20" xfId="43596"/>
    <cellStyle name="Normal 7 3 3" xfId="43597"/>
    <cellStyle name="Normal 7 3 3 10" xfId="43598"/>
    <cellStyle name="Normal 7 3 3 11" xfId="43599"/>
    <cellStyle name="Normal 7 3 3 2" xfId="43600"/>
    <cellStyle name="Normal 7 3 3 2 2" xfId="43601"/>
    <cellStyle name="Normal 7 3 3 2 2 2" xfId="43602"/>
    <cellStyle name="Normal 7 3 3 2 2 2 2" xfId="43603"/>
    <cellStyle name="Normal 7 3 3 2 2 2 2 2" xfId="43604"/>
    <cellStyle name="Normal 7 3 3 2 2 2 3" xfId="43605"/>
    <cellStyle name="Normal 7 3 3 2 2 2_37. RESULTADO NEGOCIOS YOY" xfId="43606"/>
    <cellStyle name="Normal 7 3 3 2 2 3" xfId="43607"/>
    <cellStyle name="Normal 7 3 3 2 2 3 2" xfId="43608"/>
    <cellStyle name="Normal 7 3 3 2 2 3_37. RESULTADO NEGOCIOS YOY" xfId="43609"/>
    <cellStyle name="Normal 7 3 3 2 2 4" xfId="43610"/>
    <cellStyle name="Normal 7 3 3 2 2 4 2" xfId="43611"/>
    <cellStyle name="Normal 7 3 3 2 2 5" xfId="43612"/>
    <cellStyle name="Normal 7 3 3 2 2 6" xfId="43613"/>
    <cellStyle name="Normal 7 3 3 2 2_37. RESULTADO NEGOCIOS YOY" xfId="43614"/>
    <cellStyle name="Normal 7 3 3 2 3" xfId="43615"/>
    <cellStyle name="Normal 7 3 3 2 3 2" xfId="43616"/>
    <cellStyle name="Normal 7 3 3 2 3 2 2" xfId="43617"/>
    <cellStyle name="Normal 7 3 3 2 3 3" xfId="43618"/>
    <cellStyle name="Normal 7 3 3 2 3 3 2" xfId="43619"/>
    <cellStyle name="Normal 7 3 3 2 3 4" xfId="43620"/>
    <cellStyle name="Normal 7 3 3 2 3_37. RESULTADO NEGOCIOS YOY" xfId="43621"/>
    <cellStyle name="Normal 7 3 3 2 4" xfId="43622"/>
    <cellStyle name="Normal 7 3 3 2 4 2" xfId="43623"/>
    <cellStyle name="Normal 7 3 3 2 4 2 2" xfId="43624"/>
    <cellStyle name="Normal 7 3 3 2 4 3" xfId="43625"/>
    <cellStyle name="Normal 7 3 3 2 4_37. RESULTADO NEGOCIOS YOY" xfId="43626"/>
    <cellStyle name="Normal 7 3 3 2 5" xfId="43627"/>
    <cellStyle name="Normal 7 3 3 2 5 2" xfId="43628"/>
    <cellStyle name="Normal 7 3 3 2 5_37. RESULTADO NEGOCIOS YOY" xfId="43629"/>
    <cellStyle name="Normal 7 3 3 2 6" xfId="43630"/>
    <cellStyle name="Normal 7 3 3 2 6 2" xfId="43631"/>
    <cellStyle name="Normal 7 3 3 2 6_37. RESULTADO NEGOCIOS YOY" xfId="43632"/>
    <cellStyle name="Normal 7 3 3 2 7" xfId="43633"/>
    <cellStyle name="Normal 7 3 3 2 8" xfId="43634"/>
    <cellStyle name="Normal 7 3 3 2_37. RESULTADO NEGOCIOS YOY" xfId="43635"/>
    <cellStyle name="Normal 7 3 3 3" xfId="43636"/>
    <cellStyle name="Normal 7 3 3 3 2" xfId="43637"/>
    <cellStyle name="Normal 7 3 3 3 2 2" xfId="43638"/>
    <cellStyle name="Normal 7 3 3 3 2 2 2" xfId="43639"/>
    <cellStyle name="Normal 7 3 3 3 2 3" xfId="43640"/>
    <cellStyle name="Normal 7 3 3 3 2 4" xfId="43641"/>
    <cellStyle name="Normal 7 3 3 3 2_37. RESULTADO NEGOCIOS YOY" xfId="43642"/>
    <cellStyle name="Normal 7 3 3 3 3" xfId="43643"/>
    <cellStyle name="Normal 7 3 3 3 3 2" xfId="43644"/>
    <cellStyle name="Normal 7 3 3 3 3_37. RESULTADO NEGOCIOS YOY" xfId="43645"/>
    <cellStyle name="Normal 7 3 3 3 4" xfId="43646"/>
    <cellStyle name="Normal 7 3 3 3 4 2" xfId="43647"/>
    <cellStyle name="Normal 7 3 3 3 5" xfId="43648"/>
    <cellStyle name="Normal 7 3 3 3 6" xfId="43649"/>
    <cellStyle name="Normal 7 3 3 3_37. RESULTADO NEGOCIOS YOY" xfId="43650"/>
    <cellStyle name="Normal 7 3 3 4" xfId="43651"/>
    <cellStyle name="Normal 7 3 3 4 2" xfId="43652"/>
    <cellStyle name="Normal 7 3 3 4 2 2" xfId="43653"/>
    <cellStyle name="Normal 7 3 3 4 2 3" xfId="43654"/>
    <cellStyle name="Normal 7 3 3 4 3" xfId="43655"/>
    <cellStyle name="Normal 7 3 3 4 3 2" xfId="43656"/>
    <cellStyle name="Normal 7 3 3 4 4" xfId="43657"/>
    <cellStyle name="Normal 7 3 3 4 5" xfId="43658"/>
    <cellStyle name="Normal 7 3 3 4_37. RESULTADO NEGOCIOS YOY" xfId="43659"/>
    <cellStyle name="Normal 7 3 3 5" xfId="43660"/>
    <cellStyle name="Normal 7 3 3 5 2" xfId="43661"/>
    <cellStyle name="Normal 7 3 3 5 2 2" xfId="43662"/>
    <cellStyle name="Normal 7 3 3 5 2 3" xfId="43663"/>
    <cellStyle name="Normal 7 3 3 5 3" xfId="43664"/>
    <cellStyle name="Normal 7 3 3 5 4" xfId="43665"/>
    <cellStyle name="Normal 7 3 3 5_37. RESULTADO NEGOCIOS YOY" xfId="43666"/>
    <cellStyle name="Normal 7 3 3 6" xfId="43667"/>
    <cellStyle name="Normal 7 3 3 6 2" xfId="43668"/>
    <cellStyle name="Normal 7 3 3 6 3" xfId="43669"/>
    <cellStyle name="Normal 7 3 3 6 4" xfId="43670"/>
    <cellStyle name="Normal 7 3 3 6_37. RESULTADO NEGOCIOS YOY" xfId="43671"/>
    <cellStyle name="Normal 7 3 3 7" xfId="43672"/>
    <cellStyle name="Normal 7 3 3 7 2" xfId="43673"/>
    <cellStyle name="Normal 7 3 3 7 3" xfId="43674"/>
    <cellStyle name="Normal 7 3 3 7 4" xfId="43675"/>
    <cellStyle name="Normal 7 3 3 7_37. RESULTADO NEGOCIOS YOY" xfId="43676"/>
    <cellStyle name="Normal 7 3 3 8" xfId="43677"/>
    <cellStyle name="Normal 7 3 3 8 2" xfId="43678"/>
    <cellStyle name="Normal 7 3 3 8 3" xfId="43679"/>
    <cellStyle name="Normal 7 3 3 8 4" xfId="43680"/>
    <cellStyle name="Normal 7 3 3 8_37. RESULTADO NEGOCIOS YOY" xfId="43681"/>
    <cellStyle name="Normal 7 3 3 9" xfId="43682"/>
    <cellStyle name="Normal 7 3 3_37. RESULTADO NEGOCIOS YOY" xfId="43683"/>
    <cellStyle name="Normal 7 3 4" xfId="43684"/>
    <cellStyle name="Normal 7 3 4 2" xfId="43685"/>
    <cellStyle name="Normal 7 3 4 2 2" xfId="43686"/>
    <cellStyle name="Normal 7 3 4 2 2 2" xfId="43687"/>
    <cellStyle name="Normal 7 3 4 2 2 2 2" xfId="43688"/>
    <cellStyle name="Normal 7 3 4 2 2 3" xfId="43689"/>
    <cellStyle name="Normal 7 3 4 2 2 4" xfId="43690"/>
    <cellStyle name="Normal 7 3 4 2 2_37. RESULTADO NEGOCIOS YOY" xfId="43691"/>
    <cellStyle name="Normal 7 3 4 2 3" xfId="43692"/>
    <cellStyle name="Normal 7 3 4 2 3 2" xfId="43693"/>
    <cellStyle name="Normal 7 3 4 2 3_37. RESULTADO NEGOCIOS YOY" xfId="43694"/>
    <cellStyle name="Normal 7 3 4 2 4" xfId="43695"/>
    <cellStyle name="Normal 7 3 4 2 4 2" xfId="43696"/>
    <cellStyle name="Normal 7 3 4 2 5" xfId="43697"/>
    <cellStyle name="Normal 7 3 4 2 6" xfId="43698"/>
    <cellStyle name="Normal 7 3 4 2_37. RESULTADO NEGOCIOS YOY" xfId="43699"/>
    <cellStyle name="Normal 7 3 4 3" xfId="43700"/>
    <cellStyle name="Normal 7 3 4 3 2" xfId="43701"/>
    <cellStyle name="Normal 7 3 4 3 2 2" xfId="43702"/>
    <cellStyle name="Normal 7 3 4 3 2 3" xfId="43703"/>
    <cellStyle name="Normal 7 3 4 3 3" xfId="43704"/>
    <cellStyle name="Normal 7 3 4 3 3 2" xfId="43705"/>
    <cellStyle name="Normal 7 3 4 3 4" xfId="43706"/>
    <cellStyle name="Normal 7 3 4 3 5" xfId="43707"/>
    <cellStyle name="Normal 7 3 4 3_37. RESULTADO NEGOCIOS YOY" xfId="43708"/>
    <cellStyle name="Normal 7 3 4 4" xfId="43709"/>
    <cellStyle name="Normal 7 3 4 4 2" xfId="43710"/>
    <cellStyle name="Normal 7 3 4 4 2 2" xfId="43711"/>
    <cellStyle name="Normal 7 3 4 4 2 3" xfId="43712"/>
    <cellStyle name="Normal 7 3 4 4 3" xfId="43713"/>
    <cellStyle name="Normal 7 3 4 4 4" xfId="43714"/>
    <cellStyle name="Normal 7 3 4 4_37. RESULTADO NEGOCIOS YOY" xfId="43715"/>
    <cellStyle name="Normal 7 3 4 5" xfId="43716"/>
    <cellStyle name="Normal 7 3 4 5 2" xfId="43717"/>
    <cellStyle name="Normal 7 3 4 5 3" xfId="43718"/>
    <cellStyle name="Normal 7 3 4 5 4" xfId="43719"/>
    <cellStyle name="Normal 7 3 4 5_37. RESULTADO NEGOCIOS YOY" xfId="43720"/>
    <cellStyle name="Normal 7 3 4 6" xfId="43721"/>
    <cellStyle name="Normal 7 3 4 6 2" xfId="43722"/>
    <cellStyle name="Normal 7 3 4 6 3" xfId="43723"/>
    <cellStyle name="Normal 7 3 4 6_37. RESULTADO NEGOCIOS YOY" xfId="43724"/>
    <cellStyle name="Normal 7 3 4 7" xfId="43725"/>
    <cellStyle name="Normal 7 3 4 7 2" xfId="43726"/>
    <cellStyle name="Normal 7 3 4 7_37. RESULTADO NEGOCIOS YOY" xfId="43727"/>
    <cellStyle name="Normal 7 3 4 8" xfId="43728"/>
    <cellStyle name="Normal 7 3 4_37. RESULTADO NEGOCIOS YOY" xfId="43729"/>
    <cellStyle name="Normal 7 3 5" xfId="43730"/>
    <cellStyle name="Normal 7 3 5 2" xfId="43731"/>
    <cellStyle name="Normal 7 3 5 2 2" xfId="43732"/>
    <cellStyle name="Normal 7 3 5 2 2 2" xfId="43733"/>
    <cellStyle name="Normal 7 3 5 2 2 2 2" xfId="43734"/>
    <cellStyle name="Normal 7 3 5 2 2 3" xfId="43735"/>
    <cellStyle name="Normal 7 3 5 2 2_37. RESULTADO NEGOCIOS YOY" xfId="43736"/>
    <cellStyle name="Normal 7 3 5 2 3" xfId="43737"/>
    <cellStyle name="Normal 7 3 5 2 3 2" xfId="43738"/>
    <cellStyle name="Normal 7 3 5 2 3_37. RESULTADO NEGOCIOS YOY" xfId="43739"/>
    <cellStyle name="Normal 7 3 5 2 4" xfId="43740"/>
    <cellStyle name="Normal 7 3 5 2 4 2" xfId="43741"/>
    <cellStyle name="Normal 7 3 5 2 5" xfId="43742"/>
    <cellStyle name="Normal 7 3 5 2 6" xfId="43743"/>
    <cellStyle name="Normal 7 3 5 2_37. RESULTADO NEGOCIOS YOY" xfId="43744"/>
    <cellStyle name="Normal 7 3 5 3" xfId="43745"/>
    <cellStyle name="Normal 7 3 5 3 2" xfId="43746"/>
    <cellStyle name="Normal 7 3 5 3 2 2" xfId="43747"/>
    <cellStyle name="Normal 7 3 5 3 3" xfId="43748"/>
    <cellStyle name="Normal 7 3 5 3 3 2" xfId="43749"/>
    <cellStyle name="Normal 7 3 5 3 4" xfId="43750"/>
    <cellStyle name="Normal 7 3 5 3_37. RESULTADO NEGOCIOS YOY" xfId="43751"/>
    <cellStyle name="Normal 7 3 5 4" xfId="43752"/>
    <cellStyle name="Normal 7 3 5 4 2" xfId="43753"/>
    <cellStyle name="Normal 7 3 5 4 2 2" xfId="43754"/>
    <cellStyle name="Normal 7 3 5 4 3" xfId="43755"/>
    <cellStyle name="Normal 7 3 5 4_37. RESULTADO NEGOCIOS YOY" xfId="43756"/>
    <cellStyle name="Normal 7 3 5 5" xfId="43757"/>
    <cellStyle name="Normal 7 3 5 5 2" xfId="43758"/>
    <cellStyle name="Normal 7 3 5 5_37. RESULTADO NEGOCIOS YOY" xfId="43759"/>
    <cellStyle name="Normal 7 3 5 6" xfId="43760"/>
    <cellStyle name="Normal 7 3 5 6 2" xfId="43761"/>
    <cellStyle name="Normal 7 3 5 6_37. RESULTADO NEGOCIOS YOY" xfId="43762"/>
    <cellStyle name="Normal 7 3 5 7" xfId="43763"/>
    <cellStyle name="Normal 7 3 5 8" xfId="43764"/>
    <cellStyle name="Normal 7 3 5_37. RESULTADO NEGOCIOS YOY" xfId="43765"/>
    <cellStyle name="Normal 7 3 6" xfId="43766"/>
    <cellStyle name="Normal 7 3 6 2" xfId="43767"/>
    <cellStyle name="Normal 7 3 6 2 2" xfId="43768"/>
    <cellStyle name="Normal 7 3 6 2 2 2" xfId="43769"/>
    <cellStyle name="Normal 7 3 6 2 2_37. RESULTADO NEGOCIOS YOY" xfId="43770"/>
    <cellStyle name="Normal 7 3 6 2 3" xfId="43771"/>
    <cellStyle name="Normal 7 3 6 2 4" xfId="43772"/>
    <cellStyle name="Normal 7 3 6 2_37. RESULTADO NEGOCIOS YOY" xfId="43773"/>
    <cellStyle name="Normal 7 3 6 3" xfId="43774"/>
    <cellStyle name="Normal 7 3 6 3 2" xfId="43775"/>
    <cellStyle name="Normal 7 3 6 3_37. RESULTADO NEGOCIOS YOY" xfId="43776"/>
    <cellStyle name="Normal 7 3 6 4" xfId="43777"/>
    <cellStyle name="Normal 7 3 6 4 2" xfId="43778"/>
    <cellStyle name="Normal 7 3 6 5" xfId="43779"/>
    <cellStyle name="Normal 7 3 6 6" xfId="43780"/>
    <cellStyle name="Normal 7 3 6_37. RESULTADO NEGOCIOS YOY" xfId="43781"/>
    <cellStyle name="Normal 7 3 7" xfId="43782"/>
    <cellStyle name="Normal 7 3 7 2" xfId="43783"/>
    <cellStyle name="Normal 7 3 7 2 2" xfId="43784"/>
    <cellStyle name="Normal 7 3 7 2 3" xfId="43785"/>
    <cellStyle name="Normal 7 3 7 2_37. RESULTADO NEGOCIOS YOY" xfId="43786"/>
    <cellStyle name="Normal 7 3 7 3" xfId="43787"/>
    <cellStyle name="Normal 7 3 7 3 2" xfId="43788"/>
    <cellStyle name="Normal 7 3 7 4" xfId="43789"/>
    <cellStyle name="Normal 7 3 7 5" xfId="43790"/>
    <cellStyle name="Normal 7 3 7_37. RESULTADO NEGOCIOS YOY" xfId="43791"/>
    <cellStyle name="Normal 7 3 8" xfId="43792"/>
    <cellStyle name="Normal 7 3 8 2" xfId="43793"/>
    <cellStyle name="Normal 7 3 8 2 2" xfId="43794"/>
    <cellStyle name="Normal 7 3 8 2 3" xfId="43795"/>
    <cellStyle name="Normal 7 3 8 3" xfId="43796"/>
    <cellStyle name="Normal 7 3 8 3 2" xfId="43797"/>
    <cellStyle name="Normal 7 3 8 4" xfId="43798"/>
    <cellStyle name="Normal 7 3 8 5" xfId="43799"/>
    <cellStyle name="Normal 7 3 8_37. RESULTADO NEGOCIOS YOY" xfId="43800"/>
    <cellStyle name="Normal 7 3 9" xfId="43801"/>
    <cellStyle name="Normal 7 3 9 2" xfId="43802"/>
    <cellStyle name="Normal 7 3 9 2 2" xfId="43803"/>
    <cellStyle name="Normal 7 3 9 2 3" xfId="43804"/>
    <cellStyle name="Normal 7 3 9 3" xfId="43805"/>
    <cellStyle name="Normal 7 3 9 4" xfId="43806"/>
    <cellStyle name="Normal 7 3 9_37. RESULTADO NEGOCIOS YOY" xfId="43807"/>
    <cellStyle name="Normal 7 3_37. RESULTADO NEGOCIOS YOY" xfId="43808"/>
    <cellStyle name="Normal 7 30" xfId="43809"/>
    <cellStyle name="Normal 7 30 2" xfId="43810"/>
    <cellStyle name="Normal 7 30_37. RESULTADO NEGOCIOS YOY" xfId="43811"/>
    <cellStyle name="Normal 7 31" xfId="43812"/>
    <cellStyle name="Normal 7 31 2" xfId="43813"/>
    <cellStyle name="Normal 7 31_37. RESULTADO NEGOCIOS YOY" xfId="43814"/>
    <cellStyle name="Normal 7 32" xfId="43815"/>
    <cellStyle name="Normal 7 32 2" xfId="43816"/>
    <cellStyle name="Normal 7 32 2 2" xfId="43817"/>
    <cellStyle name="Normal 7 32 2 3" xfId="43818"/>
    <cellStyle name="Normal 7 32 2_37. RESULTADO NEGOCIOS YOY" xfId="43819"/>
    <cellStyle name="Normal 7 32 3" xfId="43820"/>
    <cellStyle name="Normal 7 32_37. RESULTADO NEGOCIOS YOY" xfId="43821"/>
    <cellStyle name="Normal 7 33" xfId="43822"/>
    <cellStyle name="Normal 7 33 2" xfId="43823"/>
    <cellStyle name="Normal 7 33_37. RESULTADO NEGOCIOS YOY" xfId="43824"/>
    <cellStyle name="Normal 7 34" xfId="43825"/>
    <cellStyle name="Normal 7 34 2" xfId="43826"/>
    <cellStyle name="Normal 7 34_37. RESULTADO NEGOCIOS YOY" xfId="43827"/>
    <cellStyle name="Normal 7 35" xfId="43828"/>
    <cellStyle name="Normal 7 35 2" xfId="43829"/>
    <cellStyle name="Normal 7 35_37. RESULTADO NEGOCIOS YOY" xfId="43830"/>
    <cellStyle name="Normal 7 36" xfId="43831"/>
    <cellStyle name="Normal 7 36 2" xfId="43832"/>
    <cellStyle name="Normal 7 36_37. RESULTADO NEGOCIOS YOY" xfId="43833"/>
    <cellStyle name="Normal 7 37" xfId="43834"/>
    <cellStyle name="Normal 7 38" xfId="43835"/>
    <cellStyle name="Normal 7 39" xfId="43836"/>
    <cellStyle name="Normal 7 4" xfId="43837"/>
    <cellStyle name="Normal 7 4 10" xfId="43838"/>
    <cellStyle name="Normal 7 4 10 4" xfId="43839"/>
    <cellStyle name="Normal 7 4 11" xfId="43840"/>
    <cellStyle name="Normal 7 4 12" xfId="43841"/>
    <cellStyle name="Normal 7 4 12 2" xfId="43842"/>
    <cellStyle name="Normal 7 4 12_37. RESULTADO NEGOCIOS YOY" xfId="43843"/>
    <cellStyle name="Normal 7 4 13" xfId="43844"/>
    <cellStyle name="Normal 7 4 13 2" xfId="43845"/>
    <cellStyle name="Normal 7 4 13_37. RESULTADO NEGOCIOS YOY" xfId="43846"/>
    <cellStyle name="Normal 7 4 14" xfId="43847"/>
    <cellStyle name="Normal 7 4 15" xfId="43848"/>
    <cellStyle name="Normal 7 4 15 2" xfId="43849"/>
    <cellStyle name="Normal 7 4 15_37. RESULTADO NEGOCIOS YOY" xfId="43850"/>
    <cellStyle name="Normal 7 4 16" xfId="43851"/>
    <cellStyle name="Normal 7 4 16 2" xfId="43852"/>
    <cellStyle name="Normal 7 4 16_37. RESULTADO NEGOCIOS YOY" xfId="43853"/>
    <cellStyle name="Normal 7 4 17" xfId="43854"/>
    <cellStyle name="Normal 7 4 18" xfId="43855"/>
    <cellStyle name="Normal 7 4 2" xfId="43856"/>
    <cellStyle name="Normal 7 4 2 10" xfId="43857"/>
    <cellStyle name="Normal 7 4 2 11" xfId="43858"/>
    <cellStyle name="Normal 7 4 2 13" xfId="43859"/>
    <cellStyle name="Normal 7 4 2 2" xfId="43860"/>
    <cellStyle name="Normal 7 4 2 2 10" xfId="43861"/>
    <cellStyle name="Normal 7 4 2 2 2" xfId="43862"/>
    <cellStyle name="Normal 7 4 2 2 2 2" xfId="43863"/>
    <cellStyle name="Normal 7 4 2 2 2 2 2" xfId="43864"/>
    <cellStyle name="Normal 7 4 2 2 2 2 2 2" xfId="43865"/>
    <cellStyle name="Normal 7 4 2 2 2 2 2 4" xfId="43866"/>
    <cellStyle name="Normal 7 4 2 2 2 2 3" xfId="43867"/>
    <cellStyle name="Normal 7 4 2 2 2 2 4" xfId="43868"/>
    <cellStyle name="Normal 7 4 2 2 2 2 4 2" xfId="43869"/>
    <cellStyle name="Normal 7 4 2 2 2 2 5" xfId="43870"/>
    <cellStyle name="Normal 7 4 2 2 2 2_37. RESULTADO NEGOCIOS YOY" xfId="43871"/>
    <cellStyle name="Normal 7 4 2 2 2 3" xfId="43872"/>
    <cellStyle name="Normal 7 4 2 2 2 3 2" xfId="43873"/>
    <cellStyle name="Normal 7 4 2 2 2 3 3" xfId="43874"/>
    <cellStyle name="Normal 7 4 2 2 2 3 4" xfId="43875"/>
    <cellStyle name="Normal 7 4 2 2 2 3 5" xfId="43876"/>
    <cellStyle name="Normal 7 4 2 2 2 3_37. RESULTADO NEGOCIOS YOY" xfId="43877"/>
    <cellStyle name="Normal 7 4 2 2 2 4" xfId="43878"/>
    <cellStyle name="Normal 7 4 2 2 2 4 2" xfId="43879"/>
    <cellStyle name="Normal 7 4 2 2 2 5" xfId="43880"/>
    <cellStyle name="Normal 7 4 2 2 2 6" xfId="43881"/>
    <cellStyle name="Normal 7 4 2 2 2 6 2" xfId="43882"/>
    <cellStyle name="Normal 7 4 2 2 2 7" xfId="43883"/>
    <cellStyle name="Normal 7 4 2 2 2_37. RESULTADO NEGOCIOS YOY" xfId="43884"/>
    <cellStyle name="Normal 7 4 2 2 3" xfId="43885"/>
    <cellStyle name="Normal 7 4 2 2 3 2" xfId="43886"/>
    <cellStyle name="Normal 7 4 2 2 3 2 2" xfId="43887"/>
    <cellStyle name="Normal 7 4 2 2 3 2 2 2" xfId="43888"/>
    <cellStyle name="Normal 7 4 2 2 3 2 3" xfId="43889"/>
    <cellStyle name="Normal 7 4 2 2 3 2 4" xfId="43890"/>
    <cellStyle name="Normal 7 4 2 2 3 3" xfId="43891"/>
    <cellStyle name="Normal 7 4 2 2 3 4" xfId="43892"/>
    <cellStyle name="Normal 7 4 2 2 3 4 2" xfId="43893"/>
    <cellStyle name="Normal 7 4 2 2 3 4 3" xfId="43894"/>
    <cellStyle name="Normal 7 4 2 2 3 5" xfId="43895"/>
    <cellStyle name="Normal 7 4 2 2 3_37. RESULTADO NEGOCIOS YOY" xfId="43896"/>
    <cellStyle name="Normal 7 4 2 2 4" xfId="43897"/>
    <cellStyle name="Normal 7 4 2 2 4 2" xfId="43898"/>
    <cellStyle name="Normal 7 4 2 2 4 3" xfId="43899"/>
    <cellStyle name="Normal 7 4 2 2 4 4" xfId="43900"/>
    <cellStyle name="Normal 7 4 2 2 4 5" xfId="43901"/>
    <cellStyle name="Normal 7 4 2 2 4_37. RESULTADO NEGOCIOS YOY" xfId="43902"/>
    <cellStyle name="Normal 7 4 2 2 5" xfId="43903"/>
    <cellStyle name="Normal 7 4 2 2 5 2" xfId="43904"/>
    <cellStyle name="Normal 7 4 2 2 5 2 2" xfId="43905"/>
    <cellStyle name="Normal 7 4 2 2 5 3" xfId="43906"/>
    <cellStyle name="Normal 7 4 2 2 5_37. RESULTADO NEGOCIOS YOY" xfId="43907"/>
    <cellStyle name="Normal 7 4 2 2 6" xfId="43908"/>
    <cellStyle name="Normal 7 4 2 2 6 2" xfId="43909"/>
    <cellStyle name="Normal 7 4 2 2 7" xfId="43910"/>
    <cellStyle name="Normal 7 4 2 2 7 2" xfId="43911"/>
    <cellStyle name="Normal 7 4 2 2 7 3" xfId="43912"/>
    <cellStyle name="Normal 7 4 2 2 7_37. RESULTADO NEGOCIOS YOY" xfId="43913"/>
    <cellStyle name="Normal 7 4 2 2 8" xfId="43914"/>
    <cellStyle name="Normal 7 4 2 2 9" xfId="43915"/>
    <cellStyle name="Normal 7 4 2 2_37. RESULTADO NEGOCIOS YOY" xfId="43916"/>
    <cellStyle name="Normal 7 4 2 3" xfId="43917"/>
    <cellStyle name="Normal 7 4 2 3 2" xfId="43918"/>
    <cellStyle name="Normal 7 4 2 3 2 2" xfId="43919"/>
    <cellStyle name="Normal 7 4 2 3 2 2 2" xfId="43920"/>
    <cellStyle name="Normal 7 4 2 3 2 2 2 4" xfId="43921"/>
    <cellStyle name="Normal 7 4 2 3 2 2 3" xfId="43922"/>
    <cellStyle name="Normal 7 4 2 3 2 2 4" xfId="43923"/>
    <cellStyle name="Normal 7 4 2 3 2 2 5" xfId="43924"/>
    <cellStyle name="Normal 7 4 2 3 2 2_37. RESULTADO NEGOCIOS YOY" xfId="43925"/>
    <cellStyle name="Normal 7 4 2 3 2 3" xfId="43926"/>
    <cellStyle name="Normal 7 4 2 3 2 3 2" xfId="43927"/>
    <cellStyle name="Normal 7 4 2 3 2 3 3" xfId="43928"/>
    <cellStyle name="Normal 7 4 2 3 2 3 4" xfId="43929"/>
    <cellStyle name="Normal 7 4 2 3 2 3 5" xfId="43930"/>
    <cellStyle name="Normal 7 4 2 3 2 3_37. RESULTADO NEGOCIOS YOY" xfId="43931"/>
    <cellStyle name="Normal 7 4 2 3 2 4" xfId="43932"/>
    <cellStyle name="Normal 7 4 2 3 2 5" xfId="43933"/>
    <cellStyle name="Normal 7 4 2 3 2 6" xfId="43934"/>
    <cellStyle name="Normal 7 4 2 3 2 7" xfId="43935"/>
    <cellStyle name="Normal 7 4 2 3 2_37. RESULTADO NEGOCIOS YOY" xfId="43936"/>
    <cellStyle name="Normal 7 4 2 3 3" xfId="43937"/>
    <cellStyle name="Normal 7 4 2 3 3 2" xfId="43938"/>
    <cellStyle name="Normal 7 4 2 3 3 2 2" xfId="43939"/>
    <cellStyle name="Normal 7 4 2 3 3 2 4" xfId="43940"/>
    <cellStyle name="Normal 7 4 2 3 3 3" xfId="43941"/>
    <cellStyle name="Normal 7 4 2 3 3 3 2" xfId="43942"/>
    <cellStyle name="Normal 7 4 2 3 3 4" xfId="43943"/>
    <cellStyle name="Normal 7 4 2 3 3 4 2" xfId="43944"/>
    <cellStyle name="Normal 7 4 2 3 3 5" xfId="43945"/>
    <cellStyle name="Normal 7 4 2 3 3 6" xfId="43946"/>
    <cellStyle name="Normal 7 4 2 3 3_37. RESULTADO NEGOCIOS YOY" xfId="43947"/>
    <cellStyle name="Normal 7 4 2 3 4" xfId="43948"/>
    <cellStyle name="Normal 7 4 2 3 4 2" xfId="43949"/>
    <cellStyle name="Normal 7 4 2 3 4 2 2" xfId="43950"/>
    <cellStyle name="Normal 7 4 2 3 4 3" xfId="43951"/>
    <cellStyle name="Normal 7 4 2 3 4 4" xfId="43952"/>
    <cellStyle name="Normal 7 4 2 3 4 4 2" xfId="43953"/>
    <cellStyle name="Normal 7 4 2 3 4 5" xfId="43954"/>
    <cellStyle name="Normal 7 4 2 3 4_37. RESULTADO NEGOCIOS YOY" xfId="43955"/>
    <cellStyle name="Normal 7 4 2 3 5" xfId="43956"/>
    <cellStyle name="Normal 7 4 2 3 5 2" xfId="43957"/>
    <cellStyle name="Normal 7 4 2 3 5_37. RESULTADO NEGOCIOS YOY" xfId="43958"/>
    <cellStyle name="Normal 7 4 2 3 6" xfId="43959"/>
    <cellStyle name="Normal 7 4 2 3 6 2" xfId="43960"/>
    <cellStyle name="Normal 7 4 2 3 6_37. RESULTADO NEGOCIOS YOY" xfId="43961"/>
    <cellStyle name="Normal 7 4 2 3 7" xfId="43962"/>
    <cellStyle name="Normal 7 4 2 3 8" xfId="43963"/>
    <cellStyle name="Normal 7 4 2 3_37. RESULTADO NEGOCIOS YOY" xfId="43964"/>
    <cellStyle name="Normal 7 4 2 4" xfId="43965"/>
    <cellStyle name="Normal 7 4 2 4 2" xfId="43966"/>
    <cellStyle name="Normal 7 4 2 4 2 2" xfId="43967"/>
    <cellStyle name="Normal 7 4 2 4 2 2 2" xfId="43968"/>
    <cellStyle name="Normal 7 4 2 4 2 2 4" xfId="43969"/>
    <cellStyle name="Normal 7 4 2 4 2 2 5" xfId="43970"/>
    <cellStyle name="Normal 7 4 2 4 2 3" xfId="43971"/>
    <cellStyle name="Normal 7 4 2 4 2 3 4" xfId="43972"/>
    <cellStyle name="Normal 7 4 2 4 2 3 5" xfId="43973"/>
    <cellStyle name="Normal 7 4 2 4 2 4" xfId="43974"/>
    <cellStyle name="Normal 7 4 2 4 2 6" xfId="43975"/>
    <cellStyle name="Normal 7 4 2 4 2 7" xfId="43976"/>
    <cellStyle name="Normal 7 4 2 4 2_37. RESULTADO NEGOCIOS YOY" xfId="43977"/>
    <cellStyle name="Normal 7 4 2 4 3" xfId="43978"/>
    <cellStyle name="Normal 7 4 2 4 3 2" xfId="43979"/>
    <cellStyle name="Normal 7 4 2 4 3 2 4" xfId="43980"/>
    <cellStyle name="Normal 7 4 2 4 3 3" xfId="43981"/>
    <cellStyle name="Normal 7 4 2 4 3 4" xfId="43982"/>
    <cellStyle name="Normal 7 4 2 4 3 5" xfId="43983"/>
    <cellStyle name="Normal 7 4 2 4 3_37. RESULTADO NEGOCIOS YOY" xfId="43984"/>
    <cellStyle name="Normal 7 4 2 4 4" xfId="43985"/>
    <cellStyle name="Normal 7 4 2 4 4 2" xfId="43986"/>
    <cellStyle name="Normal 7 4 2 4 4 4" xfId="43987"/>
    <cellStyle name="Normal 7 4 2 4 4 5" xfId="43988"/>
    <cellStyle name="Normal 7 4 2 4 4_37. RESULTADO NEGOCIOS YOY" xfId="43989"/>
    <cellStyle name="Normal 7 4 2 4 5" xfId="43990"/>
    <cellStyle name="Normal 7 4 2 4 5 2" xfId="43991"/>
    <cellStyle name="Normal 7 4 2 4 5_37. RESULTADO NEGOCIOS YOY" xfId="43992"/>
    <cellStyle name="Normal 7 4 2 4 6" xfId="43993"/>
    <cellStyle name="Normal 7 4 2 4 7" xfId="43994"/>
    <cellStyle name="Normal 7 4 2 4 8" xfId="43995"/>
    <cellStyle name="Normal 7 4 2 4_37. RESULTADO NEGOCIOS YOY" xfId="43996"/>
    <cellStyle name="Normal 7 4 2 5" xfId="43997"/>
    <cellStyle name="Normal 7 4 2 5 2" xfId="43998"/>
    <cellStyle name="Normal 7 4 2 5 2 2" xfId="43999"/>
    <cellStyle name="Normal 7 4 2 5 2 2 4" xfId="44000"/>
    <cellStyle name="Normal 7 4 2 5 2 3" xfId="44001"/>
    <cellStyle name="Normal 7 4 2 5 2 4" xfId="44002"/>
    <cellStyle name="Normal 7 4 2 5 2 5" xfId="44003"/>
    <cellStyle name="Normal 7 4 2 5 2_37. RESULTADO NEGOCIOS YOY" xfId="44004"/>
    <cellStyle name="Normal 7 4 2 5 3" xfId="44005"/>
    <cellStyle name="Normal 7 4 2 5 3 2" xfId="44006"/>
    <cellStyle name="Normal 7 4 2 5 3 3" xfId="44007"/>
    <cellStyle name="Normal 7 4 2 5 3 4" xfId="44008"/>
    <cellStyle name="Normal 7 4 2 5 3 5" xfId="44009"/>
    <cellStyle name="Normal 7 4 2 5 3_37. RESULTADO NEGOCIOS YOY" xfId="44010"/>
    <cellStyle name="Normal 7 4 2 5 4" xfId="44011"/>
    <cellStyle name="Normal 7 4 2 5 5" xfId="44012"/>
    <cellStyle name="Normal 7 4 2 5 6" xfId="44013"/>
    <cellStyle name="Normal 7 4 2 5 7" xfId="44014"/>
    <cellStyle name="Normal 7 4 2 5_37. RESULTADO NEGOCIOS YOY" xfId="44015"/>
    <cellStyle name="Normal 7 4 2 6" xfId="44016"/>
    <cellStyle name="Normal 7 4 2 6 2" xfId="44017"/>
    <cellStyle name="Normal 7 4 2 6 2 2" xfId="44018"/>
    <cellStyle name="Normal 7 4 2 6 2 4" xfId="44019"/>
    <cellStyle name="Normal 7 4 2 6 3" xfId="44020"/>
    <cellStyle name="Normal 7 4 2 6 3 2" xfId="44021"/>
    <cellStyle name="Normal 7 4 2 6 4" xfId="44022"/>
    <cellStyle name="Normal 7 4 2 6 4 2" xfId="44023"/>
    <cellStyle name="Normal 7 4 2 6 5" xfId="44024"/>
    <cellStyle name="Normal 7 4 2 6 6" xfId="44025"/>
    <cellStyle name="Normal 7 4 2 6_37. RESULTADO NEGOCIOS YOY" xfId="44026"/>
    <cellStyle name="Normal 7 4 2 7" xfId="44027"/>
    <cellStyle name="Normal 7 4 2 7 2" xfId="44028"/>
    <cellStyle name="Normal 7 4 2 7 2 2" xfId="44029"/>
    <cellStyle name="Normal 7 4 2 7 3" xfId="44030"/>
    <cellStyle name="Normal 7 4 2 7 4" xfId="44031"/>
    <cellStyle name="Normal 7 4 2 7 4 2" xfId="44032"/>
    <cellStyle name="Normal 7 4 2 7 5" xfId="44033"/>
    <cellStyle name="Normal 7 4 2 7_37. RESULTADO NEGOCIOS YOY" xfId="44034"/>
    <cellStyle name="Normal 7 4 2 8" xfId="44035"/>
    <cellStyle name="Normal 7 4 2 9" xfId="44036"/>
    <cellStyle name="Normal 7 4 2 9 2" xfId="44037"/>
    <cellStyle name="Normal 7 4 2_37. RESULTADO NEGOCIOS YOY" xfId="44038"/>
    <cellStyle name="Normal 7 4 3" xfId="44039"/>
    <cellStyle name="Normal 7 4 3 10" xfId="44040"/>
    <cellStyle name="Normal 7 4 3 11" xfId="44041"/>
    <cellStyle name="Normal 7 4 3 12" xfId="44042"/>
    <cellStyle name="Normal 7 4 3 2" xfId="44043"/>
    <cellStyle name="Normal 7 4 3 2 2" xfId="44044"/>
    <cellStyle name="Normal 7 4 3 2 2 2" xfId="44045"/>
    <cellStyle name="Normal 7 4 3 2 2 2 2" xfId="44046"/>
    <cellStyle name="Normal 7 4 3 2 2 2_37. RESULTADO NEGOCIOS YOY" xfId="44047"/>
    <cellStyle name="Normal 7 4 3 2 2 3" xfId="44048"/>
    <cellStyle name="Normal 7 4 3 2 2 3 2" xfId="44049"/>
    <cellStyle name="Normal 7 4 3 2 2 3_37. RESULTADO NEGOCIOS YOY" xfId="44050"/>
    <cellStyle name="Normal 7 4 3 2 2 4" xfId="44051"/>
    <cellStyle name="Normal 7 4 3 2 2 5" xfId="44052"/>
    <cellStyle name="Normal 7 4 3 2 2_37. RESULTADO NEGOCIOS YOY" xfId="44053"/>
    <cellStyle name="Normal 7 4 3 2 3" xfId="44054"/>
    <cellStyle name="Normal 7 4 3 2 3 2" xfId="44055"/>
    <cellStyle name="Normal 7 4 3 2 3 2 2" xfId="44056"/>
    <cellStyle name="Normal 7 4 3 2 3 3" xfId="44057"/>
    <cellStyle name="Normal 7 4 3 2 3 3 2" xfId="44058"/>
    <cellStyle name="Normal 7 4 3 2 3 4" xfId="44059"/>
    <cellStyle name="Normal 7 4 3 2 3_37. RESULTADO NEGOCIOS YOY" xfId="44060"/>
    <cellStyle name="Normal 7 4 3 2 4" xfId="44061"/>
    <cellStyle name="Normal 7 4 3 2 4 2" xfId="44062"/>
    <cellStyle name="Normal 7 4 3 2 4 2 2" xfId="44063"/>
    <cellStyle name="Normal 7 4 3 2 4 3" xfId="44064"/>
    <cellStyle name="Normal 7 4 3 2 4_37. RESULTADO NEGOCIOS YOY" xfId="44065"/>
    <cellStyle name="Normal 7 4 3 2 5" xfId="44066"/>
    <cellStyle name="Normal 7 4 3 2 5 2" xfId="44067"/>
    <cellStyle name="Normal 7 4 3 2 5_37. RESULTADO NEGOCIOS YOY" xfId="44068"/>
    <cellStyle name="Normal 7 4 3 2 6" xfId="44069"/>
    <cellStyle name="Normal 7 4 3 2 6 2" xfId="44070"/>
    <cellStyle name="Normal 7 4 3 2 7" xfId="44071"/>
    <cellStyle name="Normal 7 4 3 2 7 2" xfId="44072"/>
    <cellStyle name="Normal 7 4 3 2 7_37. RESULTADO NEGOCIOS YOY" xfId="44073"/>
    <cellStyle name="Normal 7 4 3 2 8" xfId="44074"/>
    <cellStyle name="Normal 7 4 3 2_37. RESULTADO NEGOCIOS YOY" xfId="44075"/>
    <cellStyle name="Normal 7 4 3 3" xfId="44076"/>
    <cellStyle name="Normal 7 4 3 3 2" xfId="44077"/>
    <cellStyle name="Normal 7 4 3 3 2 2" xfId="44078"/>
    <cellStyle name="Normal 7 4 3 3 2 2 2" xfId="44079"/>
    <cellStyle name="Normal 7 4 3 3 2 2 4" xfId="44080"/>
    <cellStyle name="Normal 7 4 3 3 2 3" xfId="44081"/>
    <cellStyle name="Normal 7 4 3 3 2 3 2" xfId="44082"/>
    <cellStyle name="Normal 7 4 3 3 2 4" xfId="44083"/>
    <cellStyle name="Normal 7 4 3 3 2 4 2" xfId="44084"/>
    <cellStyle name="Normal 7 4 3 3 2 5" xfId="44085"/>
    <cellStyle name="Normal 7 4 3 3 2 6" xfId="44086"/>
    <cellStyle name="Normal 7 4 3 3 2_37. RESULTADO NEGOCIOS YOY" xfId="44087"/>
    <cellStyle name="Normal 7 4 3 3 3" xfId="44088"/>
    <cellStyle name="Normal 7 4 3 3 3 2" xfId="44089"/>
    <cellStyle name="Normal 7 4 3 3 3 2 2" xfId="44090"/>
    <cellStyle name="Normal 7 4 3 3 3 3" xfId="44091"/>
    <cellStyle name="Normal 7 4 3 3 3 3 2" xfId="44092"/>
    <cellStyle name="Normal 7 4 3 3 3 4" xfId="44093"/>
    <cellStyle name="Normal 7 4 3 3 3 4 2" xfId="44094"/>
    <cellStyle name="Normal 7 4 3 3 3 5" xfId="44095"/>
    <cellStyle name="Normal 7 4 3 3 3 6" xfId="44096"/>
    <cellStyle name="Normal 7 4 3 3 3_37. RESULTADO NEGOCIOS YOY" xfId="44097"/>
    <cellStyle name="Normal 7 4 3 3 4" xfId="44098"/>
    <cellStyle name="Normal 7 4 3 3 4 2" xfId="44099"/>
    <cellStyle name="Normal 7 4 3 3 4_37. RESULTADO NEGOCIOS YOY" xfId="44100"/>
    <cellStyle name="Normal 7 4 3 3 5" xfId="44101"/>
    <cellStyle name="Normal 7 4 3 3 5 2" xfId="44102"/>
    <cellStyle name="Normal 7 4 3 3 5_37. RESULTADO NEGOCIOS YOY" xfId="44103"/>
    <cellStyle name="Normal 7 4 3 3 6" xfId="44104"/>
    <cellStyle name="Normal 7 4 3 3 6 2" xfId="44105"/>
    <cellStyle name="Normal 7 4 3 3 6_37. RESULTADO NEGOCIOS YOY" xfId="44106"/>
    <cellStyle name="Normal 7 4 3 3 7" xfId="44107"/>
    <cellStyle name="Normal 7 4 3 3 8" xfId="44108"/>
    <cellStyle name="Normal 7 4 3 3_37. RESULTADO NEGOCIOS YOY" xfId="44109"/>
    <cellStyle name="Normal 7 4 3 4" xfId="44110"/>
    <cellStyle name="Normal 7 4 3 4 2" xfId="44111"/>
    <cellStyle name="Normal 7 4 3 4 3" xfId="44112"/>
    <cellStyle name="Normal 7 4 3 4 4" xfId="44113"/>
    <cellStyle name="Normal 7 4 3 4 5" xfId="44114"/>
    <cellStyle name="Normal 7 4 3 4 6" xfId="44115"/>
    <cellStyle name="Normal 7 4 3 4 6 2" xfId="44116"/>
    <cellStyle name="Normal 7 4 3 4 6_37. RESULTADO NEGOCIOS YOY" xfId="44117"/>
    <cellStyle name="Normal 7 4 3 4 7" xfId="44118"/>
    <cellStyle name="Normal 7 4 3 4_37. RESULTADO NEGOCIOS YOY" xfId="44119"/>
    <cellStyle name="Normal 7 4 3 5" xfId="44120"/>
    <cellStyle name="Normal 7 4 3 5 2" xfId="44121"/>
    <cellStyle name="Normal 7 4 3 5 2 2" xfId="44122"/>
    <cellStyle name="Normal 7 4 3 5 2_37. RESULTADO NEGOCIOS YOY" xfId="44123"/>
    <cellStyle name="Normal 7 4 3 5 3" xfId="44124"/>
    <cellStyle name="Normal 7 4 3 5 3 2" xfId="44125"/>
    <cellStyle name="Normal 7 4 3 5 4" xfId="44126"/>
    <cellStyle name="Normal 7 4 3 5 4 2" xfId="44127"/>
    <cellStyle name="Normal 7 4 3 5 5" xfId="44128"/>
    <cellStyle name="Normal 7 4 3 5 6" xfId="44129"/>
    <cellStyle name="Normal 7 4 3 5_37. RESULTADO NEGOCIOS YOY" xfId="44130"/>
    <cellStyle name="Normal 7 4 3 6" xfId="44131"/>
    <cellStyle name="Normal 7 4 3 6 2" xfId="44132"/>
    <cellStyle name="Normal 7 4 3 6 2 2" xfId="44133"/>
    <cellStyle name="Normal 7 4 3 6 3" xfId="44134"/>
    <cellStyle name="Normal 7 4 3 6 3 2" xfId="44135"/>
    <cellStyle name="Normal 7 4 3 6 4" xfId="44136"/>
    <cellStyle name="Normal 7 4 3 6_37. RESULTADO NEGOCIOS YOY" xfId="44137"/>
    <cellStyle name="Normal 7 4 3 7" xfId="44138"/>
    <cellStyle name="Normal 7 4 3 7 2" xfId="44139"/>
    <cellStyle name="Normal 7 4 3 7 2 2" xfId="44140"/>
    <cellStyle name="Normal 7 4 3 7 3" xfId="44141"/>
    <cellStyle name="Normal 7 4 3 7_37. RESULTADO NEGOCIOS YOY" xfId="44142"/>
    <cellStyle name="Normal 7 4 3 8" xfId="44143"/>
    <cellStyle name="Normal 7 4 3 8 2" xfId="44144"/>
    <cellStyle name="Normal 7 4 3 8 3" xfId="44145"/>
    <cellStyle name="Normal 7 4 3 9" xfId="44146"/>
    <cellStyle name="Normal 7 4 3 9 2" xfId="44147"/>
    <cellStyle name="Normal 7 4 3 9_37. RESULTADO NEGOCIOS YOY" xfId="44148"/>
    <cellStyle name="Normal 7 4 3_37. RESULTADO NEGOCIOS YOY" xfId="44149"/>
    <cellStyle name="Normal 7 4 4" xfId="44150"/>
    <cellStyle name="Normal 7 4 4 10" xfId="44151"/>
    <cellStyle name="Normal 7 4 4 11" xfId="44152"/>
    <cellStyle name="Normal 7 4 4 2" xfId="44153"/>
    <cellStyle name="Normal 7 4 4 2 2" xfId="44154"/>
    <cellStyle name="Normal 7 4 4 2 2 2" xfId="44155"/>
    <cellStyle name="Normal 7 4 4 2 2 4" xfId="44156"/>
    <cellStyle name="Normal 7 4 4 2 2 5" xfId="44157"/>
    <cellStyle name="Normal 7 4 4 2 2_37. RESULTADO NEGOCIOS YOY" xfId="44158"/>
    <cellStyle name="Normal 7 4 4 2 3" xfId="44159"/>
    <cellStyle name="Normal 7 4 4 2 3 4" xfId="44160"/>
    <cellStyle name="Normal 7 4 4 2 3 5" xfId="44161"/>
    <cellStyle name="Normal 7 4 4 2 4" xfId="44162"/>
    <cellStyle name="Normal 7 4 4 2 6" xfId="44163"/>
    <cellStyle name="Normal 7 4 4 2 7" xfId="44164"/>
    <cellStyle name="Normal 7 4 4 2_37. RESULTADO NEGOCIOS YOY" xfId="44165"/>
    <cellStyle name="Normal 7 4 4 3" xfId="44166"/>
    <cellStyle name="Normal 7 4 4 3 2" xfId="44167"/>
    <cellStyle name="Normal 7 4 4 3 4" xfId="44168"/>
    <cellStyle name="Normal 7 4 4 3 5" xfId="44169"/>
    <cellStyle name="Normal 7 4 4 3_37. RESULTADO NEGOCIOS YOY" xfId="44170"/>
    <cellStyle name="Normal 7 4 4 4" xfId="44171"/>
    <cellStyle name="Normal 7 4 4 4 2" xfId="44172"/>
    <cellStyle name="Normal 7 4 4 4 3" xfId="44173"/>
    <cellStyle name="Normal 7 4 4 4 4" xfId="44174"/>
    <cellStyle name="Normal 7 4 4 4 5" xfId="44175"/>
    <cellStyle name="Normal 7 4 4 4_37. RESULTADO NEGOCIOS YOY" xfId="44176"/>
    <cellStyle name="Normal 7 4 4 5" xfId="44177"/>
    <cellStyle name="Normal 7 4 4 6" xfId="44178"/>
    <cellStyle name="Normal 7 4 4 7" xfId="44179"/>
    <cellStyle name="Normal 7 4 4 7 2" xfId="44180"/>
    <cellStyle name="Normal 7 4 4 7_37. RESULTADO NEGOCIOS YOY" xfId="44181"/>
    <cellStyle name="Normal 7 4 4 8" xfId="44182"/>
    <cellStyle name="Normal 7 4 4 9" xfId="44183"/>
    <cellStyle name="Normal 7 4 4 9 2" xfId="44184"/>
    <cellStyle name="Normal 7 4 4 9_37. RESULTADO NEGOCIOS YOY" xfId="44185"/>
    <cellStyle name="Normal 7 4 4_37. RESULTADO NEGOCIOS YOY" xfId="44186"/>
    <cellStyle name="Normal 7 4 5" xfId="44187"/>
    <cellStyle name="Normal 7 4 5 2" xfId="44188"/>
    <cellStyle name="Normal 7 4 5 2 2" xfId="44189"/>
    <cellStyle name="Normal 7 4 5 2 2 2" xfId="44190"/>
    <cellStyle name="Normal 7 4 5 2 2 4" xfId="44191"/>
    <cellStyle name="Normal 7 4 5 2 2 5" xfId="44192"/>
    <cellStyle name="Normal 7 4 5 2 2_37. RESULTADO NEGOCIOS YOY" xfId="44193"/>
    <cellStyle name="Normal 7 4 5 2 3" xfId="44194"/>
    <cellStyle name="Normal 7 4 5 2 3 4" xfId="44195"/>
    <cellStyle name="Normal 7 4 5 2 3 5" xfId="44196"/>
    <cellStyle name="Normal 7 4 5 2 4" xfId="44197"/>
    <cellStyle name="Normal 7 4 5 2 6" xfId="44198"/>
    <cellStyle name="Normal 7 4 5 2 7" xfId="44199"/>
    <cellStyle name="Normal 7 4 5 2_37. RESULTADO NEGOCIOS YOY" xfId="44200"/>
    <cellStyle name="Normal 7 4 5 3" xfId="44201"/>
    <cellStyle name="Normal 7 4 5 3 2" xfId="44202"/>
    <cellStyle name="Normal 7 4 5 3 4" xfId="44203"/>
    <cellStyle name="Normal 7 4 5 3 5" xfId="44204"/>
    <cellStyle name="Normal 7 4 5 3_37. RESULTADO NEGOCIOS YOY" xfId="44205"/>
    <cellStyle name="Normal 7 4 5 4" xfId="44206"/>
    <cellStyle name="Normal 7 4 5 4 2" xfId="44207"/>
    <cellStyle name="Normal 7 4 5 4 4" xfId="44208"/>
    <cellStyle name="Normal 7 4 5 4 5" xfId="44209"/>
    <cellStyle name="Normal 7 4 5 4_37. RESULTADO NEGOCIOS YOY" xfId="44210"/>
    <cellStyle name="Normal 7 4 5 5" xfId="44211"/>
    <cellStyle name="Normal 7 4 5 5 2" xfId="44212"/>
    <cellStyle name="Normal 7 4 5 5_37. RESULTADO NEGOCIOS YOY" xfId="44213"/>
    <cellStyle name="Normal 7 4 5 6" xfId="44214"/>
    <cellStyle name="Normal 7 4 5 7" xfId="44215"/>
    <cellStyle name="Normal 7 4 5 7 2" xfId="44216"/>
    <cellStyle name="Normal 7 4 5 7_37. RESULTADO NEGOCIOS YOY" xfId="44217"/>
    <cellStyle name="Normal 7 4 5 8" xfId="44218"/>
    <cellStyle name="Normal 7 4 5 9" xfId="44219"/>
    <cellStyle name="Normal 7 4 5_37. RESULTADO NEGOCIOS YOY" xfId="44220"/>
    <cellStyle name="Normal 7 4 6" xfId="44221"/>
    <cellStyle name="Normal 7 4 6 2" xfId="44222"/>
    <cellStyle name="Normal 7 4 6 2 2" xfId="44223"/>
    <cellStyle name="Normal 7 4 6 2 2 2" xfId="44224"/>
    <cellStyle name="Normal 7 4 6 2 2_37. RESULTADO NEGOCIOS YOY" xfId="44225"/>
    <cellStyle name="Normal 7 4 6 2 3" xfId="44226"/>
    <cellStyle name="Normal 7 4 6 2 3 2" xfId="44227"/>
    <cellStyle name="Normal 7 4 6 2 4" xfId="44228"/>
    <cellStyle name="Normal 7 4 6 2 5" xfId="44229"/>
    <cellStyle name="Normal 7 4 6 2_37. RESULTADO NEGOCIOS YOY" xfId="44230"/>
    <cellStyle name="Normal 7 4 6 3" xfId="44231"/>
    <cellStyle name="Normal 7 4 6 3 2" xfId="44232"/>
    <cellStyle name="Normal 7 4 6 3 2 2" xfId="44233"/>
    <cellStyle name="Normal 7 4 6 3 3" xfId="44234"/>
    <cellStyle name="Normal 7 4 6 3 3 2" xfId="44235"/>
    <cellStyle name="Normal 7 4 6 3 4" xfId="44236"/>
    <cellStyle name="Normal 7 4 6 3_37. RESULTADO NEGOCIOS YOY" xfId="44237"/>
    <cellStyle name="Normal 7 4 6 4" xfId="44238"/>
    <cellStyle name="Normal 7 4 6 4 2" xfId="44239"/>
    <cellStyle name="Normal 7 4 6 4_37. RESULTADO NEGOCIOS YOY" xfId="44240"/>
    <cellStyle name="Normal 7 4 6 5" xfId="44241"/>
    <cellStyle name="Normal 7 4 6 5 2" xfId="44242"/>
    <cellStyle name="Normal 7 4 6 6" xfId="44243"/>
    <cellStyle name="Normal 7 4 6 6 2" xfId="44244"/>
    <cellStyle name="Normal 7 4 6 6_37. RESULTADO NEGOCIOS YOY" xfId="44245"/>
    <cellStyle name="Normal 7 4 6 7" xfId="44246"/>
    <cellStyle name="Normal 7 4 6_37. RESULTADO NEGOCIOS YOY" xfId="44247"/>
    <cellStyle name="Normal 7 4 7" xfId="44248"/>
    <cellStyle name="Normal 7 4 7 2" xfId="44249"/>
    <cellStyle name="Normal 7 4 7 2 2" xfId="44250"/>
    <cellStyle name="Normal 7 4 7 2 3" xfId="44251"/>
    <cellStyle name="Normal 7 4 7 2 4" xfId="44252"/>
    <cellStyle name="Normal 7 4 7 2 5" xfId="44253"/>
    <cellStyle name="Normal 7 4 7 2_37. RESULTADO NEGOCIOS YOY" xfId="44254"/>
    <cellStyle name="Normal 7 4 7 3" xfId="44255"/>
    <cellStyle name="Normal 7 4 7 3 2" xfId="44256"/>
    <cellStyle name="Normal 7 4 7 3 3" xfId="44257"/>
    <cellStyle name="Normal 7 4 7 3_37. RESULTADO NEGOCIOS YOY" xfId="44258"/>
    <cellStyle name="Normal 7 4 7 4" xfId="44259"/>
    <cellStyle name="Normal 7 4 7 5" xfId="44260"/>
    <cellStyle name="Normal 7 4 7 6" xfId="44261"/>
    <cellStyle name="Normal 7 4 7_37. RESULTADO NEGOCIOS YOY" xfId="44262"/>
    <cellStyle name="Normal 7 4 8" xfId="44263"/>
    <cellStyle name="Normal 7 4 8 2" xfId="44264"/>
    <cellStyle name="Normal 7 4 8 3" xfId="44265"/>
    <cellStyle name="Normal 7 4 8 4" xfId="44266"/>
    <cellStyle name="Normal 7 4 8 5" xfId="44267"/>
    <cellStyle name="Normal 7 4 8_37. RESULTADO NEGOCIOS YOY" xfId="44268"/>
    <cellStyle name="Normal 7 4 9" xfId="44269"/>
    <cellStyle name="Normal 7 4 9 2" xfId="44270"/>
    <cellStyle name="Normal 7 4 9 4" xfId="44271"/>
    <cellStyle name="Normal 7 4 9 5" xfId="44272"/>
    <cellStyle name="Normal 7 4 9_37. RESULTADO NEGOCIOS YOY" xfId="44273"/>
    <cellStyle name="Normal 7 4_37. RESULTADO NEGOCIOS YOY" xfId="44274"/>
    <cellStyle name="Normal 7 40" xfId="44275"/>
    <cellStyle name="Normal 7 5" xfId="44276"/>
    <cellStyle name="Normal 7 5 10" xfId="44277"/>
    <cellStyle name="Normal 7 5 10 2" xfId="44278"/>
    <cellStyle name="Normal 7 5 10 3" xfId="44279"/>
    <cellStyle name="Normal 7 5 10 4" xfId="44280"/>
    <cellStyle name="Normal 7 5 10_37. RESULTADO NEGOCIOS YOY" xfId="44281"/>
    <cellStyle name="Normal 7 5 11" xfId="44282"/>
    <cellStyle name="Normal 7 5 11 2" xfId="44283"/>
    <cellStyle name="Normal 7 5 11 2 2" xfId="44284"/>
    <cellStyle name="Normal 7 5 11 2 4" xfId="44285"/>
    <cellStyle name="Normal 7 5 11 2 5" xfId="44286"/>
    <cellStyle name="Normal 7 5 11 2_37. RESULTADO NEGOCIOS YOY" xfId="44287"/>
    <cellStyle name="Normal 7 5 11 3" xfId="44288"/>
    <cellStyle name="Normal 7 5 11 3 4" xfId="44289"/>
    <cellStyle name="Normal 7 5 11 3 5" xfId="44290"/>
    <cellStyle name="Normal 7 5 11 4" xfId="44291"/>
    <cellStyle name="Normal 7 5 11 5" xfId="44292"/>
    <cellStyle name="Normal 7 5 11 6" xfId="44293"/>
    <cellStyle name="Normal 7 5 11 7" xfId="44294"/>
    <cellStyle name="Normal 7 5 11_37. RESULTADO NEGOCIOS YOY" xfId="44295"/>
    <cellStyle name="Normal 7 5 12" xfId="44296"/>
    <cellStyle name="Normal 7 5 12 2" xfId="44297"/>
    <cellStyle name="Normal 7 5 12 2 2" xfId="44298"/>
    <cellStyle name="Normal 7 5 12 2 4" xfId="44299"/>
    <cellStyle name="Normal 7 5 12 2 5" xfId="44300"/>
    <cellStyle name="Normal 7 5 12 2_37. RESULTADO NEGOCIOS YOY" xfId="44301"/>
    <cellStyle name="Normal 7 5 12 3" xfId="44302"/>
    <cellStyle name="Normal 7 5 12 5" xfId="44303"/>
    <cellStyle name="Normal 7 5 12 6" xfId="44304"/>
    <cellStyle name="Normal 7 5 12_37. RESULTADO NEGOCIOS YOY" xfId="44305"/>
    <cellStyle name="Normal 7 5 13" xfId="44306"/>
    <cellStyle name="Normal 7 5 13 2" xfId="44307"/>
    <cellStyle name="Normal 7 5 13 3" xfId="44308"/>
    <cellStyle name="Normal 7 5 13 4" xfId="44309"/>
    <cellStyle name="Normal 7 5 13 5" xfId="44310"/>
    <cellStyle name="Normal 7 5 13_37. RESULTADO NEGOCIOS YOY" xfId="44311"/>
    <cellStyle name="Normal 7 5 14" xfId="44312"/>
    <cellStyle name="Normal 7 5 14 2" xfId="44313"/>
    <cellStyle name="Normal 7 5 14 4" xfId="44314"/>
    <cellStyle name="Normal 7 5 14 5" xfId="44315"/>
    <cellStyle name="Normal 7 5 14_37. RESULTADO NEGOCIOS YOY" xfId="44316"/>
    <cellStyle name="Normal 7 5 15" xfId="44317"/>
    <cellStyle name="Normal 7 5 16" xfId="44318"/>
    <cellStyle name="Normal 7 5 17" xfId="44319"/>
    <cellStyle name="Normal 7 5 2" xfId="44320"/>
    <cellStyle name="Normal 7 5 2 10" xfId="44321"/>
    <cellStyle name="Normal 7 5 2 11" xfId="44322"/>
    <cellStyle name="Normal 7 5 2 2" xfId="44323"/>
    <cellStyle name="Normal 7 5 2 2 2" xfId="44324"/>
    <cellStyle name="Normal 7 5 2 2 2 2" xfId="44325"/>
    <cellStyle name="Normal 7 5 2 2 2_37. RESULTADO NEGOCIOS YOY" xfId="44326"/>
    <cellStyle name="Normal 7 5 2 2 3" xfId="44327"/>
    <cellStyle name="Normal 7 5 2 2 3 2" xfId="44328"/>
    <cellStyle name="Normal 7 5 2 2 3_37. RESULTADO NEGOCIOS YOY" xfId="44329"/>
    <cellStyle name="Normal 7 5 2 2 4" xfId="44330"/>
    <cellStyle name="Normal 7 5 2 2 5" xfId="44331"/>
    <cellStyle name="Normal 7 5 2 2_37. RESULTADO NEGOCIOS YOY" xfId="44332"/>
    <cellStyle name="Normal 7 5 2 3" xfId="44333"/>
    <cellStyle name="Normal 7 5 2 3 2" xfId="44334"/>
    <cellStyle name="Normal 7 5 2 3 2 2" xfId="44335"/>
    <cellStyle name="Normal 7 5 2 3 2 3" xfId="44336"/>
    <cellStyle name="Normal 7 5 2 3 2_37. RESULTADO NEGOCIOS YOY" xfId="44337"/>
    <cellStyle name="Normal 7 5 2 3 3" xfId="44338"/>
    <cellStyle name="Normal 7 5 2 3 3 2" xfId="44339"/>
    <cellStyle name="Normal 7 5 2 3 3_37. RESULTADO NEGOCIOS YOY" xfId="44340"/>
    <cellStyle name="Normal 7 5 2 3 4" xfId="44341"/>
    <cellStyle name="Normal 7 5 2 3 4 2" xfId="44342"/>
    <cellStyle name="Normal 7 5 2 3 4_37. RESULTADO NEGOCIOS YOY" xfId="44343"/>
    <cellStyle name="Normal 7 5 2 3 5" xfId="44344"/>
    <cellStyle name="Normal 7 5 2 3_37. RESULTADO NEGOCIOS YOY" xfId="44345"/>
    <cellStyle name="Normal 7 5 2 4" xfId="44346"/>
    <cellStyle name="Normal 7 5 2 4 2" xfId="44347"/>
    <cellStyle name="Normal 7 5 2 4 2 2" xfId="44348"/>
    <cellStyle name="Normal 7 5 2 4 2 3" xfId="44349"/>
    <cellStyle name="Normal 7 5 2 4 3" xfId="44350"/>
    <cellStyle name="Normal 7 5 2 4 3 2" xfId="44351"/>
    <cellStyle name="Normal 7 5 2 4 4" xfId="44352"/>
    <cellStyle name="Normal 7 5 2 4 5" xfId="44353"/>
    <cellStyle name="Normal 7 5 2 4_37. RESULTADO NEGOCIOS YOY" xfId="44354"/>
    <cellStyle name="Normal 7 5 2 5" xfId="44355"/>
    <cellStyle name="Normal 7 5 2 5 2" xfId="44356"/>
    <cellStyle name="Normal 7 5 2 5 2 2" xfId="44357"/>
    <cellStyle name="Normal 7 5 2 5 2 3" xfId="44358"/>
    <cellStyle name="Normal 7 5 2 5 3" xfId="44359"/>
    <cellStyle name="Normal 7 5 2 5 4" xfId="44360"/>
    <cellStyle name="Normal 7 5 2 5_37. RESULTADO NEGOCIOS YOY" xfId="44361"/>
    <cellStyle name="Normal 7 5 2 6" xfId="44362"/>
    <cellStyle name="Normal 7 5 2 6 2" xfId="44363"/>
    <cellStyle name="Normal 7 5 2 6 3" xfId="44364"/>
    <cellStyle name="Normal 7 5 2 6 4" xfId="44365"/>
    <cellStyle name="Normal 7 5 2 6_37. RESULTADO NEGOCIOS YOY" xfId="44366"/>
    <cellStyle name="Normal 7 5 2 7" xfId="44367"/>
    <cellStyle name="Normal 7 5 2 7 2" xfId="44368"/>
    <cellStyle name="Normal 7 5 2 7 3" xfId="44369"/>
    <cellStyle name="Normal 7 5 2 7 4" xfId="44370"/>
    <cellStyle name="Normal 7 5 2 7 5" xfId="44371"/>
    <cellStyle name="Normal 7 5 2 7_37. RESULTADO NEGOCIOS YOY" xfId="44372"/>
    <cellStyle name="Normal 7 5 2 8" xfId="44373"/>
    <cellStyle name="Normal 7 5 2 9" xfId="44374"/>
    <cellStyle name="Normal 7 5 2 9 2" xfId="44375"/>
    <cellStyle name="Normal 7 5 2_37. RESULTADO NEGOCIOS YOY" xfId="44376"/>
    <cellStyle name="Normal 7 5 3" xfId="44377"/>
    <cellStyle name="Normal 7 5 3 2" xfId="44378"/>
    <cellStyle name="Normal 7 5 3 2 2" xfId="44379"/>
    <cellStyle name="Normal 7 5 3 2 2 2" xfId="44380"/>
    <cellStyle name="Normal 7 5 3 2 2 3" xfId="44381"/>
    <cellStyle name="Normal 7 5 3 2 2_37. RESULTADO NEGOCIOS YOY" xfId="44382"/>
    <cellStyle name="Normal 7 5 3 2 3" xfId="44383"/>
    <cellStyle name="Normal 7 5 3 2 3 2" xfId="44384"/>
    <cellStyle name="Normal 7 5 3 2 3_37. RESULTADO NEGOCIOS YOY" xfId="44385"/>
    <cellStyle name="Normal 7 5 3 2 4" xfId="44386"/>
    <cellStyle name="Normal 7 5 3 2 5" xfId="44387"/>
    <cellStyle name="Normal 7 5 3 2_37. RESULTADO NEGOCIOS YOY" xfId="44388"/>
    <cellStyle name="Normal 7 5 3 3" xfId="44389"/>
    <cellStyle name="Normal 7 5 3 3 2" xfId="44390"/>
    <cellStyle name="Normal 7 5 3 3 2 2" xfId="44391"/>
    <cellStyle name="Normal 7 5 3 3 2 3" xfId="44392"/>
    <cellStyle name="Normal 7 5 3 3 3" xfId="44393"/>
    <cellStyle name="Normal 7 5 3 3 3 2" xfId="44394"/>
    <cellStyle name="Normal 7 5 3 3 4" xfId="44395"/>
    <cellStyle name="Normal 7 5 3 3 5" xfId="44396"/>
    <cellStyle name="Normal 7 5 3 3_37. RESULTADO NEGOCIOS YOY" xfId="44397"/>
    <cellStyle name="Normal 7 5 3 4" xfId="44398"/>
    <cellStyle name="Normal 7 5 3 4 2" xfId="44399"/>
    <cellStyle name="Normal 7 5 3 4 2 2" xfId="44400"/>
    <cellStyle name="Normal 7 5 3 4 2 3" xfId="44401"/>
    <cellStyle name="Normal 7 5 3 4 3" xfId="44402"/>
    <cellStyle name="Normal 7 5 3 4 4" xfId="44403"/>
    <cellStyle name="Normal 7 5 3 4_37. RESULTADO NEGOCIOS YOY" xfId="44404"/>
    <cellStyle name="Normal 7 5 3 5" xfId="44405"/>
    <cellStyle name="Normal 7 5 3 5 2" xfId="44406"/>
    <cellStyle name="Normal 7 5 3 5 3" xfId="44407"/>
    <cellStyle name="Normal 7 5 3 5 4" xfId="44408"/>
    <cellStyle name="Normal 7 5 3 5_37. RESULTADO NEGOCIOS YOY" xfId="44409"/>
    <cellStyle name="Normal 7 5 3 6" xfId="44410"/>
    <cellStyle name="Normal 7 5 3 6 2" xfId="44411"/>
    <cellStyle name="Normal 7 5 3 6 3" xfId="44412"/>
    <cellStyle name="Normal 7 5 3 6_37. RESULTADO NEGOCIOS YOY" xfId="44413"/>
    <cellStyle name="Normal 7 5 3 7" xfId="44414"/>
    <cellStyle name="Normal 7 5 3 8" xfId="44415"/>
    <cellStyle name="Normal 7 5 3_37. RESULTADO NEGOCIOS YOY" xfId="44416"/>
    <cellStyle name="Normal 7 5 4" xfId="44417"/>
    <cellStyle name="Normal 7 5 4 2" xfId="44418"/>
    <cellStyle name="Normal 7 5 4 2 2" xfId="44419"/>
    <cellStyle name="Normal 7 5 4 2 2 2" xfId="44420"/>
    <cellStyle name="Normal 7 5 4 2 2_37. RESULTADO NEGOCIOS YOY" xfId="44421"/>
    <cellStyle name="Normal 7 5 4 2 3" xfId="44422"/>
    <cellStyle name="Normal 7 5 4 2 3 2" xfId="44423"/>
    <cellStyle name="Normal 7 5 4 2 4" xfId="44424"/>
    <cellStyle name="Normal 7 5 4 2 5" xfId="44425"/>
    <cellStyle name="Normal 7 5 4 2_37. RESULTADO NEGOCIOS YOY" xfId="44426"/>
    <cellStyle name="Normal 7 5 4 3" xfId="44427"/>
    <cellStyle name="Normal 7 5 4 3 2" xfId="44428"/>
    <cellStyle name="Normal 7 5 4 3 2 2" xfId="44429"/>
    <cellStyle name="Normal 7 5 4 3 3" xfId="44430"/>
    <cellStyle name="Normal 7 5 4 3 3 2" xfId="44431"/>
    <cellStyle name="Normal 7 5 4 3 4" xfId="44432"/>
    <cellStyle name="Normal 7 5 4 3_37. RESULTADO NEGOCIOS YOY" xfId="44433"/>
    <cellStyle name="Normal 7 5 4 4" xfId="44434"/>
    <cellStyle name="Normal 7 5 4 4 2" xfId="44435"/>
    <cellStyle name="Normal 7 5 4 4_37. RESULTADO NEGOCIOS YOY" xfId="44436"/>
    <cellStyle name="Normal 7 5 4 5" xfId="44437"/>
    <cellStyle name="Normal 7 5 4 5 2" xfId="44438"/>
    <cellStyle name="Normal 7 5 4 5_37. RESULTADO NEGOCIOS YOY" xfId="44439"/>
    <cellStyle name="Normal 7 5 4 6" xfId="44440"/>
    <cellStyle name="Normal 7 5 4 7" xfId="44441"/>
    <cellStyle name="Normal 7 5 4_37. RESULTADO NEGOCIOS YOY" xfId="44442"/>
    <cellStyle name="Normal 7 5 5" xfId="44443"/>
    <cellStyle name="Normal 7 5 5 2" xfId="44444"/>
    <cellStyle name="Normal 7 5 5 2 2" xfId="44445"/>
    <cellStyle name="Normal 7 5 5 2 3" xfId="44446"/>
    <cellStyle name="Normal 7 5 5 2_37. RESULTADO NEGOCIOS YOY" xfId="44447"/>
    <cellStyle name="Normal 7 5 5 3" xfId="44448"/>
    <cellStyle name="Normal 7 5 5 3 2" xfId="44449"/>
    <cellStyle name="Normal 7 5 5 3_37. RESULTADO NEGOCIOS YOY" xfId="44450"/>
    <cellStyle name="Normal 7 5 5 4" xfId="44451"/>
    <cellStyle name="Normal 7 5 5 4 2" xfId="44452"/>
    <cellStyle name="Normal 7 5 5 4_37. RESULTADO NEGOCIOS YOY" xfId="44453"/>
    <cellStyle name="Normal 7 5 5 5" xfId="44454"/>
    <cellStyle name="Normal 7 5 5 6" xfId="44455"/>
    <cellStyle name="Normal 7 5 5 6 2" xfId="44456"/>
    <cellStyle name="Normal 7 5 5 6_37. RESULTADO NEGOCIOS YOY" xfId="44457"/>
    <cellStyle name="Normal 7 5 5 7" xfId="44458"/>
    <cellStyle name="Normal 7 5 5_37. RESULTADO NEGOCIOS YOY" xfId="44459"/>
    <cellStyle name="Normal 7 5 6" xfId="44460"/>
    <cellStyle name="Normal 7 5 6 2" xfId="44461"/>
    <cellStyle name="Normal 7 5 6 2 2" xfId="44462"/>
    <cellStyle name="Normal 7 5 6 2 3" xfId="44463"/>
    <cellStyle name="Normal 7 5 6 2_37. RESULTADO NEGOCIOS YOY" xfId="44464"/>
    <cellStyle name="Normal 7 5 6 3" xfId="44465"/>
    <cellStyle name="Normal 7 5 6 3 2" xfId="44466"/>
    <cellStyle name="Normal 7 5 6 3_37. RESULTADO NEGOCIOS YOY" xfId="44467"/>
    <cellStyle name="Normal 7 5 6 4" xfId="44468"/>
    <cellStyle name="Normal 7 5 6 5" xfId="44469"/>
    <cellStyle name="Normal 7 5 6_37. RESULTADO NEGOCIOS YOY" xfId="44470"/>
    <cellStyle name="Normal 7 5 7" xfId="44471"/>
    <cellStyle name="Normal 7 5 7 2" xfId="44472"/>
    <cellStyle name="Normal 7 5 7 2 2" xfId="44473"/>
    <cellStyle name="Normal 7 5 7 2 3" xfId="44474"/>
    <cellStyle name="Normal 7 5 7 2_37. RESULTADO NEGOCIOS YOY" xfId="44475"/>
    <cellStyle name="Normal 7 5 7 3" xfId="44476"/>
    <cellStyle name="Normal 7 5 7 3 2" xfId="44477"/>
    <cellStyle name="Normal 7 5 7 4" xfId="44478"/>
    <cellStyle name="Normal 7 5 7 5" xfId="44479"/>
    <cellStyle name="Normal 7 5 7_37. RESULTADO NEGOCIOS YOY" xfId="44480"/>
    <cellStyle name="Normal 7 5 8" xfId="44481"/>
    <cellStyle name="Normal 7 5 8 2" xfId="44482"/>
    <cellStyle name="Normal 7 5 8 2 2" xfId="44483"/>
    <cellStyle name="Normal 7 5 8 2 3" xfId="44484"/>
    <cellStyle name="Normal 7 5 8 3" xfId="44485"/>
    <cellStyle name="Normal 7 5 8 4" xfId="44486"/>
    <cellStyle name="Normal 7 5 8_37. RESULTADO NEGOCIOS YOY" xfId="44487"/>
    <cellStyle name="Normal 7 5 9" xfId="44488"/>
    <cellStyle name="Normal 7 5 9 2" xfId="44489"/>
    <cellStyle name="Normal 7 5 9 3" xfId="44490"/>
    <cellStyle name="Normal 7 5 9 4" xfId="44491"/>
    <cellStyle name="Normal 7 5 9 5" xfId="44492"/>
    <cellStyle name="Normal 7 5 9_37. RESULTADO NEGOCIOS YOY" xfId="44493"/>
    <cellStyle name="Normal 7 5_37. RESULTADO NEGOCIOS YOY" xfId="44494"/>
    <cellStyle name="Normal 7 6" xfId="44495"/>
    <cellStyle name="Normal 7 6 10" xfId="44496"/>
    <cellStyle name="Normal 7 6 10 2" xfId="44497"/>
    <cellStyle name="Normal 7 6 10 4" xfId="44498"/>
    <cellStyle name="Normal 7 6 10 5" xfId="44499"/>
    <cellStyle name="Normal 7 6 11" xfId="44500"/>
    <cellStyle name="Normal 7 6 11 2" xfId="44501"/>
    <cellStyle name="Normal 7 6 11 3" xfId="44502"/>
    <cellStyle name="Normal 7 6 11 4" xfId="44503"/>
    <cellStyle name="Normal 7 6 11 5" xfId="44504"/>
    <cellStyle name="Normal 7 6 12" xfId="44505"/>
    <cellStyle name="Normal 7 6 14" xfId="44506"/>
    <cellStyle name="Normal 7 6 17" xfId="44507"/>
    <cellStyle name="Normal 7 6 2" xfId="44508"/>
    <cellStyle name="Normal 7 6 2 2" xfId="44509"/>
    <cellStyle name="Normal 7 6 2 2 2" xfId="44510"/>
    <cellStyle name="Normal 7 6 2 2 2 2" xfId="44511"/>
    <cellStyle name="Normal 7 6 2 2 2 2 2" xfId="44512"/>
    <cellStyle name="Normal 7 6 2 2 2 3" xfId="44513"/>
    <cellStyle name="Normal 7 6 2 2 2_37. RESULTADO NEGOCIOS YOY" xfId="44514"/>
    <cellStyle name="Normal 7 6 2 2 3" xfId="44515"/>
    <cellStyle name="Normal 7 6 2 2 3 2" xfId="44516"/>
    <cellStyle name="Normal 7 6 2 2 3_37. RESULTADO NEGOCIOS YOY" xfId="44517"/>
    <cellStyle name="Normal 7 6 2 2 4" xfId="44518"/>
    <cellStyle name="Normal 7 6 2 2 4 2" xfId="44519"/>
    <cellStyle name="Normal 7 6 2 2 5" xfId="44520"/>
    <cellStyle name="Normal 7 6 2 2 6" xfId="44521"/>
    <cellStyle name="Normal 7 6 2 2_37. RESULTADO NEGOCIOS YOY" xfId="44522"/>
    <cellStyle name="Normal 7 6 2 3" xfId="44523"/>
    <cellStyle name="Normal 7 6 2 3 2" xfId="44524"/>
    <cellStyle name="Normal 7 6 2 3 2 2" xfId="44525"/>
    <cellStyle name="Normal 7 6 2 3 3" xfId="44526"/>
    <cellStyle name="Normal 7 6 2 3 3 2" xfId="44527"/>
    <cellStyle name="Normal 7 6 2 3 4" xfId="44528"/>
    <cellStyle name="Normal 7 6 2 3_37. RESULTADO NEGOCIOS YOY" xfId="44529"/>
    <cellStyle name="Normal 7 6 2 4" xfId="44530"/>
    <cellStyle name="Normal 7 6 2 4 2" xfId="44531"/>
    <cellStyle name="Normal 7 6 2 4 2 2" xfId="44532"/>
    <cellStyle name="Normal 7 6 2 4 3" xfId="44533"/>
    <cellStyle name="Normal 7 6 2 4_37. RESULTADO NEGOCIOS YOY" xfId="44534"/>
    <cellStyle name="Normal 7 6 2 5" xfId="44535"/>
    <cellStyle name="Normal 7 6 2 5 2" xfId="44536"/>
    <cellStyle name="Normal 7 6 2 5_37. RESULTADO NEGOCIOS YOY" xfId="44537"/>
    <cellStyle name="Normal 7 6 2 6" xfId="44538"/>
    <cellStyle name="Normal 7 6 2 6 2" xfId="44539"/>
    <cellStyle name="Normal 7 6 2 7" xfId="44540"/>
    <cellStyle name="Normal 7 6 2 7 2" xfId="44541"/>
    <cellStyle name="Normal 7 6 2 7_37. RESULTADO NEGOCIOS YOY" xfId="44542"/>
    <cellStyle name="Normal 7 6 2 8" xfId="44543"/>
    <cellStyle name="Normal 7 6 2 9" xfId="44544"/>
    <cellStyle name="Normal 7 6 2_37. RESULTADO NEGOCIOS YOY" xfId="44545"/>
    <cellStyle name="Normal 7 6 3" xfId="44546"/>
    <cellStyle name="Normal 7 6 3 2" xfId="44547"/>
    <cellStyle name="Normal 7 6 3 2 2" xfId="44548"/>
    <cellStyle name="Normal 7 6 3 2 2 2" xfId="44549"/>
    <cellStyle name="Normal 7 6 3 2 2_37. RESULTADO NEGOCIOS YOY" xfId="44550"/>
    <cellStyle name="Normal 7 6 3 2 3" xfId="44551"/>
    <cellStyle name="Normal 7 6 3 2 3 2" xfId="44552"/>
    <cellStyle name="Normal 7 6 3 2 3_37. RESULTADO NEGOCIOS YOY" xfId="44553"/>
    <cellStyle name="Normal 7 6 3 2 4" xfId="44554"/>
    <cellStyle name="Normal 7 6 3 2 5" xfId="44555"/>
    <cellStyle name="Normal 7 6 3 2_37. RESULTADO NEGOCIOS YOY" xfId="44556"/>
    <cellStyle name="Normal 7 6 3 3" xfId="44557"/>
    <cellStyle name="Normal 7 6 3 3 2" xfId="44558"/>
    <cellStyle name="Normal 7 6 3 3 2 2" xfId="44559"/>
    <cellStyle name="Normal 7 6 3 3 3" xfId="44560"/>
    <cellStyle name="Normal 7 6 3 3 3 2" xfId="44561"/>
    <cellStyle name="Normal 7 6 3 3 4" xfId="44562"/>
    <cellStyle name="Normal 7 6 3 3_37. RESULTADO NEGOCIOS YOY" xfId="44563"/>
    <cellStyle name="Normal 7 6 3 4" xfId="44564"/>
    <cellStyle name="Normal 7 6 3 4 2" xfId="44565"/>
    <cellStyle name="Normal 7 6 3 4 2 2" xfId="44566"/>
    <cellStyle name="Normal 7 6 3 4 3" xfId="44567"/>
    <cellStyle name="Normal 7 6 3 4_37. RESULTADO NEGOCIOS YOY" xfId="44568"/>
    <cellStyle name="Normal 7 6 3 5" xfId="44569"/>
    <cellStyle name="Normal 7 6 3 5 2" xfId="44570"/>
    <cellStyle name="Normal 7 6 3 5_37. RESULTADO NEGOCIOS YOY" xfId="44571"/>
    <cellStyle name="Normal 7 6 3 6" xfId="44572"/>
    <cellStyle name="Normal 7 6 3 6 2" xfId="44573"/>
    <cellStyle name="Normal 7 6 3 6_37. RESULTADO NEGOCIOS YOY" xfId="44574"/>
    <cellStyle name="Normal 7 6 3 7" xfId="44575"/>
    <cellStyle name="Normal 7 6 3_37. RESULTADO NEGOCIOS YOY" xfId="44576"/>
    <cellStyle name="Normal 7 6 4" xfId="44577"/>
    <cellStyle name="Normal 7 6 4 2" xfId="44578"/>
    <cellStyle name="Normal 7 6 4 2 2" xfId="44579"/>
    <cellStyle name="Normal 7 6 4 2 2 2" xfId="44580"/>
    <cellStyle name="Normal 7 6 4 2 3" xfId="44581"/>
    <cellStyle name="Normal 7 6 4 2 3 2" xfId="44582"/>
    <cellStyle name="Normal 7 6 4 2 4" xfId="44583"/>
    <cellStyle name="Normal 7 6 4 2 5" xfId="44584"/>
    <cellStyle name="Normal 7 6 4 2_37. RESULTADO NEGOCIOS YOY" xfId="44585"/>
    <cellStyle name="Normal 7 6 4 3" xfId="44586"/>
    <cellStyle name="Normal 7 6 4 3 2" xfId="44587"/>
    <cellStyle name="Normal 7 6 4 3 2 2" xfId="44588"/>
    <cellStyle name="Normal 7 6 4 3 3" xfId="44589"/>
    <cellStyle name="Normal 7 6 4 3 3 2" xfId="44590"/>
    <cellStyle name="Normal 7 6 4 3 4" xfId="44591"/>
    <cellStyle name="Normal 7 6 4 3_37. RESULTADO NEGOCIOS YOY" xfId="44592"/>
    <cellStyle name="Normal 7 6 4 4" xfId="44593"/>
    <cellStyle name="Normal 7 6 4 4 2" xfId="44594"/>
    <cellStyle name="Normal 7 6 4 4_37. RESULTADO NEGOCIOS YOY" xfId="44595"/>
    <cellStyle name="Normal 7 6 4 5" xfId="44596"/>
    <cellStyle name="Normal 7 6 4 5 2" xfId="44597"/>
    <cellStyle name="Normal 7 6 4 5_37. RESULTADO NEGOCIOS YOY" xfId="44598"/>
    <cellStyle name="Normal 7 6 4 6" xfId="44599"/>
    <cellStyle name="Normal 7 6 4 7" xfId="44600"/>
    <cellStyle name="Normal 7 6 4_37. RESULTADO NEGOCIOS YOY" xfId="44601"/>
    <cellStyle name="Normal 7 6 5" xfId="44602"/>
    <cellStyle name="Normal 7 6 5 2" xfId="44603"/>
    <cellStyle name="Normal 7 6 5 2 2" xfId="44604"/>
    <cellStyle name="Normal 7 6 5 2_37. RESULTADO NEGOCIOS YOY" xfId="44605"/>
    <cellStyle name="Normal 7 6 5 3" xfId="44606"/>
    <cellStyle name="Normal 7 6 5 3 2" xfId="44607"/>
    <cellStyle name="Normal 7 6 5 3_37. RESULTADO NEGOCIOS YOY" xfId="44608"/>
    <cellStyle name="Normal 7 6 5 4" xfId="44609"/>
    <cellStyle name="Normal 7 6 5 5" xfId="44610"/>
    <cellStyle name="Normal 7 6 5_37. RESULTADO NEGOCIOS YOY" xfId="44611"/>
    <cellStyle name="Normal 7 6 6" xfId="44612"/>
    <cellStyle name="Normal 7 6 6 2" xfId="44613"/>
    <cellStyle name="Normal 7 6 6 2 2" xfId="44614"/>
    <cellStyle name="Normal 7 6 6 2 3" xfId="44615"/>
    <cellStyle name="Normal 7 6 6 2_37. RESULTADO NEGOCIOS YOY" xfId="44616"/>
    <cellStyle name="Normal 7 6 6 3" xfId="44617"/>
    <cellStyle name="Normal 7 6 6 3 2" xfId="44618"/>
    <cellStyle name="Normal 7 6 6 4" xfId="44619"/>
    <cellStyle name="Normal 7 6 6 5" xfId="44620"/>
    <cellStyle name="Normal 7 6 6_37. RESULTADO NEGOCIOS YOY" xfId="44621"/>
    <cellStyle name="Normal 7 6 7" xfId="44622"/>
    <cellStyle name="Normal 7 6 7 2" xfId="44623"/>
    <cellStyle name="Normal 7 6 7 2 2" xfId="44624"/>
    <cellStyle name="Normal 7 6 7 2 3" xfId="44625"/>
    <cellStyle name="Normal 7 6 7 3" xfId="44626"/>
    <cellStyle name="Normal 7 6 7 3 2" xfId="44627"/>
    <cellStyle name="Normal 7 6 7 4" xfId="44628"/>
    <cellStyle name="Normal 7 6 7 5" xfId="44629"/>
    <cellStyle name="Normal 7 6 7_37. RESULTADO NEGOCIOS YOY" xfId="44630"/>
    <cellStyle name="Normal 7 6 8" xfId="44631"/>
    <cellStyle name="Normal 7 6 8 2" xfId="44632"/>
    <cellStyle name="Normal 7 6 8 2 2" xfId="44633"/>
    <cellStyle name="Normal 7 6 8 2 2 4" xfId="44634"/>
    <cellStyle name="Normal 7 6 8 2 3" xfId="44635"/>
    <cellStyle name="Normal 7 6 8 2 4" xfId="44636"/>
    <cellStyle name="Normal 7 6 8 2 5" xfId="44637"/>
    <cellStyle name="Normal 7 6 8 2_37. RESULTADO NEGOCIOS YOY" xfId="44638"/>
    <cellStyle name="Normal 7 6 8 3" xfId="44639"/>
    <cellStyle name="Normal 7 6 8 3 4" xfId="44640"/>
    <cellStyle name="Normal 7 6 8 3 5" xfId="44641"/>
    <cellStyle name="Normal 7 6 8 4" xfId="44642"/>
    <cellStyle name="Normal 7 6 8 5" xfId="44643"/>
    <cellStyle name="Normal 7 6 8 6" xfId="44644"/>
    <cellStyle name="Normal 7 6 8 7" xfId="44645"/>
    <cellStyle name="Normal 7 6 8_37. RESULTADO NEGOCIOS YOY" xfId="44646"/>
    <cellStyle name="Normal 7 6 9" xfId="44647"/>
    <cellStyle name="Normal 7 6 9 2" xfId="44648"/>
    <cellStyle name="Normal 7 6 9 2 4" xfId="44649"/>
    <cellStyle name="Normal 7 6 9 2 5" xfId="44650"/>
    <cellStyle name="Normal 7 6 9 3" xfId="44651"/>
    <cellStyle name="Normal 7 6 9 5" xfId="44652"/>
    <cellStyle name="Normal 7 6 9 6" xfId="44653"/>
    <cellStyle name="Normal 7 6 9_37. RESULTADO NEGOCIOS YOY" xfId="44654"/>
    <cellStyle name="Normal 7 6_37. RESULTADO NEGOCIOS YOY" xfId="44655"/>
    <cellStyle name="Normal 7 7" xfId="44656"/>
    <cellStyle name="Normal 7 7 10" xfId="44657"/>
    <cellStyle name="Normal 7 7 12" xfId="44658"/>
    <cellStyle name="Normal 7 7 13" xfId="44659"/>
    <cellStyle name="Normal 7 7 2" xfId="44660"/>
    <cellStyle name="Normal 7 7 2 2" xfId="44661"/>
    <cellStyle name="Normal 7 7 2 2 2" xfId="44662"/>
    <cellStyle name="Normal 7 7 2 2_37. RESULTADO NEGOCIOS YOY" xfId="44663"/>
    <cellStyle name="Normal 7 7 2 3" xfId="44664"/>
    <cellStyle name="Normal 7 7 2 3 2" xfId="44665"/>
    <cellStyle name="Normal 7 7 2 3_37. RESULTADO NEGOCIOS YOY" xfId="44666"/>
    <cellStyle name="Normal 7 7 2 4" xfId="44667"/>
    <cellStyle name="Normal 7 7 2 5" xfId="44668"/>
    <cellStyle name="Normal 7 7 2_37. RESULTADO NEGOCIOS YOY" xfId="44669"/>
    <cellStyle name="Normal 7 7 3" xfId="44670"/>
    <cellStyle name="Normal 7 7 3 2" xfId="44671"/>
    <cellStyle name="Normal 7 7 3 3" xfId="44672"/>
    <cellStyle name="Normal 7 7 3 4" xfId="44673"/>
    <cellStyle name="Normal 7 7 3 5" xfId="44674"/>
    <cellStyle name="Normal 7 7 3_37. RESULTADO NEGOCIOS YOY" xfId="44675"/>
    <cellStyle name="Normal 7 7 4" xfId="44676"/>
    <cellStyle name="Normal 7 7 4 2" xfId="44677"/>
    <cellStyle name="Normal 7 7 4 3" xfId="44678"/>
    <cellStyle name="Normal 7 7 4 4" xfId="44679"/>
    <cellStyle name="Normal 7 7 4_37. RESULTADO NEGOCIOS YOY" xfId="44680"/>
    <cellStyle name="Normal 7 7 5" xfId="44681"/>
    <cellStyle name="Normal 7 7 5 2" xfId="44682"/>
    <cellStyle name="Normal 7 7 5 3" xfId="44683"/>
    <cellStyle name="Normal 7 7 5 4" xfId="44684"/>
    <cellStyle name="Normal 7 7 5 5" xfId="44685"/>
    <cellStyle name="Normal 7 7 5_37. RESULTADO NEGOCIOS YOY" xfId="44686"/>
    <cellStyle name="Normal 7 7 6" xfId="44687"/>
    <cellStyle name="Normal 7 7 6 2" xfId="44688"/>
    <cellStyle name="Normal 7 7 6 2 2" xfId="44689"/>
    <cellStyle name="Normal 7 7 6 2 4" xfId="44690"/>
    <cellStyle name="Normal 7 7 6 2 5" xfId="44691"/>
    <cellStyle name="Normal 7 7 6 3" xfId="44692"/>
    <cellStyle name="Normal 7 7 6 3 4" xfId="44693"/>
    <cellStyle name="Normal 7 7 6 3 5" xfId="44694"/>
    <cellStyle name="Normal 7 7 6 4" xfId="44695"/>
    <cellStyle name="Normal 7 7 6 6" xfId="44696"/>
    <cellStyle name="Normal 7 7 6 7" xfId="44697"/>
    <cellStyle name="Normal 7 7 6_37. RESULTADO NEGOCIOS YOY" xfId="44698"/>
    <cellStyle name="Normal 7 7 7" xfId="44699"/>
    <cellStyle name="Normal 7 7 7 2" xfId="44700"/>
    <cellStyle name="Normal 7 7 7 2 4" xfId="44701"/>
    <cellStyle name="Normal 7 7 7 2 5" xfId="44702"/>
    <cellStyle name="Normal 7 7 7 3" xfId="44703"/>
    <cellStyle name="Normal 7 7 7 5" xfId="44704"/>
    <cellStyle name="Normal 7 7 7 6" xfId="44705"/>
    <cellStyle name="Normal 7 7 7_37. RESULTADO NEGOCIOS YOY" xfId="44706"/>
    <cellStyle name="Normal 7 7 8" xfId="44707"/>
    <cellStyle name="Normal 7 7 8 2" xfId="44708"/>
    <cellStyle name="Normal 7 7 8 3" xfId="44709"/>
    <cellStyle name="Normal 7 7 8 4" xfId="44710"/>
    <cellStyle name="Normal 7 7 8 5" xfId="44711"/>
    <cellStyle name="Normal 7 7 8_37. RESULTADO NEGOCIOS YOY" xfId="44712"/>
    <cellStyle name="Normal 7 7 9" xfId="44713"/>
    <cellStyle name="Normal 7 7 9 2" xfId="44714"/>
    <cellStyle name="Normal 7 7 9 4" xfId="44715"/>
    <cellStyle name="Normal 7 7 9 5" xfId="44716"/>
    <cellStyle name="Normal 7 7 9_37. RESULTADO NEGOCIOS YOY" xfId="44717"/>
    <cellStyle name="Normal 7 7_37. RESULTADO NEGOCIOS YOY" xfId="44718"/>
    <cellStyle name="Normal 7 8" xfId="44719"/>
    <cellStyle name="Normal 7 8 10" xfId="44720"/>
    <cellStyle name="Normal 7 8 11" xfId="44721"/>
    <cellStyle name="Normal 7 8 2" xfId="44722"/>
    <cellStyle name="Normal 7 8 2 2" xfId="44723"/>
    <cellStyle name="Normal 7 8 2 2 2" xfId="44724"/>
    <cellStyle name="Normal 7 8 2 2_37. RESULTADO NEGOCIOS YOY" xfId="44725"/>
    <cellStyle name="Normal 7 8 2 3" xfId="44726"/>
    <cellStyle name="Normal 7 8 2 4" xfId="44727"/>
    <cellStyle name="Normal 7 8 2 5" xfId="44728"/>
    <cellStyle name="Normal 7 8 2_37. RESULTADO NEGOCIOS YOY" xfId="44729"/>
    <cellStyle name="Normal 7 8 3" xfId="44730"/>
    <cellStyle name="Normal 7 8 3 2" xfId="44731"/>
    <cellStyle name="Normal 7 8 3 2 2" xfId="44732"/>
    <cellStyle name="Normal 7 8 3 2 4" xfId="44733"/>
    <cellStyle name="Normal 7 8 3 2 5" xfId="44734"/>
    <cellStyle name="Normal 7 8 3 3" xfId="44735"/>
    <cellStyle name="Normal 7 8 3 3 4" xfId="44736"/>
    <cellStyle name="Normal 7 8 3 3 5" xfId="44737"/>
    <cellStyle name="Normal 7 8 3 4" xfId="44738"/>
    <cellStyle name="Normal 7 8 3 6" xfId="44739"/>
    <cellStyle name="Normal 7 8 3 7" xfId="44740"/>
    <cellStyle name="Normal 7 8 3_37. RESULTADO NEGOCIOS YOY" xfId="44741"/>
    <cellStyle name="Normal 7 8 4" xfId="44742"/>
    <cellStyle name="Normal 7 8 4 2" xfId="44743"/>
    <cellStyle name="Normal 7 8 4 2 2" xfId="44744"/>
    <cellStyle name="Normal 7 8 4 2 4" xfId="44745"/>
    <cellStyle name="Normal 7 8 4 2 5" xfId="44746"/>
    <cellStyle name="Normal 7 8 4 2_37. RESULTADO NEGOCIOS YOY" xfId="44747"/>
    <cellStyle name="Normal 7 8 4 3" xfId="44748"/>
    <cellStyle name="Normal 7 8 4 5" xfId="44749"/>
    <cellStyle name="Normal 7 8 4 6" xfId="44750"/>
    <cellStyle name="Normal 7 8 4_37. RESULTADO NEGOCIOS YOY" xfId="44751"/>
    <cellStyle name="Normal 7 8 5" xfId="44752"/>
    <cellStyle name="Normal 7 8 5 2" xfId="44753"/>
    <cellStyle name="Normal 7 8 5 4" xfId="44754"/>
    <cellStyle name="Normal 7 8 5 5" xfId="44755"/>
    <cellStyle name="Normal 7 8 5_37. RESULTADO NEGOCIOS YOY" xfId="44756"/>
    <cellStyle name="Normal 7 8 6" xfId="44757"/>
    <cellStyle name="Normal 7 8 6 2" xfId="44758"/>
    <cellStyle name="Normal 7 8 6 4" xfId="44759"/>
    <cellStyle name="Normal 7 8 6 5" xfId="44760"/>
    <cellStyle name="Normal 7 8 6_37. RESULTADO NEGOCIOS YOY" xfId="44761"/>
    <cellStyle name="Normal 7 8 7" xfId="44762"/>
    <cellStyle name="Normal 7 8 7 2" xfId="44763"/>
    <cellStyle name="Normal 7 8 7_37. RESULTADO NEGOCIOS YOY" xfId="44764"/>
    <cellStyle name="Normal 7 8 8" xfId="44765"/>
    <cellStyle name="Normal 7 8 9" xfId="44766"/>
    <cellStyle name="Normal 7 8 9 2" xfId="44767"/>
    <cellStyle name="Normal 7 8 9_37. RESULTADO NEGOCIOS YOY" xfId="44768"/>
    <cellStyle name="Normal 7 8_37. RESULTADO NEGOCIOS YOY" xfId="44769"/>
    <cellStyle name="Normal 7 9" xfId="44770"/>
    <cellStyle name="Normal 7 9 10" xfId="44771"/>
    <cellStyle name="Normal 7 9 2" xfId="44772"/>
    <cellStyle name="Normal 7 9 2 2" xfId="44773"/>
    <cellStyle name="Normal 7 9 2 2 2" xfId="44774"/>
    <cellStyle name="Normal 7 9 2 2_37. RESULTADO NEGOCIOS YOY" xfId="44775"/>
    <cellStyle name="Normal 7 9 2 3" xfId="44776"/>
    <cellStyle name="Normal 7 9 2 4" xfId="44777"/>
    <cellStyle name="Normal 7 9 2 5" xfId="44778"/>
    <cellStyle name="Normal 7 9 2_37. RESULTADO NEGOCIOS YOY" xfId="44779"/>
    <cellStyle name="Normal 7 9 3" xfId="44780"/>
    <cellStyle name="Normal 7 9 3 2" xfId="44781"/>
    <cellStyle name="Normal 7 9 3 2 2" xfId="44782"/>
    <cellStyle name="Normal 7 9 3 2 4" xfId="44783"/>
    <cellStyle name="Normal 7 9 3 2 5" xfId="44784"/>
    <cellStyle name="Normal 7 9 3 3" xfId="44785"/>
    <cellStyle name="Normal 7 9 3 3 4" xfId="44786"/>
    <cellStyle name="Normal 7 9 3 3 5" xfId="44787"/>
    <cellStyle name="Normal 7 9 3 4" xfId="44788"/>
    <cellStyle name="Normal 7 9 3 6" xfId="44789"/>
    <cellStyle name="Normal 7 9 3 7" xfId="44790"/>
    <cellStyle name="Normal 7 9 3_37. RESULTADO NEGOCIOS YOY" xfId="44791"/>
    <cellStyle name="Normal 7 9 4" xfId="44792"/>
    <cellStyle name="Normal 7 9 4 2" xfId="44793"/>
    <cellStyle name="Normal 7 9 4 2 4" xfId="44794"/>
    <cellStyle name="Normal 7 9 4 2 5" xfId="44795"/>
    <cellStyle name="Normal 7 9 4 3" xfId="44796"/>
    <cellStyle name="Normal 7 9 4 5" xfId="44797"/>
    <cellStyle name="Normal 7 9 4 6" xfId="44798"/>
    <cellStyle name="Normal 7 9 4_37. RESULTADO NEGOCIOS YOY" xfId="44799"/>
    <cellStyle name="Normal 7 9 5" xfId="44800"/>
    <cellStyle name="Normal 7 9 5 2" xfId="44801"/>
    <cellStyle name="Normal 7 9 5 3" xfId="44802"/>
    <cellStyle name="Normal 7 9 5 4" xfId="44803"/>
    <cellStyle name="Normal 7 9 5 5" xfId="44804"/>
    <cellStyle name="Normal 7 9 5_37. RESULTADO NEGOCIOS YOY" xfId="44805"/>
    <cellStyle name="Normal 7 9 6" xfId="44806"/>
    <cellStyle name="Normal 7 9 6 2" xfId="44807"/>
    <cellStyle name="Normal 7 9 6 4" xfId="44808"/>
    <cellStyle name="Normal 7 9 6 5" xfId="44809"/>
    <cellStyle name="Normal 7 9 6_37. RESULTADO NEGOCIOS YOY" xfId="44810"/>
    <cellStyle name="Normal 7 9 7" xfId="44811"/>
    <cellStyle name="Normal 7 9 7 2" xfId="44812"/>
    <cellStyle name="Normal 7 9 7_37. RESULTADO NEGOCIOS YOY" xfId="44813"/>
    <cellStyle name="Normal 7 9 8" xfId="44814"/>
    <cellStyle name="Normal 7 9 9" xfId="44815"/>
    <cellStyle name="Normal 7 9_37. RESULTADO NEGOCIOS YOY" xfId="44816"/>
    <cellStyle name="Normal 7_37. RESULTADO NEGOCIOS YOY" xfId="44817"/>
    <cellStyle name="Normal 70" xfId="44818"/>
    <cellStyle name="Normal 70 2" xfId="44819"/>
    <cellStyle name="Normal 71" xfId="44820"/>
    <cellStyle name="Normal 71 2" xfId="44821"/>
    <cellStyle name="Normal 72" xfId="44822"/>
    <cellStyle name="Normal 72 2" xfId="44823"/>
    <cellStyle name="Normal 73" xfId="44824"/>
    <cellStyle name="Normal 73 2" xfId="44825"/>
    <cellStyle name="Normal 74" xfId="44826"/>
    <cellStyle name="Normal 74 2" xfId="44827"/>
    <cellStyle name="Normal 74 2 2" xfId="44828"/>
    <cellStyle name="Normal 74 3" xfId="44829"/>
    <cellStyle name="Normal 74 3 2" xfId="44830"/>
    <cellStyle name="Normal 74 4" xfId="44831"/>
    <cellStyle name="Normal 75" xfId="44832"/>
    <cellStyle name="Normal 75 2" xfId="44833"/>
    <cellStyle name="Normal 75 2 2" xfId="44834"/>
    <cellStyle name="Normal 75 3" xfId="44835"/>
    <cellStyle name="Normal 75 3 2" xfId="44836"/>
    <cellStyle name="Normal 75 4" xfId="44837"/>
    <cellStyle name="Normal 76" xfId="44838"/>
    <cellStyle name="Normal 77" xfId="44839"/>
    <cellStyle name="Normal 78" xfId="44840"/>
    <cellStyle name="Normal 79" xfId="44841"/>
    <cellStyle name="Normal 8" xfId="44842"/>
    <cellStyle name="Normal 8 10" xfId="44843"/>
    <cellStyle name="Normal 8 10 2" xfId="44844"/>
    <cellStyle name="Normal 8 10 3" xfId="44845"/>
    <cellStyle name="Normal 8 10_37. RESULTADO NEGOCIOS YOY" xfId="44846"/>
    <cellStyle name="Normal 8 11" xfId="44847"/>
    <cellStyle name="Normal 8 11 2" xfId="44848"/>
    <cellStyle name="Normal 8 11_37. RESULTADO NEGOCIOS YOY" xfId="44849"/>
    <cellStyle name="Normal 8 12" xfId="44850"/>
    <cellStyle name="Normal 8 13" xfId="44851"/>
    <cellStyle name="Normal 8 13 2" xfId="44852"/>
    <cellStyle name="Normal 8 13_37. RESULTADO NEGOCIOS YOY" xfId="44853"/>
    <cellStyle name="Normal 8 14" xfId="44854"/>
    <cellStyle name="Normal 8 14 2" xfId="44855"/>
    <cellStyle name="Normal 8 14 2 2" xfId="44856"/>
    <cellStyle name="Normal 8 14 2_37. RESULTADO NEGOCIOS YOY" xfId="44857"/>
    <cellStyle name="Normal 8 14 3" xfId="44858"/>
    <cellStyle name="Normal 8 14 3 2" xfId="44859"/>
    <cellStyle name="Normal 8 14 3_37. RESULTADO NEGOCIOS YOY" xfId="44860"/>
    <cellStyle name="Normal 8 14 4" xfId="44861"/>
    <cellStyle name="Normal 8 14 5" xfId="44862"/>
    <cellStyle name="Normal 8 14_37. RESULTADO NEGOCIOS YOY" xfId="44863"/>
    <cellStyle name="Normal 8 15" xfId="44864"/>
    <cellStyle name="Normal 8 15 2" xfId="44865"/>
    <cellStyle name="Normal 8 15 2 2" xfId="44866"/>
    <cellStyle name="Normal 8 15 2_37. RESULTADO NEGOCIOS YOY" xfId="44867"/>
    <cellStyle name="Normal 8 15 3" xfId="44868"/>
    <cellStyle name="Normal 8 15 3 2" xfId="44869"/>
    <cellStyle name="Normal 8 15 3_37. RESULTADO NEGOCIOS YOY" xfId="44870"/>
    <cellStyle name="Normal 8 15 4" xfId="44871"/>
    <cellStyle name="Normal 8 15_37. RESULTADO NEGOCIOS YOY" xfId="44872"/>
    <cellStyle name="Normal 8 16" xfId="44873"/>
    <cellStyle name="Normal 8 16 2" xfId="44874"/>
    <cellStyle name="Normal 8 16 2 2" xfId="44875"/>
    <cellStyle name="Normal 8 16 2_37. RESULTADO NEGOCIOS YOY" xfId="44876"/>
    <cellStyle name="Normal 8 16 3" xfId="44877"/>
    <cellStyle name="Normal 8 16 3 2" xfId="44878"/>
    <cellStyle name="Normal 8 16 3_37. RESULTADO NEGOCIOS YOY" xfId="44879"/>
    <cellStyle name="Normal 8 16 4" xfId="44880"/>
    <cellStyle name="Normal 8 16_37. RESULTADO NEGOCIOS YOY" xfId="44881"/>
    <cellStyle name="Normal 8 17" xfId="44882"/>
    <cellStyle name="Normal 8 17 2" xfId="44883"/>
    <cellStyle name="Normal 8 17 2 2" xfId="44884"/>
    <cellStyle name="Normal 8 17 2_37. RESULTADO NEGOCIOS YOY" xfId="44885"/>
    <cellStyle name="Normal 8 17 3" xfId="44886"/>
    <cellStyle name="Normal 8 17_37. RESULTADO NEGOCIOS YOY" xfId="44887"/>
    <cellStyle name="Normal 8 18" xfId="44888"/>
    <cellStyle name="Normal 8 18 2" xfId="44889"/>
    <cellStyle name="Normal 8 18_37. RESULTADO NEGOCIOS YOY" xfId="44890"/>
    <cellStyle name="Normal 8 19" xfId="44891"/>
    <cellStyle name="Normal 8 19 2" xfId="44892"/>
    <cellStyle name="Normal 8 19_37. RESULTADO NEGOCIOS YOY" xfId="44893"/>
    <cellStyle name="Normal 8 2" xfId="44894"/>
    <cellStyle name="Normal 8 2 10" xfId="44895"/>
    <cellStyle name="Normal 8 2 10 2" xfId="44896"/>
    <cellStyle name="Normal 8 2 10 3" xfId="44897"/>
    <cellStyle name="Normal 8 2 10 4" xfId="44898"/>
    <cellStyle name="Normal 8 2 10 5" xfId="44899"/>
    <cellStyle name="Normal 8 2 10_37. RESULTADO NEGOCIOS YOY" xfId="44900"/>
    <cellStyle name="Normal 8 2 11" xfId="44901"/>
    <cellStyle name="Normal 8 2 11 2" xfId="44902"/>
    <cellStyle name="Normal 8 2 11 2 2" xfId="44903"/>
    <cellStyle name="Normal 8 2 11 2 4" xfId="44904"/>
    <cellStyle name="Normal 8 2 11 2 5" xfId="44905"/>
    <cellStyle name="Normal 8 2 11 2_37. RESULTADO NEGOCIOS YOY" xfId="44906"/>
    <cellStyle name="Normal 8 2 11 3" xfId="44907"/>
    <cellStyle name="Normal 8 2 11 3 4" xfId="44908"/>
    <cellStyle name="Normal 8 2 11 3 5" xfId="44909"/>
    <cellStyle name="Normal 8 2 11 4" xfId="44910"/>
    <cellStyle name="Normal 8 2 11 6" xfId="44911"/>
    <cellStyle name="Normal 8 2 11 7" xfId="44912"/>
    <cellStyle name="Normal 8 2 11_37. RESULTADO NEGOCIOS YOY" xfId="44913"/>
    <cellStyle name="Normal 8 2 12" xfId="44914"/>
    <cellStyle name="Normal 8 2 12 2" xfId="44915"/>
    <cellStyle name="Normal 8 2 12 2 2" xfId="44916"/>
    <cellStyle name="Normal 8 2 12 2 4" xfId="44917"/>
    <cellStyle name="Normal 8 2 12 2 5" xfId="44918"/>
    <cellStyle name="Normal 8 2 12 3" xfId="44919"/>
    <cellStyle name="Normal 8 2 12 3 4" xfId="44920"/>
    <cellStyle name="Normal 8 2 12 3 5" xfId="44921"/>
    <cellStyle name="Normal 8 2 12 4" xfId="44922"/>
    <cellStyle name="Normal 8 2 12 6" xfId="44923"/>
    <cellStyle name="Normal 8 2 12 7" xfId="44924"/>
    <cellStyle name="Normal 8 2 12_37. RESULTADO NEGOCIOS YOY" xfId="44925"/>
    <cellStyle name="Normal 8 2 13" xfId="44926"/>
    <cellStyle name="Normal 8 2 13 2" xfId="44927"/>
    <cellStyle name="Normal 8 2 13 3" xfId="44928"/>
    <cellStyle name="Normal 8 2 14" xfId="44929"/>
    <cellStyle name="Normal 8 2 14 2" xfId="44930"/>
    <cellStyle name="Normal 8 2 15" xfId="44931"/>
    <cellStyle name="Normal 8 2 16" xfId="44932"/>
    <cellStyle name="Normal 8 2 17" xfId="44933"/>
    <cellStyle name="Normal 8 2 18" xfId="44934"/>
    <cellStyle name="Normal 8 2 2" xfId="44935"/>
    <cellStyle name="Normal 8 2 2 10" xfId="44936"/>
    <cellStyle name="Normal 8 2 2 11" xfId="44937"/>
    <cellStyle name="Normal 8 2 2 12" xfId="44938"/>
    <cellStyle name="Normal 8 2 2 2" xfId="44939"/>
    <cellStyle name="Normal 8 2 2 2 2" xfId="44940"/>
    <cellStyle name="Normal 8 2 2 2 2 2" xfId="44941"/>
    <cellStyle name="Normal 8 2 2 2 2_37. RESULTADO NEGOCIOS YOY" xfId="44942"/>
    <cellStyle name="Normal 8 2 2 2 3" xfId="44943"/>
    <cellStyle name="Normal 8 2 2 2 3 2" xfId="44944"/>
    <cellStyle name="Normal 8 2 2 2 4" xfId="44945"/>
    <cellStyle name="Normal 8 2 2 2 5" xfId="44946"/>
    <cellStyle name="Normal 8 2 2 2_37. RESULTADO NEGOCIOS YOY" xfId="44947"/>
    <cellStyle name="Normal 8 2 2 3" xfId="44948"/>
    <cellStyle name="Normal 8 2 2 3 2" xfId="44949"/>
    <cellStyle name="Normal 8 2 2 3 3" xfId="44950"/>
    <cellStyle name="Normal 8 2 2 3 4" xfId="44951"/>
    <cellStyle name="Normal 8 2 2 3 5" xfId="44952"/>
    <cellStyle name="Normal 8 2 2 3_37. RESULTADO NEGOCIOS YOY" xfId="44953"/>
    <cellStyle name="Normal 8 2 2 4" xfId="44954"/>
    <cellStyle name="Normal 8 2 2 4 2" xfId="44955"/>
    <cellStyle name="Normal 8 2 2 4 3" xfId="44956"/>
    <cellStyle name="Normal 8 2 2 4 4" xfId="44957"/>
    <cellStyle name="Normal 8 2 2 4_37. RESULTADO NEGOCIOS YOY" xfId="44958"/>
    <cellStyle name="Normal 8 2 2 5" xfId="44959"/>
    <cellStyle name="Normal 8 2 2 5 2" xfId="44960"/>
    <cellStyle name="Normal 8 2 2 5 3" xfId="44961"/>
    <cellStyle name="Normal 8 2 2 5 4" xfId="44962"/>
    <cellStyle name="Normal 8 2 2 5 5" xfId="44963"/>
    <cellStyle name="Normal 8 2 2 5_37. RESULTADO NEGOCIOS YOY" xfId="44964"/>
    <cellStyle name="Normal 8 2 2 6" xfId="44965"/>
    <cellStyle name="Normal 8 2 2 6 2" xfId="44966"/>
    <cellStyle name="Normal 8 2 2 6 3" xfId="44967"/>
    <cellStyle name="Normal 8 2 2 6 4" xfId="44968"/>
    <cellStyle name="Normal 8 2 2 6 5" xfId="44969"/>
    <cellStyle name="Normal 8 2 2 6_37. RESULTADO NEGOCIOS YOY" xfId="44970"/>
    <cellStyle name="Normal 8 2 2 7" xfId="44971"/>
    <cellStyle name="Normal 8 2 2 7 2" xfId="44972"/>
    <cellStyle name="Normal 8 2 2 7 3" xfId="44973"/>
    <cellStyle name="Normal 8 2 2 7 4" xfId="44974"/>
    <cellStyle name="Normal 8 2 2 7 5" xfId="44975"/>
    <cellStyle name="Normal 8 2 2 7_37. RESULTADO NEGOCIOS YOY" xfId="44976"/>
    <cellStyle name="Normal 8 2 2 8" xfId="44977"/>
    <cellStyle name="Normal 8 2 2 8 2" xfId="44978"/>
    <cellStyle name="Normal 8 2 2 8 3" xfId="44979"/>
    <cellStyle name="Normal 8 2 2 8 4" xfId="44980"/>
    <cellStyle name="Normal 8 2 2 8_37. RESULTADO NEGOCIOS YOY" xfId="44981"/>
    <cellStyle name="Normal 8 2 2 9" xfId="44982"/>
    <cellStyle name="Normal 8 2 2 9 2" xfId="44983"/>
    <cellStyle name="Normal 8 2 2 9_37. RESULTADO NEGOCIOS YOY" xfId="44984"/>
    <cellStyle name="Normal 8 2 2_37. RESULTADO NEGOCIOS YOY" xfId="44985"/>
    <cellStyle name="Normal 8 2 3" xfId="44986"/>
    <cellStyle name="Normal 8 2 3 2" xfId="44987"/>
    <cellStyle name="Normal 8 2 3 2 2" xfId="44988"/>
    <cellStyle name="Normal 8 2 3 2 2 2" xfId="44989"/>
    <cellStyle name="Normal 8 2 3 2 3" xfId="44990"/>
    <cellStyle name="Normal 8 2 3 2 3 2" xfId="44991"/>
    <cellStyle name="Normal 8 2 3 2 4" xfId="44992"/>
    <cellStyle name="Normal 8 2 3 2 5" xfId="44993"/>
    <cellStyle name="Normal 8 2 3 2_37. RESULTADO NEGOCIOS YOY" xfId="44994"/>
    <cellStyle name="Normal 8 2 3 3" xfId="44995"/>
    <cellStyle name="Normal 8 2 3 3 2" xfId="44996"/>
    <cellStyle name="Normal 8 2 3 3 3" xfId="44997"/>
    <cellStyle name="Normal 8 2 3 3 4" xfId="44998"/>
    <cellStyle name="Normal 8 2 3 3 5" xfId="44999"/>
    <cellStyle name="Normal 8 2 3 3_37. RESULTADO NEGOCIOS YOY" xfId="45000"/>
    <cellStyle name="Normal 8 2 3 4" xfId="45001"/>
    <cellStyle name="Normal 8 2 3 4 2" xfId="45002"/>
    <cellStyle name="Normal 8 2 3 4 3" xfId="45003"/>
    <cellStyle name="Normal 8 2 3 4 4" xfId="45004"/>
    <cellStyle name="Normal 8 2 3 4 5" xfId="45005"/>
    <cellStyle name="Normal 8 2 3 4_37. RESULTADO NEGOCIOS YOY" xfId="45006"/>
    <cellStyle name="Normal 8 2 3 5" xfId="45007"/>
    <cellStyle name="Normal 8 2 3 5 2" xfId="45008"/>
    <cellStyle name="Normal 8 2 3 5 3" xfId="45009"/>
    <cellStyle name="Normal 8 2 3 5 4" xfId="45010"/>
    <cellStyle name="Normal 8 2 3 5 5" xfId="45011"/>
    <cellStyle name="Normal 8 2 3 5_37. RESULTADO NEGOCIOS YOY" xfId="45012"/>
    <cellStyle name="Normal 8 2 3 6" xfId="45013"/>
    <cellStyle name="Normal 8 2 3 7" xfId="45014"/>
    <cellStyle name="Normal 8 2 3 8" xfId="45015"/>
    <cellStyle name="Normal 8 2 3 9" xfId="45016"/>
    <cellStyle name="Normal 8 2 3_37. RESULTADO NEGOCIOS YOY" xfId="45017"/>
    <cellStyle name="Normal 8 2 4" xfId="45018"/>
    <cellStyle name="Normal 8 2 4 2" xfId="45019"/>
    <cellStyle name="Normal 8 2 4 2 2" xfId="45020"/>
    <cellStyle name="Normal 8 2 4 2 2 2" xfId="45021"/>
    <cellStyle name="Normal 8 2 4 2 3" xfId="45022"/>
    <cellStyle name="Normal 8 2 4 2 3 2" xfId="45023"/>
    <cellStyle name="Normal 8 2 4 2 4" xfId="45024"/>
    <cellStyle name="Normal 8 2 4 2 5" xfId="45025"/>
    <cellStyle name="Normal 8 2 4 2_37. RESULTADO NEGOCIOS YOY" xfId="45026"/>
    <cellStyle name="Normal 8 2 4 3" xfId="45027"/>
    <cellStyle name="Normal 8 2 4 3 2" xfId="45028"/>
    <cellStyle name="Normal 8 2 4 3 2 2" xfId="45029"/>
    <cellStyle name="Normal 8 2 4 3 3" xfId="45030"/>
    <cellStyle name="Normal 8 2 4 3 3 2" xfId="45031"/>
    <cellStyle name="Normal 8 2 4 3 4" xfId="45032"/>
    <cellStyle name="Normal 8 2 4 3_37. RESULTADO NEGOCIOS YOY" xfId="45033"/>
    <cellStyle name="Normal 8 2 4 4" xfId="45034"/>
    <cellStyle name="Normal 8 2 4 4 2" xfId="45035"/>
    <cellStyle name="Normal 8 2 4 4 2 2" xfId="45036"/>
    <cellStyle name="Normal 8 2 4 4 3" xfId="45037"/>
    <cellStyle name="Normal 8 2 4 4_37. RESULTADO NEGOCIOS YOY" xfId="45038"/>
    <cellStyle name="Normal 8 2 4 5" xfId="45039"/>
    <cellStyle name="Normal 8 2 4 5 2" xfId="45040"/>
    <cellStyle name="Normal 8 2 4 5_37. RESULTADO NEGOCIOS YOY" xfId="45041"/>
    <cellStyle name="Normal 8 2 4 6" xfId="45042"/>
    <cellStyle name="Normal 8 2 4 6 2" xfId="45043"/>
    <cellStyle name="Normal 8 2 4 6_37. RESULTADO NEGOCIOS YOY" xfId="45044"/>
    <cellStyle name="Normal 8 2 4 7" xfId="45045"/>
    <cellStyle name="Normal 8 2 4_37. RESULTADO NEGOCIOS YOY" xfId="45046"/>
    <cellStyle name="Normal 8 2 5" xfId="45047"/>
    <cellStyle name="Normal 8 2 5 2" xfId="45048"/>
    <cellStyle name="Normal 8 2 5 2 2" xfId="45049"/>
    <cellStyle name="Normal 8 2 5 2_37. RESULTADO NEGOCIOS YOY" xfId="45050"/>
    <cellStyle name="Normal 8 2 5 3" xfId="45051"/>
    <cellStyle name="Normal 8 2 5 3 2" xfId="45052"/>
    <cellStyle name="Normal 8 2 5 3_37. RESULTADO NEGOCIOS YOY" xfId="45053"/>
    <cellStyle name="Normal 8 2 5 4" xfId="45054"/>
    <cellStyle name="Normal 8 2 5 4 2" xfId="45055"/>
    <cellStyle name="Normal 8 2 5 4_37. RESULTADO NEGOCIOS YOY" xfId="45056"/>
    <cellStyle name="Normal 8 2 5 5" xfId="45057"/>
    <cellStyle name="Normal 8 2 5_37. RESULTADO NEGOCIOS YOY" xfId="45058"/>
    <cellStyle name="Normal 8 2 6" xfId="45059"/>
    <cellStyle name="Normal 8 2 6 2" xfId="45060"/>
    <cellStyle name="Normal 8 2 6 2 2" xfId="45061"/>
    <cellStyle name="Normal 8 2 6 2_37. RESULTADO NEGOCIOS YOY" xfId="45062"/>
    <cellStyle name="Normal 8 2 6 3" xfId="45063"/>
    <cellStyle name="Normal 8 2 6 3 2" xfId="45064"/>
    <cellStyle name="Normal 8 2 6 4" xfId="45065"/>
    <cellStyle name="Normal 8 2 6 5" xfId="45066"/>
    <cellStyle name="Normal 8 2 6_37. RESULTADO NEGOCIOS YOY" xfId="45067"/>
    <cellStyle name="Normal 8 2 7" xfId="45068"/>
    <cellStyle name="Normal 8 2 7 2" xfId="45069"/>
    <cellStyle name="Normal 8 2 7 3" xfId="45070"/>
    <cellStyle name="Normal 8 2 7 4" xfId="45071"/>
    <cellStyle name="Normal 8 2 7 5" xfId="45072"/>
    <cellStyle name="Normal 8 2 7_37. RESULTADO NEGOCIOS YOY" xfId="45073"/>
    <cellStyle name="Normal 8 2 8" xfId="45074"/>
    <cellStyle name="Normal 8 2 8 2" xfId="45075"/>
    <cellStyle name="Normal 8 2 8 3" xfId="45076"/>
    <cellStyle name="Normal 8 2 8 4" xfId="45077"/>
    <cellStyle name="Normal 8 2 8 5" xfId="45078"/>
    <cellStyle name="Normal 8 2 8_37. RESULTADO NEGOCIOS YOY" xfId="45079"/>
    <cellStyle name="Normal 8 2 9" xfId="45080"/>
    <cellStyle name="Normal 8 2 9 2" xfId="45081"/>
    <cellStyle name="Normal 8 2 9 3" xfId="45082"/>
    <cellStyle name="Normal 8 2 9 4" xfId="45083"/>
    <cellStyle name="Normal 8 2 9 5" xfId="45084"/>
    <cellStyle name="Normal 8 2 9_37. RESULTADO NEGOCIOS YOY" xfId="45085"/>
    <cellStyle name="Normal 8 2_37. RESULTADO NEGOCIOS YOY" xfId="45086"/>
    <cellStyle name="Normal 8 20" xfId="45087"/>
    <cellStyle name="Normal 8 20 2" xfId="45088"/>
    <cellStyle name="Normal 8 20_37. RESULTADO NEGOCIOS YOY" xfId="45089"/>
    <cellStyle name="Normal 8 21" xfId="45090"/>
    <cellStyle name="Normal 8 21 2" xfId="45091"/>
    <cellStyle name="Normal 8 21_37. RESULTADO NEGOCIOS YOY" xfId="45092"/>
    <cellStyle name="Normal 8 22" xfId="45093"/>
    <cellStyle name="Normal 8 23" xfId="45094"/>
    <cellStyle name="Normal 8 24" xfId="45095"/>
    <cellStyle name="Normal 8 3" xfId="45096"/>
    <cellStyle name="Normal 8 3 10" xfId="45097"/>
    <cellStyle name="Normal 8 3 10 2" xfId="45098"/>
    <cellStyle name="Normal 8 3 10_37. RESULTADO NEGOCIOS YOY" xfId="45099"/>
    <cellStyle name="Normal 8 3 11" xfId="45100"/>
    <cellStyle name="Normal 8 3 12" xfId="45101"/>
    <cellStyle name="Normal 8 3 12 2" xfId="45102"/>
    <cellStyle name="Normal 8 3 12 2 2" xfId="45103"/>
    <cellStyle name="Normal 8 3 12 2_37. RESULTADO NEGOCIOS YOY" xfId="45104"/>
    <cellStyle name="Normal 8 3 12 3" xfId="45105"/>
    <cellStyle name="Normal 8 3 12_37. RESULTADO NEGOCIOS YOY" xfId="45106"/>
    <cellStyle name="Normal 8 3 13" xfId="45107"/>
    <cellStyle name="Normal 8 3 13 2" xfId="45108"/>
    <cellStyle name="Normal 8 3 13 2 2" xfId="45109"/>
    <cellStyle name="Normal 8 3 13 2_37. RESULTADO NEGOCIOS YOY" xfId="45110"/>
    <cellStyle name="Normal 8 3 13 3" xfId="45111"/>
    <cellStyle name="Normal 8 3 13_37. RESULTADO NEGOCIOS YOY" xfId="45112"/>
    <cellStyle name="Normal 8 3 14" xfId="45113"/>
    <cellStyle name="Normal 8 3 14 2" xfId="45114"/>
    <cellStyle name="Normal 8 3 14 2 2" xfId="45115"/>
    <cellStyle name="Normal 8 3 14 2_37. RESULTADO NEGOCIOS YOY" xfId="45116"/>
    <cellStyle name="Normal 8 3 14 3" xfId="45117"/>
    <cellStyle name="Normal 8 3 14_37. RESULTADO NEGOCIOS YOY" xfId="45118"/>
    <cellStyle name="Normal 8 3 15" xfId="45119"/>
    <cellStyle name="Normal 8 3 15 2" xfId="45120"/>
    <cellStyle name="Normal 8 3 15_37. RESULTADO NEGOCIOS YOY" xfId="45121"/>
    <cellStyle name="Normal 8 3 16" xfId="45122"/>
    <cellStyle name="Normal 8 3 17" xfId="45123"/>
    <cellStyle name="Normal 8 3 18" xfId="45124"/>
    <cellStyle name="Normal 8 3 2" xfId="45125"/>
    <cellStyle name="Normal 8 3 2 2" xfId="45126"/>
    <cellStyle name="Normal 8 3 2 2 2" xfId="45127"/>
    <cellStyle name="Normal 8 3 2 2 2 2" xfId="45128"/>
    <cellStyle name="Normal 8 3 2 2 2 2 2" xfId="45129"/>
    <cellStyle name="Normal 8 3 2 2 2 3" xfId="45130"/>
    <cellStyle name="Normal 8 3 2 2 2 4" xfId="45131"/>
    <cellStyle name="Normal 8 3 2 2 2 4 2" xfId="45132"/>
    <cellStyle name="Normal 8 3 2 2 2 5" xfId="45133"/>
    <cellStyle name="Normal 8 3 2 2 2_37. RESULTADO NEGOCIOS YOY" xfId="45134"/>
    <cellStyle name="Normal 8 3 2 2 3" xfId="45135"/>
    <cellStyle name="Normal 8 3 2 2 3 2" xfId="45136"/>
    <cellStyle name="Normal 8 3 2 2 3_37. RESULTADO NEGOCIOS YOY" xfId="45137"/>
    <cellStyle name="Normal 8 3 2 2 4" xfId="45138"/>
    <cellStyle name="Normal 8 3 2 2 4 2" xfId="45139"/>
    <cellStyle name="Normal 8 3 2 2 5" xfId="45140"/>
    <cellStyle name="Normal 8 3 2 2 5 2" xfId="45141"/>
    <cellStyle name="Normal 8 3 2 2 6" xfId="45142"/>
    <cellStyle name="Normal 8 3 2 2 7" xfId="45143"/>
    <cellStyle name="Normal 8 3 2 2_37. RESULTADO NEGOCIOS YOY" xfId="45144"/>
    <cellStyle name="Normal 8 3 2 3" xfId="45145"/>
    <cellStyle name="Normal 8 3 2 3 2" xfId="45146"/>
    <cellStyle name="Normal 8 3 2 3 2 2" xfId="45147"/>
    <cellStyle name="Normal 8 3 2 3 2 3" xfId="45148"/>
    <cellStyle name="Normal 8 3 2 3 3" xfId="45149"/>
    <cellStyle name="Normal 8 3 2 3 3 2" xfId="45150"/>
    <cellStyle name="Normal 8 3 2 3 4" xfId="45151"/>
    <cellStyle name="Normal 8 3 2 3 5" xfId="45152"/>
    <cellStyle name="Normal 8 3 2 3_37. RESULTADO NEGOCIOS YOY" xfId="45153"/>
    <cellStyle name="Normal 8 3 2 4" xfId="45154"/>
    <cellStyle name="Normal 8 3 2 4 2" xfId="45155"/>
    <cellStyle name="Normal 8 3 2 4 2 2" xfId="45156"/>
    <cellStyle name="Normal 8 3 2 4 3" xfId="45157"/>
    <cellStyle name="Normal 8 3 2 4 4" xfId="45158"/>
    <cellStyle name="Normal 8 3 2 4_37. RESULTADO NEGOCIOS YOY" xfId="45159"/>
    <cellStyle name="Normal 8 3 2 5" xfId="45160"/>
    <cellStyle name="Normal 8 3 2 5 2" xfId="45161"/>
    <cellStyle name="Normal 8 3 2 5_37. RESULTADO NEGOCIOS YOY" xfId="45162"/>
    <cellStyle name="Normal 8 3 2 6" xfId="45163"/>
    <cellStyle name="Normal 8 3 2 6 2" xfId="45164"/>
    <cellStyle name="Normal 8 3 2 6 3" xfId="45165"/>
    <cellStyle name="Normal 8 3 2 6_37. RESULTADO NEGOCIOS YOY" xfId="45166"/>
    <cellStyle name="Normal 8 3 2 7" xfId="45167"/>
    <cellStyle name="Normal 8 3 2 7 2" xfId="45168"/>
    <cellStyle name="Normal 8 3 2 7_37. RESULTADO NEGOCIOS YOY" xfId="45169"/>
    <cellStyle name="Normal 8 3 2 8" xfId="45170"/>
    <cellStyle name="Normal 8 3 2 9" xfId="45171"/>
    <cellStyle name="Normal 8 3 2_37. RESULTADO NEGOCIOS YOY" xfId="45172"/>
    <cellStyle name="Normal 8 3 3" xfId="45173"/>
    <cellStyle name="Normal 8 3 3 2" xfId="45174"/>
    <cellStyle name="Normal 8 3 3 2 2" xfId="45175"/>
    <cellStyle name="Normal 8 3 3 2 2 2" xfId="45176"/>
    <cellStyle name="Normal 8 3 3 2 3" xfId="45177"/>
    <cellStyle name="Normal 8 3 3 2 4" xfId="45178"/>
    <cellStyle name="Normal 8 3 3 2 4 2" xfId="45179"/>
    <cellStyle name="Normal 8 3 3 2 5" xfId="45180"/>
    <cellStyle name="Normal 8 3 3 2_37. RESULTADO NEGOCIOS YOY" xfId="45181"/>
    <cellStyle name="Normal 8 3 3 3" xfId="45182"/>
    <cellStyle name="Normal 8 3 3 3 2" xfId="45183"/>
    <cellStyle name="Normal 8 3 3 3_37. RESULTADO NEGOCIOS YOY" xfId="45184"/>
    <cellStyle name="Normal 8 3 3 4" xfId="45185"/>
    <cellStyle name="Normal 8 3 3 4 2" xfId="45186"/>
    <cellStyle name="Normal 8 3 3 5" xfId="45187"/>
    <cellStyle name="Normal 8 3 3 6" xfId="45188"/>
    <cellStyle name="Normal 8 3 3_37. RESULTADO NEGOCIOS YOY" xfId="45189"/>
    <cellStyle name="Normal 8 3 4" xfId="45190"/>
    <cellStyle name="Normal 8 3 4 2" xfId="45191"/>
    <cellStyle name="Normal 8 3 4 2 2" xfId="45192"/>
    <cellStyle name="Normal 8 3 4 2_37. RESULTADO NEGOCIOS YOY" xfId="45193"/>
    <cellStyle name="Normal 8 3 4 3" xfId="45194"/>
    <cellStyle name="Normal 8 3 4 3 2" xfId="45195"/>
    <cellStyle name="Normal 8 3 4 4" xfId="45196"/>
    <cellStyle name="Normal 8 3 4 5" xfId="45197"/>
    <cellStyle name="Normal 8 3 4_37. RESULTADO NEGOCIOS YOY" xfId="45198"/>
    <cellStyle name="Normal 8 3 5" xfId="45199"/>
    <cellStyle name="Normal 8 3 5 2" xfId="45200"/>
    <cellStyle name="Normal 8 3 5 2 2" xfId="45201"/>
    <cellStyle name="Normal 8 3 5 2_37. RESULTADO NEGOCIOS YOY" xfId="45202"/>
    <cellStyle name="Normal 8 3 5 3" xfId="45203"/>
    <cellStyle name="Normal 8 3 5 3 2" xfId="45204"/>
    <cellStyle name="Normal 8 3 5 3 3" xfId="45205"/>
    <cellStyle name="Normal 8 3 5 4" xfId="45206"/>
    <cellStyle name="Normal 8 3 5 5" xfId="45207"/>
    <cellStyle name="Normal 8 3 5 6" xfId="45208"/>
    <cellStyle name="Normal 8 3 5_37. RESULTADO NEGOCIOS YOY" xfId="45209"/>
    <cellStyle name="Normal 8 3 6" xfId="45210"/>
    <cellStyle name="Normal 8 3 6 2" xfId="45211"/>
    <cellStyle name="Normal 8 3 6 2 2" xfId="45212"/>
    <cellStyle name="Normal 8 3 6 3" xfId="45213"/>
    <cellStyle name="Normal 8 3 6_37. RESULTADO NEGOCIOS YOY" xfId="45214"/>
    <cellStyle name="Normal 8 3 7" xfId="45215"/>
    <cellStyle name="Normal 8 3 7 2" xfId="45216"/>
    <cellStyle name="Normal 8 3 7_37. RESULTADO NEGOCIOS YOY" xfId="45217"/>
    <cellStyle name="Normal 8 3 8" xfId="45218"/>
    <cellStyle name="Normal 8 3 8 2" xfId="45219"/>
    <cellStyle name="Normal 8 3 8_37. RESULTADO NEGOCIOS YOY" xfId="45220"/>
    <cellStyle name="Normal 8 3 9" xfId="45221"/>
    <cellStyle name="Normal 8 3 9 2" xfId="45222"/>
    <cellStyle name="Normal 8 3 9_37. RESULTADO NEGOCIOS YOY" xfId="45223"/>
    <cellStyle name="Normal 8 3_37. RESULTADO NEGOCIOS YOY" xfId="45224"/>
    <cellStyle name="Normal 8 4" xfId="45225"/>
    <cellStyle name="Normal 8 4 10" xfId="45226"/>
    <cellStyle name="Normal 8 4 11" xfId="45227"/>
    <cellStyle name="Normal 8 4 2" xfId="45228"/>
    <cellStyle name="Normal 8 4 2 2" xfId="45229"/>
    <cellStyle name="Normal 8 4 2 2 2" xfId="45230"/>
    <cellStyle name="Normal 8 4 2 2 2 4" xfId="45231"/>
    <cellStyle name="Normal 8 4 2 2 4" xfId="45232"/>
    <cellStyle name="Normal 8 4 2 2 5" xfId="45233"/>
    <cellStyle name="Normal 8 4 2 3" xfId="45234"/>
    <cellStyle name="Normal 8 4 2 3 2" xfId="45235"/>
    <cellStyle name="Normal 8 4 2 3 3" xfId="45236"/>
    <cellStyle name="Normal 8 4 2 3 4" xfId="45237"/>
    <cellStyle name="Normal 8 4 2 3 5" xfId="45238"/>
    <cellStyle name="Normal 8 4 2 4" xfId="45239"/>
    <cellStyle name="Normal 8 4 2 5" xfId="45240"/>
    <cellStyle name="Normal 8 4 2 6" xfId="45241"/>
    <cellStyle name="Normal 8 4 2 7" xfId="45242"/>
    <cellStyle name="Normal 8 4 2_37. RESULTADO NEGOCIOS YOY" xfId="45243"/>
    <cellStyle name="Normal 8 4 3" xfId="45244"/>
    <cellStyle name="Normal 8 4 3 2" xfId="45245"/>
    <cellStyle name="Normal 8 4 3 4" xfId="45246"/>
    <cellStyle name="Normal 8 4 3 5" xfId="45247"/>
    <cellStyle name="Normal 8 4 3_37. RESULTADO NEGOCIOS YOY" xfId="45248"/>
    <cellStyle name="Normal 8 4 4" xfId="45249"/>
    <cellStyle name="Normal 8 4 4 2" xfId="45250"/>
    <cellStyle name="Normal 8 4 4 3" xfId="45251"/>
    <cellStyle name="Normal 8 4 4 4" xfId="45252"/>
    <cellStyle name="Normal 8 4 4 5" xfId="45253"/>
    <cellStyle name="Normal 8 4 4_37. RESULTADO NEGOCIOS YOY" xfId="45254"/>
    <cellStyle name="Normal 8 4 5" xfId="45255"/>
    <cellStyle name="Normal 8 4 5 3" xfId="45256"/>
    <cellStyle name="Normal 8 4 6" xfId="45257"/>
    <cellStyle name="Normal 8 4 7" xfId="45258"/>
    <cellStyle name="Normal 8 4 7 2" xfId="45259"/>
    <cellStyle name="Normal 8 4 7_37. RESULTADO NEGOCIOS YOY" xfId="45260"/>
    <cellStyle name="Normal 8 4 8" xfId="45261"/>
    <cellStyle name="Normal 8 4 8 2" xfId="45262"/>
    <cellStyle name="Normal 8 4 8_37. RESULTADO NEGOCIOS YOY" xfId="45263"/>
    <cellStyle name="Normal 8 4 9" xfId="45264"/>
    <cellStyle name="Normal 8 4_37. RESULTADO NEGOCIOS YOY" xfId="45265"/>
    <cellStyle name="Normal 8 5" xfId="45266"/>
    <cellStyle name="Normal 8 5 10" xfId="45267"/>
    <cellStyle name="Normal 8 5 11" xfId="45268"/>
    <cellStyle name="Normal 8 5 2" xfId="45269"/>
    <cellStyle name="Normal 8 5 2 2" xfId="45270"/>
    <cellStyle name="Normal 8 5 2 2 2" xfId="45271"/>
    <cellStyle name="Normal 8 5 2 2 2 4" xfId="45272"/>
    <cellStyle name="Normal 8 5 2 2 4" xfId="45273"/>
    <cellStyle name="Normal 8 5 2 2 5" xfId="45274"/>
    <cellStyle name="Normal 8 5 2 3" xfId="45275"/>
    <cellStyle name="Normal 8 5 2 3 2" xfId="45276"/>
    <cellStyle name="Normal 8 5 2 3 3" xfId="45277"/>
    <cellStyle name="Normal 8 5 2 3 4" xfId="45278"/>
    <cellStyle name="Normal 8 5 2 3 5" xfId="45279"/>
    <cellStyle name="Normal 8 5 2 4" xfId="45280"/>
    <cellStyle name="Normal 8 5 2 5" xfId="45281"/>
    <cellStyle name="Normal 8 5 2 6" xfId="45282"/>
    <cellStyle name="Normal 8 5 2 7" xfId="45283"/>
    <cellStyle name="Normal 8 5 2_37. RESULTADO NEGOCIOS YOY" xfId="45284"/>
    <cellStyle name="Normal 8 5 3" xfId="45285"/>
    <cellStyle name="Normal 8 5 3 2" xfId="45286"/>
    <cellStyle name="Normal 8 5 3 4" xfId="45287"/>
    <cellStyle name="Normal 8 5 3 5" xfId="45288"/>
    <cellStyle name="Normal 8 5 3_37. RESULTADO NEGOCIOS YOY" xfId="45289"/>
    <cellStyle name="Normal 8 5 4" xfId="45290"/>
    <cellStyle name="Normal 8 5 4 2" xfId="45291"/>
    <cellStyle name="Normal 8 5 4 3" xfId="45292"/>
    <cellStyle name="Normal 8 5 4 4" xfId="45293"/>
    <cellStyle name="Normal 8 5 4 5" xfId="45294"/>
    <cellStyle name="Normal 8 5 4_37. RESULTADO NEGOCIOS YOY" xfId="45295"/>
    <cellStyle name="Normal 8 5 5" xfId="45296"/>
    <cellStyle name="Normal 8 5 6" xfId="45297"/>
    <cellStyle name="Normal 8 5 7" xfId="45298"/>
    <cellStyle name="Normal 8 5 7 2" xfId="45299"/>
    <cellStyle name="Normal 8 5 7_37. RESULTADO NEGOCIOS YOY" xfId="45300"/>
    <cellStyle name="Normal 8 5 8" xfId="45301"/>
    <cellStyle name="Normal 8 5 8 2" xfId="45302"/>
    <cellStyle name="Normal 8 5 8_37. RESULTADO NEGOCIOS YOY" xfId="45303"/>
    <cellStyle name="Normal 8 5 9" xfId="45304"/>
    <cellStyle name="Normal 8 5_37. RESULTADO NEGOCIOS YOY" xfId="45305"/>
    <cellStyle name="Normal 8 6" xfId="45306"/>
    <cellStyle name="Normal 8 6 2" xfId="45307"/>
    <cellStyle name="Normal 8 6 2 2" xfId="45308"/>
    <cellStyle name="Normal 8 6 2 3" xfId="45309"/>
    <cellStyle name="Normal 8 6 2 3 2" xfId="45310"/>
    <cellStyle name="Normal 8 6 2 4" xfId="45311"/>
    <cellStyle name="Normal 8 6 2 4 2" xfId="45312"/>
    <cellStyle name="Normal 8 6 2 5" xfId="45313"/>
    <cellStyle name="Normal 8 6 2 6" xfId="45314"/>
    <cellStyle name="Normal 8 6 2_37. RESULTADO NEGOCIOS YOY" xfId="45315"/>
    <cellStyle name="Normal 8 6 3" xfId="45316"/>
    <cellStyle name="Normal 8 6 4" xfId="45317"/>
    <cellStyle name="Normal 8 6 5" xfId="45318"/>
    <cellStyle name="Normal 8 6 5 2" xfId="45319"/>
    <cellStyle name="Normal 8 6 5 3" xfId="45320"/>
    <cellStyle name="Normal 8 6 6" xfId="45321"/>
    <cellStyle name="Normal 8 6 7" xfId="45322"/>
    <cellStyle name="Normal 8 6 8" xfId="45323"/>
    <cellStyle name="Normal 8 6_37. RESULTADO NEGOCIOS YOY" xfId="45324"/>
    <cellStyle name="Normal 8 7" xfId="45325"/>
    <cellStyle name="Normal 8 7 2" xfId="45326"/>
    <cellStyle name="Normal 8 7 2 2" xfId="45327"/>
    <cellStyle name="Normal 8 7 2_37. RESULTADO NEGOCIOS YOY" xfId="45328"/>
    <cellStyle name="Normal 8 7 3" xfId="45329"/>
    <cellStyle name="Normal 8 7 4" xfId="45330"/>
    <cellStyle name="Normal 8 7 5" xfId="45331"/>
    <cellStyle name="Normal 8 7_37. RESULTADO NEGOCIOS YOY" xfId="45332"/>
    <cellStyle name="Normal 8 8" xfId="45333"/>
    <cellStyle name="Normal 8 8 2" xfId="45334"/>
    <cellStyle name="Normal 8 8 2 2" xfId="45335"/>
    <cellStyle name="Normal 8 8 3" xfId="45336"/>
    <cellStyle name="Normal 8 8 3 2" xfId="45337"/>
    <cellStyle name="Normal 8 8 3_37. RESULTADO NEGOCIOS YOY" xfId="45338"/>
    <cellStyle name="Normal 8 8 4" xfId="45339"/>
    <cellStyle name="Normal 8 8 4 2" xfId="45340"/>
    <cellStyle name="Normal 8 8 5" xfId="45341"/>
    <cellStyle name="Normal 8 8 6" xfId="45342"/>
    <cellStyle name="Normal 8 8_37. RESULTADO NEGOCIOS YOY" xfId="45343"/>
    <cellStyle name="Normal 8 9" xfId="45344"/>
    <cellStyle name="Normal 8 9 2" xfId="45345"/>
    <cellStyle name="Normal 8 9 2 2" xfId="45346"/>
    <cellStyle name="Normal 8 9 3" xfId="45347"/>
    <cellStyle name="Normal 8 9 3 2" xfId="45348"/>
    <cellStyle name="Normal 8 9 3_37. RESULTADO NEGOCIOS YOY" xfId="45349"/>
    <cellStyle name="Normal 8 9 4" xfId="45350"/>
    <cellStyle name="Normal 8 9 5" xfId="45351"/>
    <cellStyle name="Normal 8 9_37. RESULTADO NEGOCIOS YOY" xfId="45352"/>
    <cellStyle name="Normal 8_37. RESULTADO NEGOCIOS YOY" xfId="45353"/>
    <cellStyle name="Normal 80" xfId="45354"/>
    <cellStyle name="Normal 81" xfId="45355"/>
    <cellStyle name="Normal 82" xfId="45356"/>
    <cellStyle name="Normal 83" xfId="45357"/>
    <cellStyle name="Normal 84" xfId="45358"/>
    <cellStyle name="Normal 85" xfId="45359"/>
    <cellStyle name="Normal 86" xfId="45360"/>
    <cellStyle name="Normal 87" xfId="45361"/>
    <cellStyle name="Normal 88" xfId="45362"/>
    <cellStyle name="Normal 89" xfId="24"/>
    <cellStyle name="Normal 89 2" xfId="45363"/>
    <cellStyle name="Normal 9" xfId="45364"/>
    <cellStyle name="Normal 9 10" xfId="45365"/>
    <cellStyle name="Normal 9 10 2" xfId="45366"/>
    <cellStyle name="Normal 9 10 3" xfId="45367"/>
    <cellStyle name="Normal 9 10 4" xfId="45368"/>
    <cellStyle name="Normal 9 10 5" xfId="45369"/>
    <cellStyle name="Normal 9 10_37. RESULTADO NEGOCIOS YOY" xfId="45370"/>
    <cellStyle name="Normal 9 11" xfId="45371"/>
    <cellStyle name="Normal 9 11 2" xfId="45372"/>
    <cellStyle name="Normal 9 11 2 4" xfId="45373"/>
    <cellStyle name="Normal 9 11 2 5" xfId="45374"/>
    <cellStyle name="Normal 9 11 3" xfId="45375"/>
    <cellStyle name="Normal 9 11 5" xfId="45376"/>
    <cellStyle name="Normal 9 11 6" xfId="45377"/>
    <cellStyle name="Normal 9 11_37. RESULTADO NEGOCIOS YOY" xfId="45378"/>
    <cellStyle name="Normal 9 12" xfId="45379"/>
    <cellStyle name="Normal 9 12 2" xfId="45380"/>
    <cellStyle name="Normal 9 12 3" xfId="45381"/>
    <cellStyle name="Normal 9 12 4" xfId="45382"/>
    <cellStyle name="Normal 9 12 5" xfId="45383"/>
    <cellStyle name="Normal 9 12_37. RESULTADO NEGOCIOS YOY" xfId="45384"/>
    <cellStyle name="Normal 9 13" xfId="45385"/>
    <cellStyle name="Normal 9 13 4" xfId="45386"/>
    <cellStyle name="Normal 9 13 5" xfId="45387"/>
    <cellStyle name="Normal 9 14" xfId="45388"/>
    <cellStyle name="Normal 9 14 2" xfId="45389"/>
    <cellStyle name="Normal 9 14 2 2" xfId="45390"/>
    <cellStyle name="Normal 9 14 2_37. RESULTADO NEGOCIOS YOY" xfId="45391"/>
    <cellStyle name="Normal 9 14 3" xfId="45392"/>
    <cellStyle name="Normal 9 14 3 2" xfId="45393"/>
    <cellStyle name="Normal 9 14 3_37. RESULTADO NEGOCIOS YOY" xfId="45394"/>
    <cellStyle name="Normal 9 14 4" xfId="45395"/>
    <cellStyle name="Normal 9 14_37. RESULTADO NEGOCIOS YOY" xfId="45396"/>
    <cellStyle name="Normal 9 15" xfId="45397"/>
    <cellStyle name="Normal 9 15 2" xfId="45398"/>
    <cellStyle name="Normal 9 15 2 2" xfId="45399"/>
    <cellStyle name="Normal 9 15 2_37. RESULTADO NEGOCIOS YOY" xfId="45400"/>
    <cellStyle name="Normal 9 15 3" xfId="45401"/>
    <cellStyle name="Normal 9 15 3 2" xfId="45402"/>
    <cellStyle name="Normal 9 15 3_37. RESULTADO NEGOCIOS YOY" xfId="45403"/>
    <cellStyle name="Normal 9 15 4" xfId="45404"/>
    <cellStyle name="Normal 9 15_37. RESULTADO NEGOCIOS YOY" xfId="45405"/>
    <cellStyle name="Normal 9 16" xfId="45406"/>
    <cellStyle name="Normal 9 16 2" xfId="45407"/>
    <cellStyle name="Normal 9 16 2 2" xfId="45408"/>
    <cellStyle name="Normal 9 16 2_37. RESULTADO NEGOCIOS YOY" xfId="45409"/>
    <cellStyle name="Normal 9 16 3" xfId="45410"/>
    <cellStyle name="Normal 9 16 3 2" xfId="45411"/>
    <cellStyle name="Normal 9 16 3_37. RESULTADO NEGOCIOS YOY" xfId="45412"/>
    <cellStyle name="Normal 9 16 4" xfId="45413"/>
    <cellStyle name="Normal 9 16_37. RESULTADO NEGOCIOS YOY" xfId="45414"/>
    <cellStyle name="Normal 9 17" xfId="45415"/>
    <cellStyle name="Normal 9 17 2" xfId="45416"/>
    <cellStyle name="Normal 9 17 2 2" xfId="45417"/>
    <cellStyle name="Normal 9 17 2_37. RESULTADO NEGOCIOS YOY" xfId="45418"/>
    <cellStyle name="Normal 9 17 3" xfId="45419"/>
    <cellStyle name="Normal 9 17_37. RESULTADO NEGOCIOS YOY" xfId="45420"/>
    <cellStyle name="Normal 9 18" xfId="45421"/>
    <cellStyle name="Normal 9 18 2" xfId="45422"/>
    <cellStyle name="Normal 9 18_37. RESULTADO NEGOCIOS YOY" xfId="45423"/>
    <cellStyle name="Normal 9 19" xfId="45424"/>
    <cellStyle name="Normal 9 19 2" xfId="45425"/>
    <cellStyle name="Normal 9 19_37. RESULTADO NEGOCIOS YOY" xfId="45426"/>
    <cellStyle name="Normal 9 2" xfId="45427"/>
    <cellStyle name="Normal 9 2 10" xfId="45428"/>
    <cellStyle name="Normal 9 2 10 2" xfId="45429"/>
    <cellStyle name="Normal 9 2 10 2 2" xfId="45430"/>
    <cellStyle name="Normal 9 2 10 2_37. RESULTADO NEGOCIOS YOY" xfId="45431"/>
    <cellStyle name="Normal 9 2 10 3" xfId="45432"/>
    <cellStyle name="Normal 9 2 10 4" xfId="45433"/>
    <cellStyle name="Normal 9 2 10 5" xfId="45434"/>
    <cellStyle name="Normal 9 2 10_37. RESULTADO NEGOCIOS YOY" xfId="45435"/>
    <cellStyle name="Normal 9 2 11" xfId="45436"/>
    <cellStyle name="Normal 9 2 11 2" xfId="45437"/>
    <cellStyle name="Normal 9 2 11 2 2" xfId="45438"/>
    <cellStyle name="Normal 9 2 11 2_37. RESULTADO NEGOCIOS YOY" xfId="45439"/>
    <cellStyle name="Normal 9 2 11 3" xfId="45440"/>
    <cellStyle name="Normal 9 2 11 4" xfId="45441"/>
    <cellStyle name="Normal 9 2 11_37. RESULTADO NEGOCIOS YOY" xfId="45442"/>
    <cellStyle name="Normal 9 2 12" xfId="45443"/>
    <cellStyle name="Normal 9 2 12 2" xfId="45444"/>
    <cellStyle name="Normal 9 2 12 2 2" xfId="45445"/>
    <cellStyle name="Normal 9 2 12 2_37. RESULTADO NEGOCIOS YOY" xfId="45446"/>
    <cellStyle name="Normal 9 2 12 3" xfId="45447"/>
    <cellStyle name="Normal 9 2 12_37. RESULTADO NEGOCIOS YOY" xfId="45448"/>
    <cellStyle name="Normal 9 2 13" xfId="45449"/>
    <cellStyle name="Normal 9 2 13 2" xfId="45450"/>
    <cellStyle name="Normal 9 2 13 2 2" xfId="45451"/>
    <cellStyle name="Normal 9 2 13 2_37. RESULTADO NEGOCIOS YOY" xfId="45452"/>
    <cellStyle name="Normal 9 2 13 3" xfId="45453"/>
    <cellStyle name="Normal 9 2 13_37. RESULTADO NEGOCIOS YOY" xfId="45454"/>
    <cellStyle name="Normal 9 2 14" xfId="45455"/>
    <cellStyle name="Normal 9 2 14 2" xfId="45456"/>
    <cellStyle name="Normal 9 2 14_37. RESULTADO NEGOCIOS YOY" xfId="45457"/>
    <cellStyle name="Normal 9 2 15" xfId="45458"/>
    <cellStyle name="Normal 9 2 16" xfId="45459"/>
    <cellStyle name="Normal 9 2 17" xfId="45460"/>
    <cellStyle name="Normal 9 2 18" xfId="45461"/>
    <cellStyle name="Normal 9 2 19" xfId="45462"/>
    <cellStyle name="Normal 9 2 2" xfId="45463"/>
    <cellStyle name="Normal 9 2 2 2" xfId="45464"/>
    <cellStyle name="Normal 9 2 2 2 2" xfId="45465"/>
    <cellStyle name="Normal 9 2 2 2 2 2" xfId="45466"/>
    <cellStyle name="Normal 9 2 2 2 3" xfId="45467"/>
    <cellStyle name="Normal 9 2 2 2 4" xfId="45468"/>
    <cellStyle name="Normal 9 2 2 2_37. RESULTADO NEGOCIOS YOY" xfId="45469"/>
    <cellStyle name="Normal 9 2 2 3" xfId="45470"/>
    <cellStyle name="Normal 9 2 2 3 2" xfId="45471"/>
    <cellStyle name="Normal 9 2 2 3 2 2" xfId="45472"/>
    <cellStyle name="Normal 9 2 2 3 3" xfId="45473"/>
    <cellStyle name="Normal 9 2 2 4" xfId="45474"/>
    <cellStyle name="Normal 9 2 2 4 2" xfId="45475"/>
    <cellStyle name="Normal 9 2 2 5" xfId="45476"/>
    <cellStyle name="Normal 9 2 2 5 2" xfId="45477"/>
    <cellStyle name="Normal 9 2 2 6" xfId="45478"/>
    <cellStyle name="Normal 9 2 2 7" xfId="45479"/>
    <cellStyle name="Normal 9 2 2_37. RESULTADO NEGOCIOS YOY" xfId="45480"/>
    <cellStyle name="Normal 9 2 3" xfId="45481"/>
    <cellStyle name="Normal 9 2 3 2" xfId="45482"/>
    <cellStyle name="Normal 9 2 3 2 2" xfId="45483"/>
    <cellStyle name="Normal 9 2 3 2 2 2" xfId="45484"/>
    <cellStyle name="Normal 9 2 3 2 3" xfId="45485"/>
    <cellStyle name="Normal 9 2 3 2 4" xfId="45486"/>
    <cellStyle name="Normal 9 2 3 3" xfId="45487"/>
    <cellStyle name="Normal 9 2 3 3 2" xfId="45488"/>
    <cellStyle name="Normal 9 2 3 3 2 2" xfId="45489"/>
    <cellStyle name="Normal 9 2 3 3 3" xfId="45490"/>
    <cellStyle name="Normal 9 2 3 4" xfId="45491"/>
    <cellStyle name="Normal 9 2 3 4 2" xfId="45492"/>
    <cellStyle name="Normal 9 2 3 5" xfId="45493"/>
    <cellStyle name="Normal 9 2 3 5 2" xfId="45494"/>
    <cellStyle name="Normal 9 2 3 6" xfId="45495"/>
    <cellStyle name="Normal 9 2 3 7" xfId="45496"/>
    <cellStyle name="Normal 9 2 3_37. RESULTADO NEGOCIOS YOY" xfId="45497"/>
    <cellStyle name="Normal 9 2 4" xfId="45498"/>
    <cellStyle name="Normal 9 2 4 2" xfId="45499"/>
    <cellStyle name="Normal 9 2 4 2 2" xfId="45500"/>
    <cellStyle name="Normal 9 2 4 2 2 2" xfId="45501"/>
    <cellStyle name="Normal 9 2 4 2 3" xfId="45502"/>
    <cellStyle name="Normal 9 2 4 2 4" xfId="45503"/>
    <cellStyle name="Normal 9 2 4 3" xfId="45504"/>
    <cellStyle name="Normal 9 2 4 4" xfId="45505"/>
    <cellStyle name="Normal 9 2 4 4 2" xfId="45506"/>
    <cellStyle name="Normal 9 2 4 5" xfId="45507"/>
    <cellStyle name="Normal 9 2 4 6" xfId="45508"/>
    <cellStyle name="Normal 9 2 4_37. RESULTADO NEGOCIOS YOY" xfId="45509"/>
    <cellStyle name="Normal 9 2 5" xfId="45510"/>
    <cellStyle name="Normal 9 2 5 2" xfId="45511"/>
    <cellStyle name="Normal 9 2 5 2 2" xfId="45512"/>
    <cellStyle name="Normal 9 2 5 2 3" xfId="45513"/>
    <cellStyle name="Normal 9 2 5 3" xfId="45514"/>
    <cellStyle name="Normal 9 2 5 4" xfId="45515"/>
    <cellStyle name="Normal 9 2 5_37. RESULTADO NEGOCIOS YOY" xfId="45516"/>
    <cellStyle name="Normal 9 2 6" xfId="45517"/>
    <cellStyle name="Normal 9 2 6 2" xfId="45518"/>
    <cellStyle name="Normal 9 2 6 2 2" xfId="45519"/>
    <cellStyle name="Normal 9 2 6 2 3" xfId="45520"/>
    <cellStyle name="Normal 9 2 6 3" xfId="45521"/>
    <cellStyle name="Normal 9 2 6 4" xfId="45522"/>
    <cellStyle name="Normal 9 2 6 5" xfId="45523"/>
    <cellStyle name="Normal 9 2 6_37. RESULTADO NEGOCIOS YOY" xfId="45524"/>
    <cellStyle name="Normal 9 2 7" xfId="45525"/>
    <cellStyle name="Normal 9 2 7 2" xfId="45526"/>
    <cellStyle name="Normal 9 2 7 3" xfId="45527"/>
    <cellStyle name="Normal 9 2 7 4" xfId="45528"/>
    <cellStyle name="Normal 9 2 7_37. RESULTADO NEGOCIOS YOY" xfId="45529"/>
    <cellStyle name="Normal 9 2 8" xfId="45530"/>
    <cellStyle name="Normal 9 2 8 2" xfId="45531"/>
    <cellStyle name="Normal 9 2 8 3" xfId="45532"/>
    <cellStyle name="Normal 9 2 8 4" xfId="45533"/>
    <cellStyle name="Normal 9 2 8_37. RESULTADO NEGOCIOS YOY" xfId="45534"/>
    <cellStyle name="Normal 9 2 9" xfId="45535"/>
    <cellStyle name="Normal 9 2 9 2" xfId="45536"/>
    <cellStyle name="Normal 9 2 9 3" xfId="45537"/>
    <cellStyle name="Normal 9 2 9 4" xfId="45538"/>
    <cellStyle name="Normal 9 2 9_37. RESULTADO NEGOCIOS YOY" xfId="45539"/>
    <cellStyle name="Normal 9 2_37. RESULTADO NEGOCIOS YOY" xfId="45540"/>
    <cellStyle name="Normal 9 20" xfId="45541"/>
    <cellStyle name="Normal 9 20 2" xfId="45542"/>
    <cellStyle name="Normal 9 20_37. RESULTADO NEGOCIOS YOY" xfId="45543"/>
    <cellStyle name="Normal 9 21" xfId="45544"/>
    <cellStyle name="Normal 9 21 2" xfId="45545"/>
    <cellStyle name="Normal 9 21_37. RESULTADO NEGOCIOS YOY" xfId="45546"/>
    <cellStyle name="Normal 9 22" xfId="45547"/>
    <cellStyle name="Normal 9 23" xfId="45548"/>
    <cellStyle name="Normal 9 24" xfId="45549"/>
    <cellStyle name="Normal 9 25" xfId="45550"/>
    <cellStyle name="Normal 9 26" xfId="45551"/>
    <cellStyle name="Normal 9 3" xfId="45552"/>
    <cellStyle name="Normal 9 3 10" xfId="45553"/>
    <cellStyle name="Normal 9 3 10 2" xfId="45554"/>
    <cellStyle name="Normal 9 3 10 3" xfId="45555"/>
    <cellStyle name="Normal 9 3 10_37. RESULTADO NEGOCIOS YOY" xfId="45556"/>
    <cellStyle name="Normal 9 3 11" xfId="45557"/>
    <cellStyle name="Normal 9 3 12" xfId="45558"/>
    <cellStyle name="Normal 9 3 2" xfId="45559"/>
    <cellStyle name="Normal 9 3 2 2" xfId="45560"/>
    <cellStyle name="Normal 9 3 2 3" xfId="45561"/>
    <cellStyle name="Normal 9 3 2 4" xfId="45562"/>
    <cellStyle name="Normal 9 3 2 5" xfId="45563"/>
    <cellStyle name="Normal 9 3 2 6" xfId="45564"/>
    <cellStyle name="Normal 9 3 2_37. RESULTADO NEGOCIOS YOY" xfId="45565"/>
    <cellStyle name="Normal 9 3 3" xfId="45566"/>
    <cellStyle name="Normal 9 3 3 2" xfId="45567"/>
    <cellStyle name="Normal 9 3 3 3" xfId="45568"/>
    <cellStyle name="Normal 9 3 3 4" xfId="45569"/>
    <cellStyle name="Normal 9 3 3 5" xfId="45570"/>
    <cellStyle name="Normal 9 3 3_37. RESULTADO NEGOCIOS YOY" xfId="45571"/>
    <cellStyle name="Normal 9 3 4" xfId="45572"/>
    <cellStyle name="Normal 9 3 4 2" xfId="45573"/>
    <cellStyle name="Normal 9 3 4 3" xfId="45574"/>
    <cellStyle name="Normal 9 3 4 4" xfId="45575"/>
    <cellStyle name="Normal 9 3 4 5" xfId="45576"/>
    <cellStyle name="Normal 9 3 4_37. RESULTADO NEGOCIOS YOY" xfId="45577"/>
    <cellStyle name="Normal 9 3 5" xfId="45578"/>
    <cellStyle name="Normal 9 3 5 2" xfId="45579"/>
    <cellStyle name="Normal 9 3 5 3" xfId="45580"/>
    <cellStyle name="Normal 9 3 5 4" xfId="45581"/>
    <cellStyle name="Normal 9 3 5 5" xfId="45582"/>
    <cellStyle name="Normal 9 3 5_37. RESULTADO NEGOCIOS YOY" xfId="45583"/>
    <cellStyle name="Normal 9 3 6" xfId="45584"/>
    <cellStyle name="Normal 9 3 6 2" xfId="45585"/>
    <cellStyle name="Normal 9 3 6 2 2" xfId="45586"/>
    <cellStyle name="Normal 9 3 6 2 4" xfId="45587"/>
    <cellStyle name="Normal 9 3 6 2 5" xfId="45588"/>
    <cellStyle name="Normal 9 3 6 3" xfId="45589"/>
    <cellStyle name="Normal 9 3 6 3 4" xfId="45590"/>
    <cellStyle name="Normal 9 3 6 3 5" xfId="45591"/>
    <cellStyle name="Normal 9 3 6 4" xfId="45592"/>
    <cellStyle name="Normal 9 3 6 6" xfId="45593"/>
    <cellStyle name="Normal 9 3 6 7" xfId="45594"/>
    <cellStyle name="Normal 9 3 6_37. RESULTADO NEGOCIOS YOY" xfId="45595"/>
    <cellStyle name="Normal 9 3 7" xfId="45596"/>
    <cellStyle name="Normal 9 3 7 2" xfId="45597"/>
    <cellStyle name="Normal 9 3 7 2 2" xfId="45598"/>
    <cellStyle name="Normal 9 3 7 2 3" xfId="45599"/>
    <cellStyle name="Normal 9 3 7 2 4" xfId="45600"/>
    <cellStyle name="Normal 9 3 7 2 5" xfId="45601"/>
    <cellStyle name="Normal 9 3 7 2_37. RESULTADO NEGOCIOS YOY" xfId="45602"/>
    <cellStyle name="Normal 9 3 7 3" xfId="45603"/>
    <cellStyle name="Normal 9 3 7 4" xfId="45604"/>
    <cellStyle name="Normal 9 3 7 5" xfId="45605"/>
    <cellStyle name="Normal 9 3 7 6" xfId="45606"/>
    <cellStyle name="Normal 9 3 7_37. RESULTADO NEGOCIOS YOY" xfId="45607"/>
    <cellStyle name="Normal 9 3 8" xfId="45608"/>
    <cellStyle name="Normal 9 3 8 2" xfId="45609"/>
    <cellStyle name="Normal 9 3 8 2 2" xfId="45610"/>
    <cellStyle name="Normal 9 3 8 2_37. RESULTADO NEGOCIOS YOY" xfId="45611"/>
    <cellStyle name="Normal 9 3 8 3" xfId="45612"/>
    <cellStyle name="Normal 9 3 8 4" xfId="45613"/>
    <cellStyle name="Normal 9 3 8_37. RESULTADO NEGOCIOS YOY" xfId="45614"/>
    <cellStyle name="Normal 9 3 9" xfId="45615"/>
    <cellStyle name="Normal 9 3 9 2" xfId="45616"/>
    <cellStyle name="Normal 9 3 9 2 2" xfId="45617"/>
    <cellStyle name="Normal 9 3 9 2_37. RESULTADO NEGOCIOS YOY" xfId="45618"/>
    <cellStyle name="Normal 9 3 9 3" xfId="45619"/>
    <cellStyle name="Normal 9 3 9 4" xfId="45620"/>
    <cellStyle name="Normal 9 3 9_37. RESULTADO NEGOCIOS YOY" xfId="45621"/>
    <cellStyle name="Normal 9 3_37. RESULTADO NEGOCIOS YOY" xfId="45622"/>
    <cellStyle name="Normal 9 4" xfId="45623"/>
    <cellStyle name="Normal 9 4 10" xfId="45624"/>
    <cellStyle name="Normal 9 4 2" xfId="45625"/>
    <cellStyle name="Normal 9 4 2 2" xfId="45626"/>
    <cellStyle name="Normal 9 4 2_37. RESULTADO NEGOCIOS YOY" xfId="45627"/>
    <cellStyle name="Normal 9 4 3" xfId="45628"/>
    <cellStyle name="Normal 9 4 3 2" xfId="45629"/>
    <cellStyle name="Normal 9 4 3_37. RESULTADO NEGOCIOS YOY" xfId="45630"/>
    <cellStyle name="Normal 9 4 4" xfId="45631"/>
    <cellStyle name="Normal 9 4 4 2" xfId="45632"/>
    <cellStyle name="Normal 9 4 4_37. RESULTADO NEGOCIOS YOY" xfId="45633"/>
    <cellStyle name="Normal 9 4 5" xfId="45634"/>
    <cellStyle name="Normal 9 4 6" xfId="45635"/>
    <cellStyle name="Normal 9 4 7" xfId="45636"/>
    <cellStyle name="Normal 9 4 7 2" xfId="45637"/>
    <cellStyle name="Normal 9 4 7_37. RESULTADO NEGOCIOS YOY" xfId="45638"/>
    <cellStyle name="Normal 9 4 8" xfId="45639"/>
    <cellStyle name="Normal 9 4 8 2" xfId="45640"/>
    <cellStyle name="Normal 9 4 8_37. RESULTADO NEGOCIOS YOY" xfId="45641"/>
    <cellStyle name="Normal 9 4 9" xfId="45642"/>
    <cellStyle name="Normal 9 4_37. RESULTADO NEGOCIOS YOY" xfId="45643"/>
    <cellStyle name="Normal 9 5" xfId="45644"/>
    <cellStyle name="Normal 9 5 10" xfId="45645"/>
    <cellStyle name="Normal 9 5 2" xfId="45646"/>
    <cellStyle name="Normal 9 5 2 2" xfId="45647"/>
    <cellStyle name="Normal 9 5 2_37. RESULTADO NEGOCIOS YOY" xfId="45648"/>
    <cellStyle name="Normal 9 5 3" xfId="45649"/>
    <cellStyle name="Normal 9 5 3 2" xfId="45650"/>
    <cellStyle name="Normal 9 5 3_37. RESULTADO NEGOCIOS YOY" xfId="45651"/>
    <cellStyle name="Normal 9 5 4" xfId="45652"/>
    <cellStyle name="Normal 9 5 4 2" xfId="45653"/>
    <cellStyle name="Normal 9 5 4_37. RESULTADO NEGOCIOS YOY" xfId="45654"/>
    <cellStyle name="Normal 9 5 5" xfId="45655"/>
    <cellStyle name="Normal 9 5 6" xfId="45656"/>
    <cellStyle name="Normal 9 5 6 2" xfId="45657"/>
    <cellStyle name="Normal 9 5 6_37. RESULTADO NEGOCIOS YOY" xfId="45658"/>
    <cellStyle name="Normal 9 5 7" xfId="45659"/>
    <cellStyle name="Normal 9 5 7 2" xfId="45660"/>
    <cellStyle name="Normal 9 5 7_37. RESULTADO NEGOCIOS YOY" xfId="45661"/>
    <cellStyle name="Normal 9 5 8" xfId="45662"/>
    <cellStyle name="Normal 9 5 9" xfId="45663"/>
    <cellStyle name="Normal 9 5_37. RESULTADO NEGOCIOS YOY" xfId="45664"/>
    <cellStyle name="Normal 9 6" xfId="45665"/>
    <cellStyle name="Normal 9 6 2" xfId="45666"/>
    <cellStyle name="Normal 9 6 2 2" xfId="45667"/>
    <cellStyle name="Normal 9 6 2 3" xfId="45668"/>
    <cellStyle name="Normal 9 6 2_37. RESULTADO NEGOCIOS YOY" xfId="45669"/>
    <cellStyle name="Normal 9 6 3" xfId="45670"/>
    <cellStyle name="Normal 9 6 3 2" xfId="45671"/>
    <cellStyle name="Normal 9 6 3_37. RESULTADO NEGOCIOS YOY" xfId="45672"/>
    <cellStyle name="Normal 9 6 4" xfId="45673"/>
    <cellStyle name="Normal 9 6 5" xfId="45674"/>
    <cellStyle name="Normal 9 6_37. RESULTADO NEGOCIOS YOY" xfId="45675"/>
    <cellStyle name="Normal 9 7" xfId="45676"/>
    <cellStyle name="Normal 9 7 10" xfId="45677"/>
    <cellStyle name="Normal 9 7 2" xfId="45678"/>
    <cellStyle name="Normal 9 7 2 2" xfId="45679"/>
    <cellStyle name="Normal 9 7 2 2 2" xfId="45680"/>
    <cellStyle name="Normal 9 7 2 2 2 2" xfId="45681"/>
    <cellStyle name="Normal 9 7 2 2 2 4" xfId="45682"/>
    <cellStyle name="Normal 9 7 2 2 2 5" xfId="45683"/>
    <cellStyle name="Normal 9 7 2 2 3" xfId="45684"/>
    <cellStyle name="Normal 9 7 2 2 3 4" xfId="45685"/>
    <cellStyle name="Normal 9 7 2 2 3 5" xfId="45686"/>
    <cellStyle name="Normal 9 7 2 2 6" xfId="45687"/>
    <cellStyle name="Normal 9 7 2 2 7" xfId="45688"/>
    <cellStyle name="Normal 9 7 2 2_37. RESULTADO NEGOCIOS YOY" xfId="45689"/>
    <cellStyle name="Normal 9 7 2 3" xfId="45690"/>
    <cellStyle name="Normal 9 7 2 3 2" xfId="45691"/>
    <cellStyle name="Normal 9 7 2 3 4" xfId="45692"/>
    <cellStyle name="Normal 9 7 2 3 5" xfId="45693"/>
    <cellStyle name="Normal 9 7 2 4" xfId="45694"/>
    <cellStyle name="Normal 9 7 2 4 4" xfId="45695"/>
    <cellStyle name="Normal 9 7 2 4 5" xfId="45696"/>
    <cellStyle name="Normal 9 7 2 5" xfId="45697"/>
    <cellStyle name="Normal 9 7 2 7" xfId="45698"/>
    <cellStyle name="Normal 9 7 2 8" xfId="45699"/>
    <cellStyle name="Normal 9 7 2_37. RESULTADO NEGOCIOS YOY" xfId="45700"/>
    <cellStyle name="Normal 9 7 3" xfId="45701"/>
    <cellStyle name="Normal 9 7 3 2" xfId="45702"/>
    <cellStyle name="Normal 9 7 3 2 2" xfId="45703"/>
    <cellStyle name="Normal 9 7 3 2 2 2" xfId="45704"/>
    <cellStyle name="Normal 9 7 3 2 2 4" xfId="45705"/>
    <cellStyle name="Normal 9 7 3 2 2 5" xfId="45706"/>
    <cellStyle name="Normal 9 7 3 2 3" xfId="45707"/>
    <cellStyle name="Normal 9 7 3 2 3 4" xfId="45708"/>
    <cellStyle name="Normal 9 7 3 2 3 5" xfId="45709"/>
    <cellStyle name="Normal 9 7 3 2 6" xfId="45710"/>
    <cellStyle name="Normal 9 7 3 2 7" xfId="45711"/>
    <cellStyle name="Normal 9 7 3 2_37. RESULTADO NEGOCIOS YOY" xfId="45712"/>
    <cellStyle name="Normal 9 7 3 3" xfId="45713"/>
    <cellStyle name="Normal 9 7 3 3 2" xfId="45714"/>
    <cellStyle name="Normal 9 7 3 3 4" xfId="45715"/>
    <cellStyle name="Normal 9 7 3 3 5" xfId="45716"/>
    <cellStyle name="Normal 9 7 3 4" xfId="45717"/>
    <cellStyle name="Normal 9 7 3 4 4" xfId="45718"/>
    <cellStyle name="Normal 9 7 3 4 5" xfId="45719"/>
    <cellStyle name="Normal 9 7 3 7" xfId="45720"/>
    <cellStyle name="Normal 9 7 3 8" xfId="45721"/>
    <cellStyle name="Normal 9 7 3_37. RESULTADO NEGOCIOS YOY" xfId="45722"/>
    <cellStyle name="Normal 9 7 4" xfId="45723"/>
    <cellStyle name="Normal 9 7 4 2" xfId="45724"/>
    <cellStyle name="Normal 9 7 4 2 2" xfId="45725"/>
    <cellStyle name="Normal 9 7 4 2 4" xfId="45726"/>
    <cellStyle name="Normal 9 7 4 2 5" xfId="45727"/>
    <cellStyle name="Normal 9 7 4 3" xfId="45728"/>
    <cellStyle name="Normal 9 7 4 3 4" xfId="45729"/>
    <cellStyle name="Normal 9 7 4 3 5" xfId="45730"/>
    <cellStyle name="Normal 9 7 4 6" xfId="45731"/>
    <cellStyle name="Normal 9 7 4 7" xfId="45732"/>
    <cellStyle name="Normal 9 7 4_37. RESULTADO NEGOCIOS YOY" xfId="45733"/>
    <cellStyle name="Normal 9 7 5" xfId="45734"/>
    <cellStyle name="Normal 9 7 5 2" xfId="45735"/>
    <cellStyle name="Normal 9 7 5 4" xfId="45736"/>
    <cellStyle name="Normal 9 7 5 5" xfId="45737"/>
    <cellStyle name="Normal 9 7 6" xfId="45738"/>
    <cellStyle name="Normal 9 7 6 4" xfId="45739"/>
    <cellStyle name="Normal 9 7 6 5" xfId="45740"/>
    <cellStyle name="Normal 9 7 7" xfId="45741"/>
    <cellStyle name="Normal 9 7 8" xfId="45742"/>
    <cellStyle name="Normal 9 7 9" xfId="45743"/>
    <cellStyle name="Normal 9 7_37. RESULTADO NEGOCIOS YOY" xfId="45744"/>
    <cellStyle name="Normal 9 8" xfId="45745"/>
    <cellStyle name="Normal 9 8 2" xfId="45746"/>
    <cellStyle name="Normal 9 8 3" xfId="45747"/>
    <cellStyle name="Normal 9 8 4" xfId="45748"/>
    <cellStyle name="Normal 9 8 5" xfId="45749"/>
    <cellStyle name="Normal 9 8_37. RESULTADO NEGOCIOS YOY" xfId="45750"/>
    <cellStyle name="Normal 9 9" xfId="45751"/>
    <cellStyle name="Normal 9 9 2" xfId="45752"/>
    <cellStyle name="Normal 9 9 3" xfId="45753"/>
    <cellStyle name="Normal 9 9 4" xfId="45754"/>
    <cellStyle name="Normal 9 9_37. RESULTADO NEGOCIOS YOY" xfId="45755"/>
    <cellStyle name="Normal 9_37. RESULTADO NEGOCIOS YOY" xfId="45756"/>
    <cellStyle name="Normal 90" xfId="9"/>
    <cellStyle name="Normal 90 2" xfId="45"/>
    <cellStyle name="Normal 90 3" xfId="45757"/>
    <cellStyle name="Normal 91" xfId="45758"/>
    <cellStyle name="Normal 92" xfId="45759"/>
    <cellStyle name="Normal 93" xfId="45760"/>
    <cellStyle name="Normal 94" xfId="45761"/>
    <cellStyle name="Normal 95" xfId="45762"/>
    <cellStyle name="Normal 96" xfId="45763"/>
    <cellStyle name="Normal 97" xfId="45764"/>
    <cellStyle name="Normal 98" xfId="45765"/>
    <cellStyle name="Normal 99" xfId="45766"/>
    <cellStyle name="Normala_Modelo distribución del riesgo crediticio" xfId="45767"/>
    <cellStyle name="Nota" xfId="45768"/>
    <cellStyle name="Nota 2" xfId="45769"/>
    <cellStyle name="Nota 2 2" xfId="45770"/>
    <cellStyle name="Nota 2 2 2" xfId="45771"/>
    <cellStyle name="Nota 2 2 2 2" xfId="45772"/>
    <cellStyle name="Nota 2 2 3" xfId="45773"/>
    <cellStyle name="Nota 2 2 4" xfId="45774"/>
    <cellStyle name="Nota 2 2_37. RESULTADO NEGOCIOS YOY" xfId="45775"/>
    <cellStyle name="Nota 2 3" xfId="45776"/>
    <cellStyle name="Nota 2 4" xfId="45777"/>
    <cellStyle name="Nota 2 4 2" xfId="45778"/>
    <cellStyle name="Nota 2 5" xfId="45779"/>
    <cellStyle name="Nota 2 6" xfId="45780"/>
    <cellStyle name="Nota 2 7" xfId="45781"/>
    <cellStyle name="Nota 2_37. RESULTADO NEGOCIOS YOY" xfId="45782"/>
    <cellStyle name="Nota 3" xfId="45783"/>
    <cellStyle name="Nota 3 2" xfId="45784"/>
    <cellStyle name="Nota 3 2 2" xfId="45785"/>
    <cellStyle name="Nota 3 2 2 2" xfId="45786"/>
    <cellStyle name="Nota 3 2 3" xfId="45787"/>
    <cellStyle name="Nota 3 3" xfId="45788"/>
    <cellStyle name="Nota 3 4" xfId="45789"/>
    <cellStyle name="Nota 3 4 2" xfId="45790"/>
    <cellStyle name="Nota 3 5" xfId="45791"/>
    <cellStyle name="Nota 4" xfId="45792"/>
    <cellStyle name="Nota 4 2" xfId="45793"/>
    <cellStyle name="Nota 4 3" xfId="45794"/>
    <cellStyle name="Nota 4 3 2" xfId="45795"/>
    <cellStyle name="Nota 4 4" xfId="45796"/>
    <cellStyle name="Nota 5" xfId="45797"/>
    <cellStyle name="Nota 5 2" xfId="45798"/>
    <cellStyle name="Nota 5 2 2" xfId="45799"/>
    <cellStyle name="Nota 5 3" xfId="45800"/>
    <cellStyle name="Nota 6" xfId="45801"/>
    <cellStyle name="Nota_37. RESULTADO NEGOCIOS YOY" xfId="45802"/>
    <cellStyle name="Notas 10" xfId="45803"/>
    <cellStyle name="Notas 10 2" xfId="45804"/>
    <cellStyle name="Notas 10_37. RESULTADO NEGOCIOS YOY" xfId="45805"/>
    <cellStyle name="Notas 11" xfId="45806"/>
    <cellStyle name="Notas 11 2" xfId="45807"/>
    <cellStyle name="Notas 11_37. RESULTADO NEGOCIOS YOY" xfId="45808"/>
    <cellStyle name="Notas 12" xfId="45809"/>
    <cellStyle name="Notas 12 2" xfId="45810"/>
    <cellStyle name="Notas 12_37. RESULTADO NEGOCIOS YOY" xfId="45811"/>
    <cellStyle name="Notas 13" xfId="45812"/>
    <cellStyle name="Notas 13 2" xfId="45813"/>
    <cellStyle name="Notas 13_37. RESULTADO NEGOCIOS YOY" xfId="45814"/>
    <cellStyle name="Notas 14" xfId="45815"/>
    <cellStyle name="Notas 14 2" xfId="45816"/>
    <cellStyle name="Notas 14_37. RESULTADO NEGOCIOS YOY" xfId="45817"/>
    <cellStyle name="Notas 15" xfId="45818"/>
    <cellStyle name="Notas 15 2" xfId="45819"/>
    <cellStyle name="Notas 15_37. RESULTADO NEGOCIOS YOY" xfId="45820"/>
    <cellStyle name="Notas 16" xfId="45821"/>
    <cellStyle name="Notas 16 2" xfId="45822"/>
    <cellStyle name="Notas 16_37. RESULTADO NEGOCIOS YOY" xfId="45823"/>
    <cellStyle name="Notas 17" xfId="45824"/>
    <cellStyle name="Notas 17 2" xfId="45825"/>
    <cellStyle name="Notas 17_37. RESULTADO NEGOCIOS YOY" xfId="45826"/>
    <cellStyle name="Notas 18" xfId="45827"/>
    <cellStyle name="Notas 18 2" xfId="45828"/>
    <cellStyle name="Notas 18_37. RESULTADO NEGOCIOS YOY" xfId="45829"/>
    <cellStyle name="Notas 19" xfId="45830"/>
    <cellStyle name="Notas 19 2" xfId="45831"/>
    <cellStyle name="Notas 19_37. RESULTADO NEGOCIOS YOY" xfId="45832"/>
    <cellStyle name="Notas 2" xfId="45833"/>
    <cellStyle name="Notas 2 10" xfId="45834"/>
    <cellStyle name="Notas 2 10 2" xfId="45835"/>
    <cellStyle name="Notas 2 10 3" xfId="45836"/>
    <cellStyle name="Notas 2 10 4" xfId="45837"/>
    <cellStyle name="Notas 2 10 5" xfId="45838"/>
    <cellStyle name="Notas 2 10_37. RESULTADO NEGOCIOS YOY" xfId="45839"/>
    <cellStyle name="Notas 2 11" xfId="45840"/>
    <cellStyle name="Notas 2 11 2" xfId="45841"/>
    <cellStyle name="Notas 2 11 3" xfId="45842"/>
    <cellStyle name="Notas 2 11 4" xfId="45843"/>
    <cellStyle name="Notas 2 11_37. RESULTADO NEGOCIOS YOY" xfId="45844"/>
    <cellStyle name="Notas 2 12" xfId="45845"/>
    <cellStyle name="Notas 2 12 2" xfId="45846"/>
    <cellStyle name="Notas 2 12 3" xfId="45847"/>
    <cellStyle name="Notas 2 12 4" xfId="45848"/>
    <cellStyle name="Notas 2 12_37. RESULTADO NEGOCIOS YOY" xfId="45849"/>
    <cellStyle name="Notas 2 13" xfId="45850"/>
    <cellStyle name="Notas 2 13 2" xfId="45851"/>
    <cellStyle name="Notas 2 13 3" xfId="45852"/>
    <cellStyle name="Notas 2 13 4" xfId="45853"/>
    <cellStyle name="Notas 2 13_37. RESULTADO NEGOCIOS YOY" xfId="45854"/>
    <cellStyle name="Notas 2 14" xfId="45855"/>
    <cellStyle name="Notas 2 14 2" xfId="45856"/>
    <cellStyle name="Notas 2 14 3" xfId="45857"/>
    <cellStyle name="Notas 2 14 4" xfId="45858"/>
    <cellStyle name="Notas 2 14_37. RESULTADO NEGOCIOS YOY" xfId="45859"/>
    <cellStyle name="Notas 2 15" xfId="45860"/>
    <cellStyle name="Notas 2 15 2" xfId="45861"/>
    <cellStyle name="Notas 2 15 3" xfId="45862"/>
    <cellStyle name="Notas 2 15 4" xfId="45863"/>
    <cellStyle name="Notas 2 15_37. RESULTADO NEGOCIOS YOY" xfId="45864"/>
    <cellStyle name="Notas 2 16" xfId="45865"/>
    <cellStyle name="Notas 2 16 2" xfId="45866"/>
    <cellStyle name="Notas 2 16 3" xfId="45867"/>
    <cellStyle name="Notas 2 16 4" xfId="45868"/>
    <cellStyle name="Notas 2 16_37. RESULTADO NEGOCIOS YOY" xfId="45869"/>
    <cellStyle name="Notas 2 17" xfId="45870"/>
    <cellStyle name="Notas 2 17 2" xfId="45871"/>
    <cellStyle name="Notas 2 17 3" xfId="45872"/>
    <cellStyle name="Notas 2 17 4" xfId="45873"/>
    <cellStyle name="Notas 2 17_37. RESULTADO NEGOCIOS YOY" xfId="45874"/>
    <cellStyle name="Notas 2 18" xfId="45875"/>
    <cellStyle name="Notas 2 18 2" xfId="45876"/>
    <cellStyle name="Notas 2 18 3" xfId="45877"/>
    <cellStyle name="Notas 2 18 4" xfId="45878"/>
    <cellStyle name="Notas 2 18_37. RESULTADO NEGOCIOS YOY" xfId="45879"/>
    <cellStyle name="Notas 2 19" xfId="45880"/>
    <cellStyle name="Notas 2 2" xfId="45881"/>
    <cellStyle name="Notas 2 2 10" xfId="45882"/>
    <cellStyle name="Notas 2 2 10 2" xfId="45883"/>
    <cellStyle name="Notas 2 2 10 3" xfId="45884"/>
    <cellStyle name="Notas 2 2 10_37. RESULTADO NEGOCIOS YOY" xfId="45885"/>
    <cellStyle name="Notas 2 2 11" xfId="45886"/>
    <cellStyle name="Notas 2 2 11 2" xfId="45887"/>
    <cellStyle name="Notas 2 2 11 3" xfId="45888"/>
    <cellStyle name="Notas 2 2 11_37. RESULTADO NEGOCIOS YOY" xfId="45889"/>
    <cellStyle name="Notas 2 2 12" xfId="45890"/>
    <cellStyle name="Notas 2 2 12 2" xfId="45891"/>
    <cellStyle name="Notas 2 2 12 3" xfId="45892"/>
    <cellStyle name="Notas 2 2 12_37. RESULTADO NEGOCIOS YOY" xfId="45893"/>
    <cellStyle name="Notas 2 2 13" xfId="45894"/>
    <cellStyle name="Notas 2 2 13 2" xfId="45895"/>
    <cellStyle name="Notas 2 2 13 3" xfId="45896"/>
    <cellStyle name="Notas 2 2 13_37. RESULTADO NEGOCIOS YOY" xfId="45897"/>
    <cellStyle name="Notas 2 2 14" xfId="45898"/>
    <cellStyle name="Notas 2 2 14 2" xfId="45899"/>
    <cellStyle name="Notas 2 2 14 3" xfId="45900"/>
    <cellStyle name="Notas 2 2 14_37. RESULTADO NEGOCIOS YOY" xfId="45901"/>
    <cellStyle name="Notas 2 2 15" xfId="45902"/>
    <cellStyle name="Notas 2 2 15 2" xfId="45903"/>
    <cellStyle name="Notas 2 2 15 3" xfId="45904"/>
    <cellStyle name="Notas 2 2 15_37. RESULTADO NEGOCIOS YOY" xfId="45905"/>
    <cellStyle name="Notas 2 2 16" xfId="45906"/>
    <cellStyle name="Notas 2 2 16 2" xfId="45907"/>
    <cellStyle name="Notas 2 2 16 3" xfId="45908"/>
    <cellStyle name="Notas 2 2 16_37. RESULTADO NEGOCIOS YOY" xfId="45909"/>
    <cellStyle name="Notas 2 2 17" xfId="45910"/>
    <cellStyle name="Notas 2 2 17 2" xfId="45911"/>
    <cellStyle name="Notas 2 2 17 3" xfId="45912"/>
    <cellStyle name="Notas 2 2 17_37. RESULTADO NEGOCIOS YOY" xfId="45913"/>
    <cellStyle name="Notas 2 2 18" xfId="45914"/>
    <cellStyle name="Notas 2 2 18 2" xfId="45915"/>
    <cellStyle name="Notas 2 2 18 3" xfId="45916"/>
    <cellStyle name="Notas 2 2 18_37. RESULTADO NEGOCIOS YOY" xfId="45917"/>
    <cellStyle name="Notas 2 2 19" xfId="45918"/>
    <cellStyle name="Notas 2 2 19 2" xfId="45919"/>
    <cellStyle name="Notas 2 2 19 3" xfId="45920"/>
    <cellStyle name="Notas 2 2 19_37. RESULTADO NEGOCIOS YOY" xfId="45921"/>
    <cellStyle name="Notas 2 2 2" xfId="45922"/>
    <cellStyle name="Notas 2 2 2 10" xfId="45923"/>
    <cellStyle name="Notas 2 2 2 10 2" xfId="45924"/>
    <cellStyle name="Notas 2 2 2 10 3" xfId="45925"/>
    <cellStyle name="Notas 2 2 2 10 4" xfId="45926"/>
    <cellStyle name="Notas 2 2 2 10_37. RESULTADO NEGOCIOS YOY" xfId="45927"/>
    <cellStyle name="Notas 2 2 2 11" xfId="45928"/>
    <cellStyle name="Notas 2 2 2 11 2" xfId="45929"/>
    <cellStyle name="Notas 2 2 2 11 3" xfId="45930"/>
    <cellStyle name="Notas 2 2 2 11 4" xfId="45931"/>
    <cellStyle name="Notas 2 2 2 11_37. RESULTADO NEGOCIOS YOY" xfId="45932"/>
    <cellStyle name="Notas 2 2 2 12" xfId="45933"/>
    <cellStyle name="Notas 2 2 2 12 2" xfId="45934"/>
    <cellStyle name="Notas 2 2 2 12 3" xfId="45935"/>
    <cellStyle name="Notas 2 2 2 12 4" xfId="45936"/>
    <cellStyle name="Notas 2 2 2 12_37. RESULTADO NEGOCIOS YOY" xfId="45937"/>
    <cellStyle name="Notas 2 2 2 13" xfId="45938"/>
    <cellStyle name="Notas 2 2 2 13 2" xfId="45939"/>
    <cellStyle name="Notas 2 2 2 13 3" xfId="45940"/>
    <cellStyle name="Notas 2 2 2 13 4" xfId="45941"/>
    <cellStyle name="Notas 2 2 2 13_37. RESULTADO NEGOCIOS YOY" xfId="45942"/>
    <cellStyle name="Notas 2 2 2 14" xfId="45943"/>
    <cellStyle name="Notas 2 2 2 14 2" xfId="45944"/>
    <cellStyle name="Notas 2 2 2 14 3" xfId="45945"/>
    <cellStyle name="Notas 2 2 2 14 4" xfId="45946"/>
    <cellStyle name="Notas 2 2 2 14_37. RESULTADO NEGOCIOS YOY" xfId="45947"/>
    <cellStyle name="Notas 2 2 2 15" xfId="45948"/>
    <cellStyle name="Notas 2 2 2 15 2" xfId="45949"/>
    <cellStyle name="Notas 2 2 2 15 3" xfId="45950"/>
    <cellStyle name="Notas 2 2 2 15 4" xfId="45951"/>
    <cellStyle name="Notas 2 2 2 15_37. RESULTADO NEGOCIOS YOY" xfId="45952"/>
    <cellStyle name="Notas 2 2 2 16" xfId="45953"/>
    <cellStyle name="Notas 2 2 2 16 2" xfId="45954"/>
    <cellStyle name="Notas 2 2 2 16 3" xfId="45955"/>
    <cellStyle name="Notas 2 2 2 16 4" xfId="45956"/>
    <cellStyle name="Notas 2 2 2 16_37. RESULTADO NEGOCIOS YOY" xfId="45957"/>
    <cellStyle name="Notas 2 2 2 17" xfId="45958"/>
    <cellStyle name="Notas 2 2 2 18" xfId="45959"/>
    <cellStyle name="Notas 2 2 2 19" xfId="45960"/>
    <cellStyle name="Notas 2 2 2 2" xfId="45961"/>
    <cellStyle name="Notas 2 2 2 2 2" xfId="45962"/>
    <cellStyle name="Notas 2 2 2 2 2 2" xfId="45963"/>
    <cellStyle name="Notas 2 2 2 2 2 2 2" xfId="45964"/>
    <cellStyle name="Notas 2 2 2 2 2 2 3" xfId="45965"/>
    <cellStyle name="Notas 2 2 2 2 2 2 4" xfId="45966"/>
    <cellStyle name="Notas 2 2 2 2 2 3" xfId="45967"/>
    <cellStyle name="Notas 2 2 2 2 2 4" xfId="45968"/>
    <cellStyle name="Notas 2 2 2 2 2 5" xfId="45969"/>
    <cellStyle name="Notas 2 2 2 2 2_37. RESULTADO NEGOCIOS YOY" xfId="45970"/>
    <cellStyle name="Notas 2 2 2 2 3" xfId="45971"/>
    <cellStyle name="Notas 2 2 2 2 3 2" xfId="45972"/>
    <cellStyle name="Notas 2 2 2 2 3 3" xfId="45973"/>
    <cellStyle name="Notas 2 2 2 2 3 4" xfId="45974"/>
    <cellStyle name="Notas 2 2 2 2 4" xfId="45975"/>
    <cellStyle name="Notas 2 2 2 2 4 2" xfId="45976"/>
    <cellStyle name="Notas 2 2 2 2 5" xfId="45977"/>
    <cellStyle name="Notas 2 2 2 2 6" xfId="45978"/>
    <cellStyle name="Notas 2 2 2 2_37. RESULTADO NEGOCIOS YOY" xfId="45979"/>
    <cellStyle name="Notas 2 2 2 20" xfId="45980"/>
    <cellStyle name="Notas 2 2 2 3" xfId="45981"/>
    <cellStyle name="Notas 2 2 2 3 2" xfId="45982"/>
    <cellStyle name="Notas 2 2 2 3 2 2" xfId="45983"/>
    <cellStyle name="Notas 2 2 2 3 2 3" xfId="45984"/>
    <cellStyle name="Notas 2 2 2 3 2 4" xfId="45985"/>
    <cellStyle name="Notas 2 2 2 3 3" xfId="45986"/>
    <cellStyle name="Notas 2 2 2 3 3 2" xfId="45987"/>
    <cellStyle name="Notas 2 2 2 3 4" xfId="45988"/>
    <cellStyle name="Notas 2 2 2 3 4 2" xfId="45989"/>
    <cellStyle name="Notas 2 2 2 3 5" xfId="45990"/>
    <cellStyle name="Notas 2 2 2 3 6" xfId="45991"/>
    <cellStyle name="Notas 2 2 2 3_37. RESULTADO NEGOCIOS YOY" xfId="45992"/>
    <cellStyle name="Notas 2 2 2 4" xfId="45993"/>
    <cellStyle name="Notas 2 2 2 4 2" xfId="45994"/>
    <cellStyle name="Notas 2 2 2 4 2 2" xfId="45995"/>
    <cellStyle name="Notas 2 2 2 4 3" xfId="45996"/>
    <cellStyle name="Notas 2 2 2 4 3 2" xfId="45997"/>
    <cellStyle name="Notas 2 2 2 4 4" xfId="45998"/>
    <cellStyle name="Notas 2 2 2 4 5" xfId="45999"/>
    <cellStyle name="Notas 2 2 2 4_37. RESULTADO NEGOCIOS YOY" xfId="46000"/>
    <cellStyle name="Notas 2 2 2 5" xfId="46001"/>
    <cellStyle name="Notas 2 2 2 5 2" xfId="46002"/>
    <cellStyle name="Notas 2 2 2 5 2 2" xfId="46003"/>
    <cellStyle name="Notas 2 2 2 5 3" xfId="46004"/>
    <cellStyle name="Notas 2 2 2 5 4" xfId="46005"/>
    <cellStyle name="Notas 2 2 2 5 5" xfId="46006"/>
    <cellStyle name="Notas 2 2 2 5_37. RESULTADO NEGOCIOS YOY" xfId="46007"/>
    <cellStyle name="Notas 2 2 2 6" xfId="46008"/>
    <cellStyle name="Notas 2 2 2 6 2" xfId="46009"/>
    <cellStyle name="Notas 2 2 2 6 3" xfId="46010"/>
    <cellStyle name="Notas 2 2 2 6 4" xfId="46011"/>
    <cellStyle name="Notas 2 2 2 6_37. RESULTADO NEGOCIOS YOY" xfId="46012"/>
    <cellStyle name="Notas 2 2 2 7" xfId="46013"/>
    <cellStyle name="Notas 2 2 2 7 2" xfId="46014"/>
    <cellStyle name="Notas 2 2 2 7 3" xfId="46015"/>
    <cellStyle name="Notas 2 2 2 7 4" xfId="46016"/>
    <cellStyle name="Notas 2 2 2 7_37. RESULTADO NEGOCIOS YOY" xfId="46017"/>
    <cellStyle name="Notas 2 2 2 8" xfId="46018"/>
    <cellStyle name="Notas 2 2 2 8 2" xfId="46019"/>
    <cellStyle name="Notas 2 2 2 8 3" xfId="46020"/>
    <cellStyle name="Notas 2 2 2 8 4" xfId="46021"/>
    <cellStyle name="Notas 2 2 2 8_37. RESULTADO NEGOCIOS YOY" xfId="46022"/>
    <cellStyle name="Notas 2 2 2 9" xfId="46023"/>
    <cellStyle name="Notas 2 2 2 9 2" xfId="46024"/>
    <cellStyle name="Notas 2 2 2 9 3" xfId="46025"/>
    <cellStyle name="Notas 2 2 2 9 4" xfId="46026"/>
    <cellStyle name="Notas 2 2 2 9_37. RESULTADO NEGOCIOS YOY" xfId="46027"/>
    <cellStyle name="Notas 2 2 2_37. RESULTADO NEGOCIOS YOY" xfId="46028"/>
    <cellStyle name="Notas 2 2 20" xfId="46029"/>
    <cellStyle name="Notas 2 2 20 2" xfId="46030"/>
    <cellStyle name="Notas 2 2 20 3" xfId="46031"/>
    <cellStyle name="Notas 2 2 20_37. RESULTADO NEGOCIOS YOY" xfId="46032"/>
    <cellStyle name="Notas 2 2 21" xfId="46033"/>
    <cellStyle name="Notas 2 2 21 2" xfId="46034"/>
    <cellStyle name="Notas 2 2 21 3" xfId="46035"/>
    <cellStyle name="Notas 2 2 21_37. RESULTADO NEGOCIOS YOY" xfId="46036"/>
    <cellStyle name="Notas 2 2 22" xfId="46037"/>
    <cellStyle name="Notas 2 2 22 2" xfId="46038"/>
    <cellStyle name="Notas 2 2 22 3" xfId="46039"/>
    <cellStyle name="Notas 2 2 22_37. RESULTADO NEGOCIOS YOY" xfId="46040"/>
    <cellStyle name="Notas 2 2 23" xfId="46041"/>
    <cellStyle name="Notas 2 2 23 2" xfId="46042"/>
    <cellStyle name="Notas 2 2 23 3" xfId="46043"/>
    <cellStyle name="Notas 2 2 23_37. RESULTADO NEGOCIOS YOY" xfId="46044"/>
    <cellStyle name="Notas 2 2 24" xfId="46045"/>
    <cellStyle name="Notas 2 2 24 2" xfId="46046"/>
    <cellStyle name="Notas 2 2 24 3" xfId="46047"/>
    <cellStyle name="Notas 2 2 24_37. RESULTADO NEGOCIOS YOY" xfId="46048"/>
    <cellStyle name="Notas 2 2 25" xfId="46049"/>
    <cellStyle name="Notas 2 2 25 2" xfId="46050"/>
    <cellStyle name="Notas 2 2 25 3" xfId="46051"/>
    <cellStyle name="Notas 2 2 25_37. RESULTADO NEGOCIOS YOY" xfId="46052"/>
    <cellStyle name="Notas 2 2 26" xfId="46053"/>
    <cellStyle name="Notas 2 2 26 2" xfId="46054"/>
    <cellStyle name="Notas 2 2 26 3" xfId="46055"/>
    <cellStyle name="Notas 2 2 26_37. RESULTADO NEGOCIOS YOY" xfId="46056"/>
    <cellStyle name="Notas 2 2 27" xfId="46057"/>
    <cellStyle name="Notas 2 2 27 2" xfId="46058"/>
    <cellStyle name="Notas 2 2 27 3" xfId="46059"/>
    <cellStyle name="Notas 2 2 27_37. RESULTADO NEGOCIOS YOY" xfId="46060"/>
    <cellStyle name="Notas 2 2 28" xfId="46061"/>
    <cellStyle name="Notas 2 2 28 2" xfId="46062"/>
    <cellStyle name="Notas 2 2 28 3" xfId="46063"/>
    <cellStyle name="Notas 2 2 28_37. RESULTADO NEGOCIOS YOY" xfId="46064"/>
    <cellStyle name="Notas 2 2 29" xfId="46065"/>
    <cellStyle name="Notas 2 2 29 2" xfId="46066"/>
    <cellStyle name="Notas 2 2 29 3" xfId="46067"/>
    <cellStyle name="Notas 2 2 29_37. RESULTADO NEGOCIOS YOY" xfId="46068"/>
    <cellStyle name="Notas 2 2 3" xfId="46069"/>
    <cellStyle name="Notas 2 2 3 10" xfId="46070"/>
    <cellStyle name="Notas 2 2 3 2" xfId="46071"/>
    <cellStyle name="Notas 2 2 3 2 2" xfId="46072"/>
    <cellStyle name="Notas 2 2 3 2 2 2" xfId="46073"/>
    <cellStyle name="Notas 2 2 3 2 2 3" xfId="46074"/>
    <cellStyle name="Notas 2 2 3 2 2 4" xfId="46075"/>
    <cellStyle name="Notas 2 2 3 2 3" xfId="46076"/>
    <cellStyle name="Notas 2 2 3 2 3 2" xfId="46077"/>
    <cellStyle name="Notas 2 2 3 2 4" xfId="46078"/>
    <cellStyle name="Notas 2 2 3 2 4 2" xfId="46079"/>
    <cellStyle name="Notas 2 2 3 2 5" xfId="46080"/>
    <cellStyle name="Notas 2 2 3 2 6" xfId="46081"/>
    <cellStyle name="Notas 2 2 3 2_37. RESULTADO NEGOCIOS YOY" xfId="46082"/>
    <cellStyle name="Notas 2 2 3 3" xfId="46083"/>
    <cellStyle name="Notas 2 2 3 3 2" xfId="46084"/>
    <cellStyle name="Notas 2 2 3 3 2 2" xfId="46085"/>
    <cellStyle name="Notas 2 2 3 3 3" xfId="46086"/>
    <cellStyle name="Notas 2 2 3 3 3 2" xfId="46087"/>
    <cellStyle name="Notas 2 2 3 3 4" xfId="46088"/>
    <cellStyle name="Notas 2 2 3 3 5" xfId="46089"/>
    <cellStyle name="Notas 2 2 3 3_37. RESULTADO NEGOCIOS YOY" xfId="46090"/>
    <cellStyle name="Notas 2 2 3 4" xfId="46091"/>
    <cellStyle name="Notas 2 2 3 4 2" xfId="46092"/>
    <cellStyle name="Notas 2 2 3 4 3" xfId="46093"/>
    <cellStyle name="Notas 2 2 3 4 4" xfId="46094"/>
    <cellStyle name="Notas 2 2 3 4 5" xfId="46095"/>
    <cellStyle name="Notas 2 2 3 4_37. RESULTADO NEGOCIOS YOY" xfId="46096"/>
    <cellStyle name="Notas 2 2 3 5" xfId="46097"/>
    <cellStyle name="Notas 2 2 3 5 2" xfId="46098"/>
    <cellStyle name="Notas 2 2 3 5 3" xfId="46099"/>
    <cellStyle name="Notas 2 2 3 5 4" xfId="46100"/>
    <cellStyle name="Notas 2 2 3 5 5" xfId="46101"/>
    <cellStyle name="Notas 2 2 3 5_37. RESULTADO NEGOCIOS YOY" xfId="46102"/>
    <cellStyle name="Notas 2 2 3 6" xfId="46103"/>
    <cellStyle name="Notas 2 2 3 6 2" xfId="46104"/>
    <cellStyle name="Notas 2 2 3 6 3" xfId="46105"/>
    <cellStyle name="Notas 2 2 3 6 4" xfId="46106"/>
    <cellStyle name="Notas 2 2 3 6_37. RESULTADO NEGOCIOS YOY" xfId="46107"/>
    <cellStyle name="Notas 2 2 3 7" xfId="46108"/>
    <cellStyle name="Notas 2 2 3 8" xfId="46109"/>
    <cellStyle name="Notas 2 2 3 9" xfId="46110"/>
    <cellStyle name="Notas 2 2 3_37. RESULTADO NEGOCIOS YOY" xfId="46111"/>
    <cellStyle name="Notas 2 2 30" xfId="46112"/>
    <cellStyle name="Notas 2 2 30 2" xfId="46113"/>
    <cellStyle name="Notas 2 2 30 3" xfId="46114"/>
    <cellStyle name="Notas 2 2 30_37. RESULTADO NEGOCIOS YOY" xfId="46115"/>
    <cellStyle name="Notas 2 2 31" xfId="46116"/>
    <cellStyle name="Notas 2 2 31 2" xfId="46117"/>
    <cellStyle name="Notas 2 2 31 3" xfId="46118"/>
    <cellStyle name="Notas 2 2 31_37. RESULTADO NEGOCIOS YOY" xfId="46119"/>
    <cellStyle name="Notas 2 2 32" xfId="46120"/>
    <cellStyle name="Notas 2 2 32 2" xfId="46121"/>
    <cellStyle name="Notas 2 2 32 3" xfId="46122"/>
    <cellStyle name="Notas 2 2 32_37. RESULTADO NEGOCIOS YOY" xfId="46123"/>
    <cellStyle name="Notas 2 2 33" xfId="46124"/>
    <cellStyle name="Notas 2 2 33 2" xfId="46125"/>
    <cellStyle name="Notas 2 2 33 3" xfId="46126"/>
    <cellStyle name="Notas 2 2 33_37. RESULTADO NEGOCIOS YOY" xfId="46127"/>
    <cellStyle name="Notas 2 2 34" xfId="46128"/>
    <cellStyle name="Notas 2 2 34 2" xfId="46129"/>
    <cellStyle name="Notas 2 2 34 3" xfId="46130"/>
    <cellStyle name="Notas 2 2 34_37. RESULTADO NEGOCIOS YOY" xfId="46131"/>
    <cellStyle name="Notas 2 2 35" xfId="46132"/>
    <cellStyle name="Notas 2 2 35 2" xfId="46133"/>
    <cellStyle name="Notas 2 2 35 3" xfId="46134"/>
    <cellStyle name="Notas 2 2 35_37. RESULTADO NEGOCIOS YOY" xfId="46135"/>
    <cellStyle name="Notas 2 2 36" xfId="46136"/>
    <cellStyle name="Notas 2 2 36 2" xfId="46137"/>
    <cellStyle name="Notas 2 2 36 3" xfId="46138"/>
    <cellStyle name="Notas 2 2 36_37. RESULTADO NEGOCIOS YOY" xfId="46139"/>
    <cellStyle name="Notas 2 2 37" xfId="46140"/>
    <cellStyle name="Notas 2 2 37 2" xfId="46141"/>
    <cellStyle name="Notas 2 2 37 3" xfId="46142"/>
    <cellStyle name="Notas 2 2 37_37. RESULTADO NEGOCIOS YOY" xfId="46143"/>
    <cellStyle name="Notas 2 2 38" xfId="46144"/>
    <cellStyle name="Notas 2 2 38 2" xfId="46145"/>
    <cellStyle name="Notas 2 2 38 3" xfId="46146"/>
    <cellStyle name="Notas 2 2 38_37. RESULTADO NEGOCIOS YOY" xfId="46147"/>
    <cellStyle name="Notas 2 2 39" xfId="46148"/>
    <cellStyle name="Notas 2 2 39 2" xfId="46149"/>
    <cellStyle name="Notas 2 2 39 3" xfId="46150"/>
    <cellStyle name="Notas 2 2 39_37. RESULTADO NEGOCIOS YOY" xfId="46151"/>
    <cellStyle name="Notas 2 2 4" xfId="46152"/>
    <cellStyle name="Notas 2 2 4 2" xfId="46153"/>
    <cellStyle name="Notas 2 2 4 2 2" xfId="46154"/>
    <cellStyle name="Notas 2 2 4 2 3" xfId="46155"/>
    <cellStyle name="Notas 2 2 4 2 4" xfId="46156"/>
    <cellStyle name="Notas 2 2 4 3" xfId="46157"/>
    <cellStyle name="Notas 2 2 4 3 2" xfId="46158"/>
    <cellStyle name="Notas 2 2 4 4" xfId="46159"/>
    <cellStyle name="Notas 2 2 4 4 2" xfId="46160"/>
    <cellStyle name="Notas 2 2 4 5" xfId="46161"/>
    <cellStyle name="Notas 2 2 4_37. RESULTADO NEGOCIOS YOY" xfId="46162"/>
    <cellStyle name="Notas 2 2 40" xfId="46163"/>
    <cellStyle name="Notas 2 2 40 2" xfId="46164"/>
    <cellStyle name="Notas 2 2 40 3" xfId="46165"/>
    <cellStyle name="Notas 2 2 40_37. RESULTADO NEGOCIOS YOY" xfId="46166"/>
    <cellStyle name="Notas 2 2 41" xfId="46167"/>
    <cellStyle name="Notas 2 2 41 2" xfId="46168"/>
    <cellStyle name="Notas 2 2 41 3" xfId="46169"/>
    <cellStyle name="Notas 2 2 41_37. RESULTADO NEGOCIOS YOY" xfId="46170"/>
    <cellStyle name="Notas 2 2 42" xfId="46171"/>
    <cellStyle name="Notas 2 2 42 2" xfId="46172"/>
    <cellStyle name="Notas 2 2 42 3" xfId="46173"/>
    <cellStyle name="Notas 2 2 42_37. RESULTADO NEGOCIOS YOY" xfId="46174"/>
    <cellStyle name="Notas 2 2 43" xfId="46175"/>
    <cellStyle name="Notas 2 2 43 2" xfId="46176"/>
    <cellStyle name="Notas 2 2 43 3" xfId="46177"/>
    <cellStyle name="Notas 2 2 43_37. RESULTADO NEGOCIOS YOY" xfId="46178"/>
    <cellStyle name="Notas 2 2 44" xfId="46179"/>
    <cellStyle name="Notas 2 2 44 2" xfId="46180"/>
    <cellStyle name="Notas 2 2 44 3" xfId="46181"/>
    <cellStyle name="Notas 2 2 44_37. RESULTADO NEGOCIOS YOY" xfId="46182"/>
    <cellStyle name="Notas 2 2 45" xfId="46183"/>
    <cellStyle name="Notas 2 2 45 2" xfId="46184"/>
    <cellStyle name="Notas 2 2 45 3" xfId="46185"/>
    <cellStyle name="Notas 2 2 45 4" xfId="46186"/>
    <cellStyle name="Notas 2 2 45_37. RESULTADO NEGOCIOS YOY" xfId="46187"/>
    <cellStyle name="Notas 2 2 46" xfId="46188"/>
    <cellStyle name="Notas 2 2 46 2" xfId="46189"/>
    <cellStyle name="Notas 2 2 46 3" xfId="46190"/>
    <cellStyle name="Notas 2 2 46 4" xfId="46191"/>
    <cellStyle name="Notas 2 2 46_37. RESULTADO NEGOCIOS YOY" xfId="46192"/>
    <cellStyle name="Notas 2 2 47" xfId="46193"/>
    <cellStyle name="Notas 2 2 47 2" xfId="46194"/>
    <cellStyle name="Notas 2 2 47 3" xfId="46195"/>
    <cellStyle name="Notas 2 2 47 4" xfId="46196"/>
    <cellStyle name="Notas 2 2 47_37. RESULTADO NEGOCIOS YOY" xfId="46197"/>
    <cellStyle name="Notas 2 2 48" xfId="46198"/>
    <cellStyle name="Notas 2 2 48 2" xfId="46199"/>
    <cellStyle name="Notas 2 2 48 3" xfId="46200"/>
    <cellStyle name="Notas 2 2 48 4" xfId="46201"/>
    <cellStyle name="Notas 2 2 48_37. RESULTADO NEGOCIOS YOY" xfId="46202"/>
    <cellStyle name="Notas 2 2 49" xfId="46203"/>
    <cellStyle name="Notas 2 2 49 2" xfId="46204"/>
    <cellStyle name="Notas 2 2 49 3" xfId="46205"/>
    <cellStyle name="Notas 2 2 49 4" xfId="46206"/>
    <cellStyle name="Notas 2 2 49_37. RESULTADO NEGOCIOS YOY" xfId="46207"/>
    <cellStyle name="Notas 2 2 5" xfId="46208"/>
    <cellStyle name="Notas 2 2 5 2" xfId="46209"/>
    <cellStyle name="Notas 2 2 5 2 2" xfId="46210"/>
    <cellStyle name="Notas 2 2 5 2 3" xfId="46211"/>
    <cellStyle name="Notas 2 2 5 2 4" xfId="46212"/>
    <cellStyle name="Notas 2 2 5 3" xfId="46213"/>
    <cellStyle name="Notas 2 2 5 3 2" xfId="46214"/>
    <cellStyle name="Notas 2 2 5 4" xfId="46215"/>
    <cellStyle name="Notas 2 2 5 4 2" xfId="46216"/>
    <cellStyle name="Notas 2 2 5 5" xfId="46217"/>
    <cellStyle name="Notas 2 2 5_37. RESULTADO NEGOCIOS YOY" xfId="46218"/>
    <cellStyle name="Notas 2 2 50" xfId="46219"/>
    <cellStyle name="Notas 2 2 50 2" xfId="46220"/>
    <cellStyle name="Notas 2 2 50 3" xfId="46221"/>
    <cellStyle name="Notas 2 2 50 4" xfId="46222"/>
    <cellStyle name="Notas 2 2 50_37. RESULTADO NEGOCIOS YOY" xfId="46223"/>
    <cellStyle name="Notas 2 2 51" xfId="46224"/>
    <cellStyle name="Notas 2 2 51 2" xfId="46225"/>
    <cellStyle name="Notas 2 2 51 3" xfId="46226"/>
    <cellStyle name="Notas 2 2 51 4" xfId="46227"/>
    <cellStyle name="Notas 2 2 51_37. RESULTADO NEGOCIOS YOY" xfId="46228"/>
    <cellStyle name="Notas 2 2 52" xfId="46229"/>
    <cellStyle name="Notas 2 2 52 2" xfId="46230"/>
    <cellStyle name="Notas 2 2 52 3" xfId="46231"/>
    <cellStyle name="Notas 2 2 52 4" xfId="46232"/>
    <cellStyle name="Notas 2 2 52_37. RESULTADO NEGOCIOS YOY" xfId="46233"/>
    <cellStyle name="Notas 2 2 53" xfId="46234"/>
    <cellStyle name="Notas 2 2 53 2" xfId="46235"/>
    <cellStyle name="Notas 2 2 53 3" xfId="46236"/>
    <cellStyle name="Notas 2 2 53 4" xfId="46237"/>
    <cellStyle name="Notas 2 2 53_37. RESULTADO NEGOCIOS YOY" xfId="46238"/>
    <cellStyle name="Notas 2 2 54" xfId="46239"/>
    <cellStyle name="Notas 2 2 54 2" xfId="46240"/>
    <cellStyle name="Notas 2 2 54 3" xfId="46241"/>
    <cellStyle name="Notas 2 2 54 4" xfId="46242"/>
    <cellStyle name="Notas 2 2 54_37. RESULTADO NEGOCIOS YOY" xfId="46243"/>
    <cellStyle name="Notas 2 2 55" xfId="46244"/>
    <cellStyle name="Notas 2 2 55 2" xfId="46245"/>
    <cellStyle name="Notas 2 2 55 3" xfId="46246"/>
    <cellStyle name="Notas 2 2 55 4" xfId="46247"/>
    <cellStyle name="Notas 2 2 55_37. RESULTADO NEGOCIOS YOY" xfId="46248"/>
    <cellStyle name="Notas 2 2 56" xfId="46249"/>
    <cellStyle name="Notas 2 2 56 2" xfId="46250"/>
    <cellStyle name="Notas 2 2 56 3" xfId="46251"/>
    <cellStyle name="Notas 2 2 56 4" xfId="46252"/>
    <cellStyle name="Notas 2 2 56_37. RESULTADO NEGOCIOS YOY" xfId="46253"/>
    <cellStyle name="Notas 2 2 57" xfId="46254"/>
    <cellStyle name="Notas 2 2 57 2" xfId="46255"/>
    <cellStyle name="Notas 2 2 57 3" xfId="46256"/>
    <cellStyle name="Notas 2 2 57 4" xfId="46257"/>
    <cellStyle name="Notas 2 2 57_37. RESULTADO NEGOCIOS YOY" xfId="46258"/>
    <cellStyle name="Notas 2 2 58" xfId="46259"/>
    <cellStyle name="Notas 2 2 58 2" xfId="46260"/>
    <cellStyle name="Notas 2 2 58 3" xfId="46261"/>
    <cellStyle name="Notas 2 2 58 4" xfId="46262"/>
    <cellStyle name="Notas 2 2 58_37. RESULTADO NEGOCIOS YOY" xfId="46263"/>
    <cellStyle name="Notas 2 2 59" xfId="46264"/>
    <cellStyle name="Notas 2 2 6" xfId="46265"/>
    <cellStyle name="Notas 2 2 6 2" xfId="46266"/>
    <cellStyle name="Notas 2 2 6 2 2" xfId="46267"/>
    <cellStyle name="Notas 2 2 6 2 3" xfId="46268"/>
    <cellStyle name="Notas 2 2 6 3" xfId="46269"/>
    <cellStyle name="Notas 2 2 6 3 2" xfId="46270"/>
    <cellStyle name="Notas 2 2 6 3 3" xfId="46271"/>
    <cellStyle name="Notas 2 2 6 4" xfId="46272"/>
    <cellStyle name="Notas 2 2 6 5" xfId="46273"/>
    <cellStyle name="Notas 2 2 6_37. RESULTADO NEGOCIOS YOY" xfId="46274"/>
    <cellStyle name="Notas 2 2 60" xfId="46275"/>
    <cellStyle name="Notas 2 2 61" xfId="46276"/>
    <cellStyle name="Notas 2 2 7" xfId="46277"/>
    <cellStyle name="Notas 2 2 7 2" xfId="46278"/>
    <cellStyle name="Notas 2 2 7 3" xfId="46279"/>
    <cellStyle name="Notas 2 2 7 4" xfId="46280"/>
    <cellStyle name="Notas 2 2 7_37. RESULTADO NEGOCIOS YOY" xfId="46281"/>
    <cellStyle name="Notas 2 2 8" xfId="46282"/>
    <cellStyle name="Notas 2 2 8 2" xfId="46283"/>
    <cellStyle name="Notas 2 2 8 3" xfId="46284"/>
    <cellStyle name="Notas 2 2 8 4" xfId="46285"/>
    <cellStyle name="Notas 2 2 8_37. RESULTADO NEGOCIOS YOY" xfId="46286"/>
    <cellStyle name="Notas 2 2 9" xfId="46287"/>
    <cellStyle name="Notas 2 2 9 2" xfId="46288"/>
    <cellStyle name="Notas 2 2 9 3" xfId="46289"/>
    <cellStyle name="Notas 2 2 9 4" xfId="46290"/>
    <cellStyle name="Notas 2 2 9_37. RESULTADO NEGOCIOS YOY" xfId="46291"/>
    <cellStyle name="Notas 2 2_37. RESULTADO NEGOCIOS YOY" xfId="46292"/>
    <cellStyle name="Notas 2 20" xfId="46293"/>
    <cellStyle name="Notas 2 3" xfId="46294"/>
    <cellStyle name="Notas 2 3 2" xfId="46295"/>
    <cellStyle name="Notas 2 3 2 2" xfId="46296"/>
    <cellStyle name="Notas 2 3 2 2 2" xfId="46297"/>
    <cellStyle name="Notas 2 3 2 2 2 2" xfId="46298"/>
    <cellStyle name="Notas 2 3 2 2 2 3" xfId="46299"/>
    <cellStyle name="Notas 2 3 2 2 3" xfId="46300"/>
    <cellStyle name="Notas 2 3 2 2 4" xfId="46301"/>
    <cellStyle name="Notas 2 3 2 2 5" xfId="46302"/>
    <cellStyle name="Notas 2 3 2 3" xfId="46303"/>
    <cellStyle name="Notas 2 3 2 3 2" xfId="46304"/>
    <cellStyle name="Notas 2 3 2 3 3" xfId="46305"/>
    <cellStyle name="Notas 2 3 2 3 4" xfId="46306"/>
    <cellStyle name="Notas 2 3 2 4" xfId="46307"/>
    <cellStyle name="Notas 2 3 2 5" xfId="46308"/>
    <cellStyle name="Notas 2 3 2 6" xfId="46309"/>
    <cellStyle name="Notas 2 3 2_37. RESULTADO NEGOCIOS YOY" xfId="46310"/>
    <cellStyle name="Notas 2 3 3" xfId="46311"/>
    <cellStyle name="Notas 2 3 3 2" xfId="46312"/>
    <cellStyle name="Notas 2 3 3 2 2" xfId="46313"/>
    <cellStyle name="Notas 2 3 3 2 3" xfId="46314"/>
    <cellStyle name="Notas 2 3 3 2 4" xfId="46315"/>
    <cellStyle name="Notas 2 3 3 3" xfId="46316"/>
    <cellStyle name="Notas 2 3 3 4" xfId="46317"/>
    <cellStyle name="Notas 2 3 3 5" xfId="46318"/>
    <cellStyle name="Notas 2 3 3_37. RESULTADO NEGOCIOS YOY" xfId="46319"/>
    <cellStyle name="Notas 2 3 4" xfId="46320"/>
    <cellStyle name="Notas 2 3 4 2" xfId="46321"/>
    <cellStyle name="Notas 2 3 4 2 2" xfId="46322"/>
    <cellStyle name="Notas 2 3 4 3" xfId="46323"/>
    <cellStyle name="Notas 2 3 4 4" xfId="46324"/>
    <cellStyle name="Notas 2 3 4_37. RESULTADO NEGOCIOS YOY" xfId="46325"/>
    <cellStyle name="Notas 2 3 5" xfId="46326"/>
    <cellStyle name="Notas 2 3 5 2" xfId="46327"/>
    <cellStyle name="Notas 2 3 5 3" xfId="46328"/>
    <cellStyle name="Notas 2 3 6" xfId="46329"/>
    <cellStyle name="Notas 2 3_37. RESULTADO NEGOCIOS YOY" xfId="46330"/>
    <cellStyle name="Notas 2 4" xfId="46331"/>
    <cellStyle name="Notas 2 4 2" xfId="46332"/>
    <cellStyle name="Notas 2 4 2 2" xfId="46333"/>
    <cellStyle name="Notas 2 4 2 2 2" xfId="46334"/>
    <cellStyle name="Notas 2 4 2 2 3" xfId="46335"/>
    <cellStyle name="Notas 2 4 2 2 4" xfId="46336"/>
    <cellStyle name="Notas 2 4 2 3" xfId="46337"/>
    <cellStyle name="Notas 2 4 2 4" xfId="46338"/>
    <cellStyle name="Notas 2 4 2 5" xfId="46339"/>
    <cellStyle name="Notas 2 4 2_37. RESULTADO NEGOCIOS YOY" xfId="46340"/>
    <cellStyle name="Notas 2 4 3" xfId="46341"/>
    <cellStyle name="Notas 2 4 3 2" xfId="46342"/>
    <cellStyle name="Notas 2 4 3 3" xfId="46343"/>
    <cellStyle name="Notas 2 4 3 4" xfId="46344"/>
    <cellStyle name="Notas 2 4 4" xfId="46345"/>
    <cellStyle name="Notas 2 4 4 2" xfId="46346"/>
    <cellStyle name="Notas 2 4 5" xfId="46347"/>
    <cellStyle name="Notas 2 4 6" xfId="46348"/>
    <cellStyle name="Notas 2 4_37. RESULTADO NEGOCIOS YOY" xfId="46349"/>
    <cellStyle name="Notas 2 5" xfId="46350"/>
    <cellStyle name="Notas 2 5 2" xfId="46351"/>
    <cellStyle name="Notas 2 5 2 2" xfId="46352"/>
    <cellStyle name="Notas 2 5 2 3" xfId="46353"/>
    <cellStyle name="Notas 2 5 2 4" xfId="46354"/>
    <cellStyle name="Notas 2 5 3" xfId="46355"/>
    <cellStyle name="Notas 2 5 3 2" xfId="46356"/>
    <cellStyle name="Notas 2 5 4" xfId="46357"/>
    <cellStyle name="Notas 2 5 5" xfId="46358"/>
    <cellStyle name="Notas 2 5_37. RESULTADO NEGOCIOS YOY" xfId="46359"/>
    <cellStyle name="Notas 2 6" xfId="46360"/>
    <cellStyle name="Notas 2 6 2" xfId="46361"/>
    <cellStyle name="Notas 2 6 2 2" xfId="46362"/>
    <cellStyle name="Notas 2 6 2 3" xfId="46363"/>
    <cellStyle name="Notas 2 6 3" xfId="46364"/>
    <cellStyle name="Notas 2 6 3 2" xfId="46365"/>
    <cellStyle name="Notas 2 6 3 3" xfId="46366"/>
    <cellStyle name="Notas 2 6 4" xfId="46367"/>
    <cellStyle name="Notas 2 6 5" xfId="46368"/>
    <cellStyle name="Notas 2 6_37. RESULTADO NEGOCIOS YOY" xfId="46369"/>
    <cellStyle name="Notas 2 7" xfId="46370"/>
    <cellStyle name="Notas 2 7 2" xfId="46371"/>
    <cellStyle name="Notas 2 7 3" xfId="46372"/>
    <cellStyle name="Notas 2 7 4" xfId="46373"/>
    <cellStyle name="Notas 2 7 5" xfId="46374"/>
    <cellStyle name="Notas 2 7_37. RESULTADO NEGOCIOS YOY" xfId="46375"/>
    <cellStyle name="Notas 2 8" xfId="46376"/>
    <cellStyle name="Notas 2 8 2" xfId="46377"/>
    <cellStyle name="Notas 2 8 3" xfId="46378"/>
    <cellStyle name="Notas 2 8 4" xfId="46379"/>
    <cellStyle name="Notas 2 8_37. RESULTADO NEGOCIOS YOY" xfId="46380"/>
    <cellStyle name="Notas 2 9" xfId="46381"/>
    <cellStyle name="Notas 2 9 2" xfId="46382"/>
    <cellStyle name="Notas 2 9 3" xfId="46383"/>
    <cellStyle name="Notas 2 9 4" xfId="46384"/>
    <cellStyle name="Notas 2 9_37. RESULTADO NEGOCIOS YOY" xfId="46385"/>
    <cellStyle name="Notas 2_37. RESULTADO NEGOCIOS YOY" xfId="46386"/>
    <cellStyle name="Notas 20" xfId="46387"/>
    <cellStyle name="Notas 20 2" xfId="46388"/>
    <cellStyle name="Notas 20_37. RESULTADO NEGOCIOS YOY" xfId="46389"/>
    <cellStyle name="Notas 21" xfId="46390"/>
    <cellStyle name="Notas 21 2" xfId="46391"/>
    <cellStyle name="Notas 21_37. RESULTADO NEGOCIOS YOY" xfId="46392"/>
    <cellStyle name="Notas 22" xfId="46393"/>
    <cellStyle name="Notas 22 2" xfId="46394"/>
    <cellStyle name="Notas 22_37. RESULTADO NEGOCIOS YOY" xfId="46395"/>
    <cellStyle name="Notas 23" xfId="46396"/>
    <cellStyle name="Notas 23 2" xfId="46397"/>
    <cellStyle name="Notas 23_37. RESULTADO NEGOCIOS YOY" xfId="46398"/>
    <cellStyle name="Notas 24" xfId="46399"/>
    <cellStyle name="Notas 24 2" xfId="46400"/>
    <cellStyle name="Notas 24_37. RESULTADO NEGOCIOS YOY" xfId="46401"/>
    <cellStyle name="Notas 25" xfId="46402"/>
    <cellStyle name="Notas 25 2" xfId="46403"/>
    <cellStyle name="Notas 25_37. RESULTADO NEGOCIOS YOY" xfId="46404"/>
    <cellStyle name="Notas 26" xfId="46405"/>
    <cellStyle name="Notas 26 2" xfId="46406"/>
    <cellStyle name="Notas 26_37. RESULTADO NEGOCIOS YOY" xfId="46407"/>
    <cellStyle name="Notas 27" xfId="46408"/>
    <cellStyle name="Notas 27 2" xfId="46409"/>
    <cellStyle name="Notas 27_37. RESULTADO NEGOCIOS YOY" xfId="46410"/>
    <cellStyle name="Notas 28" xfId="46411"/>
    <cellStyle name="Notas 28 2" xfId="46412"/>
    <cellStyle name="Notas 28_37. RESULTADO NEGOCIOS YOY" xfId="46413"/>
    <cellStyle name="Notas 29" xfId="46414"/>
    <cellStyle name="Notas 29 2" xfId="46415"/>
    <cellStyle name="Notas 29_37. RESULTADO NEGOCIOS YOY" xfId="46416"/>
    <cellStyle name="Notas 3" xfId="46417"/>
    <cellStyle name="Notas 3 10" xfId="46418"/>
    <cellStyle name="Notas 3 11" xfId="46419"/>
    <cellStyle name="Notas 3 12" xfId="46420"/>
    <cellStyle name="Notas 3 2" xfId="46421"/>
    <cellStyle name="Notas 3 2 2" xfId="46422"/>
    <cellStyle name="Notas 3 2 2 2" xfId="46423"/>
    <cellStyle name="Notas 3 2 2 2 2" xfId="46424"/>
    <cellStyle name="Notas 3 2 2 2 2 2" xfId="46425"/>
    <cellStyle name="Notas 3 2 2 2 2 3" xfId="46426"/>
    <cellStyle name="Notas 3 2 2 2 2 4" xfId="46427"/>
    <cellStyle name="Notas 3 2 2 2 3" xfId="46428"/>
    <cellStyle name="Notas 3 2 2 2 4" xfId="46429"/>
    <cellStyle name="Notas 3 2 2 2 5" xfId="46430"/>
    <cellStyle name="Notas 3 2 2 2_37. RESULTADO NEGOCIOS YOY" xfId="46431"/>
    <cellStyle name="Notas 3 2 2 3" xfId="46432"/>
    <cellStyle name="Notas 3 2 2 3 2" xfId="46433"/>
    <cellStyle name="Notas 3 2 2 3 3" xfId="46434"/>
    <cellStyle name="Notas 3 2 2 3 4" xfId="46435"/>
    <cellStyle name="Notas 3 2 2 4" xfId="46436"/>
    <cellStyle name="Notas 3 2 2 4 2" xfId="46437"/>
    <cellStyle name="Notas 3 2 2 5" xfId="46438"/>
    <cellStyle name="Notas 3 2 2_37. RESULTADO NEGOCIOS YOY" xfId="46439"/>
    <cellStyle name="Notas 3 2 3" xfId="46440"/>
    <cellStyle name="Notas 3 2 3 2" xfId="46441"/>
    <cellStyle name="Notas 3 2 3 2 2" xfId="46442"/>
    <cellStyle name="Notas 3 2 3 2 3" xfId="46443"/>
    <cellStyle name="Notas 3 2 3 2 4" xfId="46444"/>
    <cellStyle name="Notas 3 2 3 3" xfId="46445"/>
    <cellStyle name="Notas 3 2 3 4" xfId="46446"/>
    <cellStyle name="Notas 3 2 3 5" xfId="46447"/>
    <cellStyle name="Notas 3 2 3_37. RESULTADO NEGOCIOS YOY" xfId="46448"/>
    <cellStyle name="Notas 3 2 4" xfId="46449"/>
    <cellStyle name="Notas 3 2 4 2" xfId="46450"/>
    <cellStyle name="Notas 3 2 4 3" xfId="46451"/>
    <cellStyle name="Notas 3 2 4 4" xfId="46452"/>
    <cellStyle name="Notas 3 2 5" xfId="46453"/>
    <cellStyle name="Notas 3 2 5 2" xfId="46454"/>
    <cellStyle name="Notas 3 2 6" xfId="46455"/>
    <cellStyle name="Notas 3 2_37. RESULTADO NEGOCIOS YOY" xfId="46456"/>
    <cellStyle name="Notas 3 3" xfId="46457"/>
    <cellStyle name="Notas 3 3 2" xfId="46458"/>
    <cellStyle name="Notas 3 3 2 2" xfId="46459"/>
    <cellStyle name="Notas 3 3 2 2 2" xfId="46460"/>
    <cellStyle name="Notas 3 3 2 2 3" xfId="46461"/>
    <cellStyle name="Notas 3 3 2 2 4" xfId="46462"/>
    <cellStyle name="Notas 3 3 2 3" xfId="46463"/>
    <cellStyle name="Notas 3 3 2 4" xfId="46464"/>
    <cellStyle name="Notas 3 3 2 5" xfId="46465"/>
    <cellStyle name="Notas 3 3 2_37. RESULTADO NEGOCIOS YOY" xfId="46466"/>
    <cellStyle name="Notas 3 3 3" xfId="46467"/>
    <cellStyle name="Notas 3 3 3 2" xfId="46468"/>
    <cellStyle name="Notas 3 3 3 3" xfId="46469"/>
    <cellStyle name="Notas 3 3 3 4" xfId="46470"/>
    <cellStyle name="Notas 3 3 4" xfId="46471"/>
    <cellStyle name="Notas 3 3 4 2" xfId="46472"/>
    <cellStyle name="Notas 3 3 5" xfId="46473"/>
    <cellStyle name="Notas 3 3_37. RESULTADO NEGOCIOS YOY" xfId="46474"/>
    <cellStyle name="Notas 3 4" xfId="46475"/>
    <cellStyle name="Notas 3 4 2" xfId="46476"/>
    <cellStyle name="Notas 3 4 2 2" xfId="46477"/>
    <cellStyle name="Notas 3 4 2 3" xfId="46478"/>
    <cellStyle name="Notas 3 4 2 4" xfId="46479"/>
    <cellStyle name="Notas 3 4 3" xfId="46480"/>
    <cellStyle name="Notas 3 4 4" xfId="46481"/>
    <cellStyle name="Notas 3 4 5" xfId="46482"/>
    <cellStyle name="Notas 3 4_37. RESULTADO NEGOCIOS YOY" xfId="46483"/>
    <cellStyle name="Notas 3 5" xfId="46484"/>
    <cellStyle name="Notas 3 5 2" xfId="46485"/>
    <cellStyle name="Notas 3 5 2 2" xfId="46486"/>
    <cellStyle name="Notas 3 5 2 3" xfId="46487"/>
    <cellStyle name="Notas 3 5 3" xfId="46488"/>
    <cellStyle name="Notas 3 5 4" xfId="46489"/>
    <cellStyle name="Notas 3 5 5" xfId="46490"/>
    <cellStyle name="Notas 3 6" xfId="46491"/>
    <cellStyle name="Notas 3 6 2" xfId="46492"/>
    <cellStyle name="Notas 3 6 3" xfId="46493"/>
    <cellStyle name="Notas 3 7" xfId="46494"/>
    <cellStyle name="Notas 3 7 2" xfId="46495"/>
    <cellStyle name="Notas 3 7 3" xfId="46496"/>
    <cellStyle name="Notas 3 8" xfId="46497"/>
    <cellStyle name="Notas 3 8 2" xfId="46498"/>
    <cellStyle name="Notas 3 8 3" xfId="46499"/>
    <cellStyle name="Notas 3 9" xfId="46500"/>
    <cellStyle name="Notas 3_37. RESULTADO NEGOCIOS YOY" xfId="46501"/>
    <cellStyle name="Notas 30" xfId="46502"/>
    <cellStyle name="Notas 31" xfId="46503"/>
    <cellStyle name="Notas 32" xfId="46504"/>
    <cellStyle name="Notas 33" xfId="46505"/>
    <cellStyle name="Notas 34" xfId="46506"/>
    <cellStyle name="Notas 4" xfId="46507"/>
    <cellStyle name="Notas 4 2" xfId="46508"/>
    <cellStyle name="Notas 4 2 2" xfId="46509"/>
    <cellStyle name="Notas 4 2 2 2" xfId="46510"/>
    <cellStyle name="Notas 4 2 2 2 2" xfId="46511"/>
    <cellStyle name="Notas 4 2 2 2 2 2" xfId="46512"/>
    <cellStyle name="Notas 4 2 2 2 2 3" xfId="46513"/>
    <cellStyle name="Notas 4 2 2 2 3" xfId="46514"/>
    <cellStyle name="Notas 4 2 2 2 4" xfId="46515"/>
    <cellStyle name="Notas 4 2 2 2 5" xfId="46516"/>
    <cellStyle name="Notas 4 2 2 3" xfId="46517"/>
    <cellStyle name="Notas 4 2 2 3 2" xfId="46518"/>
    <cellStyle name="Notas 4 2 2 3 3" xfId="46519"/>
    <cellStyle name="Notas 4 2 2 4" xfId="46520"/>
    <cellStyle name="Notas 4 2 2 5" xfId="46521"/>
    <cellStyle name="Notas 4 2 2 6" xfId="46522"/>
    <cellStyle name="Notas 4 2 2_37. RESULTADO NEGOCIOS YOY" xfId="46523"/>
    <cellStyle name="Notas 4 2 3" xfId="46524"/>
    <cellStyle name="Notas 4 2 3 2" xfId="46525"/>
    <cellStyle name="Notas 4 2 3 2 2" xfId="46526"/>
    <cellStyle name="Notas 4 2 3 2 3" xfId="46527"/>
    <cellStyle name="Notas 4 2 3 3" xfId="46528"/>
    <cellStyle name="Notas 4 2 3 4" xfId="46529"/>
    <cellStyle name="Notas 4 2 3 5" xfId="46530"/>
    <cellStyle name="Notas 4 2 4" xfId="46531"/>
    <cellStyle name="Notas 4 2 4 2" xfId="46532"/>
    <cellStyle name="Notas 4 2 4 3" xfId="46533"/>
    <cellStyle name="Notas 4 2 5" xfId="46534"/>
    <cellStyle name="Notas 4 2 6" xfId="46535"/>
    <cellStyle name="Notas 4 2 7" xfId="46536"/>
    <cellStyle name="Notas 4 2_37. RESULTADO NEGOCIOS YOY" xfId="46537"/>
    <cellStyle name="Notas 4 3" xfId="46538"/>
    <cellStyle name="Notas 4 3 2" xfId="46539"/>
    <cellStyle name="Notas 4 3 2 2" xfId="46540"/>
    <cellStyle name="Notas 4 3 2 2 2" xfId="46541"/>
    <cellStyle name="Notas 4 3 2 2 3" xfId="46542"/>
    <cellStyle name="Notas 4 3 2 3" xfId="46543"/>
    <cellStyle name="Notas 4 3 2 4" xfId="46544"/>
    <cellStyle name="Notas 4 3 2 5" xfId="46545"/>
    <cellStyle name="Notas 4 3 3" xfId="46546"/>
    <cellStyle name="Notas 4 3 3 2" xfId="46547"/>
    <cellStyle name="Notas 4 3 3 3" xfId="46548"/>
    <cellStyle name="Notas 4 3 4" xfId="46549"/>
    <cellStyle name="Notas 4 3 5" xfId="46550"/>
    <cellStyle name="Notas 4 3 6" xfId="46551"/>
    <cellStyle name="Notas 4 3_37. RESULTADO NEGOCIOS YOY" xfId="46552"/>
    <cellStyle name="Notas 4 4" xfId="46553"/>
    <cellStyle name="Notas 4 4 2" xfId="46554"/>
    <cellStyle name="Notas 4 4 2 2" xfId="46555"/>
    <cellStyle name="Notas 4 4 2 3" xfId="46556"/>
    <cellStyle name="Notas 4 4 3" xfId="46557"/>
    <cellStyle name="Notas 4 4 4" xfId="46558"/>
    <cellStyle name="Notas 4 4 5" xfId="46559"/>
    <cellStyle name="Notas 4 5" xfId="46560"/>
    <cellStyle name="Notas 4 5 2" xfId="46561"/>
    <cellStyle name="Notas 4 5 3" xfId="46562"/>
    <cellStyle name="Notas 4 6" xfId="46563"/>
    <cellStyle name="Notas 4 6 2" xfId="46564"/>
    <cellStyle name="Notas 4 6 3" xfId="46565"/>
    <cellStyle name="Notas 4 7" xfId="46566"/>
    <cellStyle name="Notas 4 8" xfId="46567"/>
    <cellStyle name="Notas 4_37. RESULTADO NEGOCIOS YOY" xfId="46568"/>
    <cellStyle name="Notas 5" xfId="46569"/>
    <cellStyle name="Notas 5 2" xfId="46570"/>
    <cellStyle name="Notas 5 2 2" xfId="46571"/>
    <cellStyle name="Notas 5 2 2 2" xfId="46572"/>
    <cellStyle name="Notas 5 2 2 2 2" xfId="46573"/>
    <cellStyle name="Notas 5 2 2 2 3" xfId="46574"/>
    <cellStyle name="Notas 5 2 2 3" xfId="46575"/>
    <cellStyle name="Notas 5 2 2 4" xfId="46576"/>
    <cellStyle name="Notas 5 2 2 5" xfId="46577"/>
    <cellStyle name="Notas 5 2 3" xfId="46578"/>
    <cellStyle name="Notas 5 2 3 2" xfId="46579"/>
    <cellStyle name="Notas 5 2 3 3" xfId="46580"/>
    <cellStyle name="Notas 5 2 4" xfId="46581"/>
    <cellStyle name="Notas 5 2 5" xfId="46582"/>
    <cellStyle name="Notas 5 2 6" xfId="46583"/>
    <cellStyle name="Notas 5 2_37. RESULTADO NEGOCIOS YOY" xfId="46584"/>
    <cellStyle name="Notas 5 3" xfId="46585"/>
    <cellStyle name="Notas 5 3 2" xfId="46586"/>
    <cellStyle name="Notas 5 3 2 2" xfId="46587"/>
    <cellStyle name="Notas 5 3 2 3" xfId="46588"/>
    <cellStyle name="Notas 5 3 3" xfId="46589"/>
    <cellStyle name="Notas 5 3 4" xfId="46590"/>
    <cellStyle name="Notas 5 3 5" xfId="46591"/>
    <cellStyle name="Notas 5 4" xfId="46592"/>
    <cellStyle name="Notas 5 4 2" xfId="46593"/>
    <cellStyle name="Notas 5 4 3" xfId="46594"/>
    <cellStyle name="Notas 5 5" xfId="46595"/>
    <cellStyle name="Notas 5 6" xfId="46596"/>
    <cellStyle name="Notas 5 7" xfId="46597"/>
    <cellStyle name="Notas 5_37. RESULTADO NEGOCIOS YOY" xfId="46598"/>
    <cellStyle name="Notas 6" xfId="46599"/>
    <cellStyle name="Notas 6 2" xfId="46600"/>
    <cellStyle name="Notas 6 2 2" xfId="46601"/>
    <cellStyle name="Notas 6 2 3" xfId="46602"/>
    <cellStyle name="Notas 6 2_37. RESULTADO NEGOCIOS YOY" xfId="46603"/>
    <cellStyle name="Notas 6 3" xfId="46604"/>
    <cellStyle name="Notas 6 3 2" xfId="46605"/>
    <cellStyle name="Notas 6 4" xfId="46606"/>
    <cellStyle name="Notas 6_37. RESULTADO NEGOCIOS YOY" xfId="46607"/>
    <cellStyle name="Notas 7" xfId="46608"/>
    <cellStyle name="Notas 7 2" xfId="46609"/>
    <cellStyle name="Notas 7 2 2" xfId="46610"/>
    <cellStyle name="Notas 7 2 3" xfId="46611"/>
    <cellStyle name="Notas 7 2_37. RESULTADO NEGOCIOS YOY" xfId="46612"/>
    <cellStyle name="Notas 7 3" xfId="46613"/>
    <cellStyle name="Notas 7 4" xfId="46614"/>
    <cellStyle name="Notas 7_37. RESULTADO NEGOCIOS YOY" xfId="46615"/>
    <cellStyle name="Notas 8" xfId="46616"/>
    <cellStyle name="Notas 8 2" xfId="46617"/>
    <cellStyle name="Notas 8 2 2" xfId="46618"/>
    <cellStyle name="Notas 8 2_37. RESULTADO NEGOCIOS YOY" xfId="46619"/>
    <cellStyle name="Notas 8 3" xfId="46620"/>
    <cellStyle name="Notas 8_37. RESULTADO NEGOCIOS YOY" xfId="46621"/>
    <cellStyle name="Notas 9" xfId="46622"/>
    <cellStyle name="Notas 9 2" xfId="46623"/>
    <cellStyle name="Notas 9 2 2" xfId="46624"/>
    <cellStyle name="Notas 9 2_37. RESULTADO NEGOCIOS YOY" xfId="46625"/>
    <cellStyle name="Notas 9 3" xfId="46626"/>
    <cellStyle name="Notas 9_37. RESULTADO NEGOCIOS YOY" xfId="46627"/>
    <cellStyle name="Note" xfId="46628"/>
    <cellStyle name="Note 10" xfId="46629"/>
    <cellStyle name="Note 11" xfId="46630"/>
    <cellStyle name="Note 2" xfId="46631"/>
    <cellStyle name="Note 2 10" xfId="46632"/>
    <cellStyle name="Note 2 10 2" xfId="46633"/>
    <cellStyle name="Note 2 10 3" xfId="46634"/>
    <cellStyle name="Note 2 10 4" xfId="46635"/>
    <cellStyle name="Note 2 10_37. RESULTADO NEGOCIOS YOY" xfId="46636"/>
    <cellStyle name="Note 2 11" xfId="46637"/>
    <cellStyle name="Note 2 11 2" xfId="46638"/>
    <cellStyle name="Note 2 12" xfId="46639"/>
    <cellStyle name="Note 2 13" xfId="46640"/>
    <cellStyle name="Note 2 14" xfId="46641"/>
    <cellStyle name="Note 2 15" xfId="46642"/>
    <cellStyle name="Note 2 2" xfId="46643"/>
    <cellStyle name="Note 2 2 10" xfId="46644"/>
    <cellStyle name="Note 2 2 11" xfId="46645"/>
    <cellStyle name="Note 2 2 2" xfId="46646"/>
    <cellStyle name="Note 2 2 2 2" xfId="46647"/>
    <cellStyle name="Note 2 2 2 2 2" xfId="46648"/>
    <cellStyle name="Note 2 2 2 2 3" xfId="46649"/>
    <cellStyle name="Note 2 2 2 3" xfId="46650"/>
    <cellStyle name="Note 2 2 2 4" xfId="46651"/>
    <cellStyle name="Note 2 2 2_37. RESULTADO NEGOCIOS YOY" xfId="46652"/>
    <cellStyle name="Note 2 2 3" xfId="46653"/>
    <cellStyle name="Note 2 2 3 2" xfId="46654"/>
    <cellStyle name="Note 2 2 3 3" xfId="46655"/>
    <cellStyle name="Note 2 2 3 4" xfId="46656"/>
    <cellStyle name="Note 2 2 3_37. RESULTADO NEGOCIOS YOY" xfId="46657"/>
    <cellStyle name="Note 2 2 4" xfId="46658"/>
    <cellStyle name="Note 2 2 4 2" xfId="46659"/>
    <cellStyle name="Note 2 2 4 3" xfId="46660"/>
    <cellStyle name="Note 2 2 4 4" xfId="46661"/>
    <cellStyle name="Note 2 2 4_37. RESULTADO NEGOCIOS YOY" xfId="46662"/>
    <cellStyle name="Note 2 2 5" xfId="46663"/>
    <cellStyle name="Note 2 2 5 2" xfId="46664"/>
    <cellStyle name="Note 2 2 5 3" xfId="46665"/>
    <cellStyle name="Note 2 2 5 4" xfId="46666"/>
    <cellStyle name="Note 2 2 5_37. RESULTADO NEGOCIOS YOY" xfId="46667"/>
    <cellStyle name="Note 2 2 6" xfId="46668"/>
    <cellStyle name="Note 2 2 6 2" xfId="46669"/>
    <cellStyle name="Note 2 2 6 3" xfId="46670"/>
    <cellStyle name="Note 2 2 6 4" xfId="46671"/>
    <cellStyle name="Note 2 2 6_37. RESULTADO NEGOCIOS YOY" xfId="46672"/>
    <cellStyle name="Note 2 2 7" xfId="46673"/>
    <cellStyle name="Note 2 2 7 2" xfId="46674"/>
    <cellStyle name="Note 2 2 7 3" xfId="46675"/>
    <cellStyle name="Note 2 2 7 4" xfId="46676"/>
    <cellStyle name="Note 2 2 7_37. RESULTADO NEGOCIOS YOY" xfId="46677"/>
    <cellStyle name="Note 2 2 8" xfId="46678"/>
    <cellStyle name="Note 2 2 9" xfId="46679"/>
    <cellStyle name="Note 2 2_37. RESULTADO NEGOCIOS YOY" xfId="46680"/>
    <cellStyle name="Note 2 3" xfId="46681"/>
    <cellStyle name="Note 2 3 2" xfId="46682"/>
    <cellStyle name="Note 2 3 2 2" xfId="46683"/>
    <cellStyle name="Note 2 3 2 2 2" xfId="46684"/>
    <cellStyle name="Note 2 3 2 2 3" xfId="46685"/>
    <cellStyle name="Note 2 3 2 3" xfId="46686"/>
    <cellStyle name="Note 2 3 2 4" xfId="46687"/>
    <cellStyle name="Note 2 3 2_37. RESULTADO NEGOCIOS YOY" xfId="46688"/>
    <cellStyle name="Note 2 3 3" xfId="46689"/>
    <cellStyle name="Note 2 3 3 2" xfId="46690"/>
    <cellStyle name="Note 2 3 3 3" xfId="46691"/>
    <cellStyle name="Note 2 3 3 4" xfId="46692"/>
    <cellStyle name="Note 2 3 3_37. RESULTADO NEGOCIOS YOY" xfId="46693"/>
    <cellStyle name="Note 2 3 4" xfId="46694"/>
    <cellStyle name="Note 2 3 4 2" xfId="46695"/>
    <cellStyle name="Note 2 3 4 3" xfId="46696"/>
    <cellStyle name="Note 2 3 4 4" xfId="46697"/>
    <cellStyle name="Note 2 3 4_37. RESULTADO NEGOCIOS YOY" xfId="46698"/>
    <cellStyle name="Note 2 3 5" xfId="46699"/>
    <cellStyle name="Note 2 3 5 2" xfId="46700"/>
    <cellStyle name="Note 2 3 5 3" xfId="46701"/>
    <cellStyle name="Note 2 3 5 4" xfId="46702"/>
    <cellStyle name="Note 2 3 5_37. RESULTADO NEGOCIOS YOY" xfId="46703"/>
    <cellStyle name="Note 2 3 6" xfId="46704"/>
    <cellStyle name="Note 2 3 7" xfId="46705"/>
    <cellStyle name="Note 2 3 8" xfId="46706"/>
    <cellStyle name="Note 2 3 9" xfId="46707"/>
    <cellStyle name="Note 2 3_37. RESULTADO NEGOCIOS YOY" xfId="46708"/>
    <cellStyle name="Note 2 4" xfId="46709"/>
    <cellStyle name="Note 2 4 2" xfId="46710"/>
    <cellStyle name="Note 2 4 2 2" xfId="46711"/>
    <cellStyle name="Note 2 4 2 2 2" xfId="46712"/>
    <cellStyle name="Note 2 4 2 3" xfId="46713"/>
    <cellStyle name="Note 2 4 2 4" xfId="46714"/>
    <cellStyle name="Note 2 4 3" xfId="46715"/>
    <cellStyle name="Note 2 4 4" xfId="46716"/>
    <cellStyle name="Note 2 4 4 2" xfId="46717"/>
    <cellStyle name="Note 2 4 5" xfId="46718"/>
    <cellStyle name="Note 2 4 6" xfId="46719"/>
    <cellStyle name="Note 2 4_37. RESULTADO NEGOCIOS YOY" xfId="46720"/>
    <cellStyle name="Note 2 5" xfId="46721"/>
    <cellStyle name="Note 2 5 2" xfId="46722"/>
    <cellStyle name="Note 2 5 2 2" xfId="46723"/>
    <cellStyle name="Note 2 5 3" xfId="46724"/>
    <cellStyle name="Note 2 5 3 2" xfId="46725"/>
    <cellStyle name="Note 2 5 4" xfId="46726"/>
    <cellStyle name="Note 2 5 5" xfId="46727"/>
    <cellStyle name="Note 2 5_37. RESULTADO NEGOCIOS YOY" xfId="46728"/>
    <cellStyle name="Note 2 6" xfId="46729"/>
    <cellStyle name="Note 2 6 2" xfId="46730"/>
    <cellStyle name="Note 2 6 2 2" xfId="46731"/>
    <cellStyle name="Note 2 6 2 3" xfId="46732"/>
    <cellStyle name="Note 2 6 3" xfId="46733"/>
    <cellStyle name="Note 2 6 4" xfId="46734"/>
    <cellStyle name="Note 2 6_37. RESULTADO NEGOCIOS YOY" xfId="46735"/>
    <cellStyle name="Note 2 7" xfId="46736"/>
    <cellStyle name="Note 2 7 2" xfId="46737"/>
    <cellStyle name="Note 2 7 3" xfId="46738"/>
    <cellStyle name="Note 2 7 4" xfId="46739"/>
    <cellStyle name="Note 2 7_37. RESULTADO NEGOCIOS YOY" xfId="46740"/>
    <cellStyle name="Note 2 8" xfId="46741"/>
    <cellStyle name="Note 2 8 2" xfId="46742"/>
    <cellStyle name="Note 2 8 3" xfId="46743"/>
    <cellStyle name="Note 2 8 4" xfId="46744"/>
    <cellStyle name="Note 2 8_37. RESULTADO NEGOCIOS YOY" xfId="46745"/>
    <cellStyle name="Note 2 9" xfId="46746"/>
    <cellStyle name="Note 2 9 2" xfId="46747"/>
    <cellStyle name="Note 2 9 3" xfId="46748"/>
    <cellStyle name="Note 2 9 4" xfId="46749"/>
    <cellStyle name="Note 2 9_37. RESULTADO NEGOCIOS YOY" xfId="46750"/>
    <cellStyle name="Note 2_37. RESULTADO NEGOCIOS YOY" xfId="46751"/>
    <cellStyle name="Note 3" xfId="46752"/>
    <cellStyle name="Note 3 2" xfId="46753"/>
    <cellStyle name="Note 3 2 2" xfId="46754"/>
    <cellStyle name="Note 3 2 2 2" xfId="46755"/>
    <cellStyle name="Note 3 2 3" xfId="46756"/>
    <cellStyle name="Note 3 2 4" xfId="46757"/>
    <cellStyle name="Note 3 3" xfId="46758"/>
    <cellStyle name="Note 3 3 2" xfId="46759"/>
    <cellStyle name="Note 3 3 2 2" xfId="46760"/>
    <cellStyle name="Note 3 3 3" xfId="46761"/>
    <cellStyle name="Note 3 4" xfId="46762"/>
    <cellStyle name="Note 3 4 2" xfId="46763"/>
    <cellStyle name="Note 3 5" xfId="46764"/>
    <cellStyle name="Note 3 5 2" xfId="46765"/>
    <cellStyle name="Note 3 6" xfId="46766"/>
    <cellStyle name="Note 3 7" xfId="46767"/>
    <cellStyle name="Note 3_37. RESULTADO NEGOCIOS YOY" xfId="46768"/>
    <cellStyle name="Note 4" xfId="46769"/>
    <cellStyle name="Note 4 2" xfId="46770"/>
    <cellStyle name="Note 4 2 2" xfId="46771"/>
    <cellStyle name="Note 4 2 2 2" xfId="46772"/>
    <cellStyle name="Note 4 2 3" xfId="46773"/>
    <cellStyle name="Note 4 3" xfId="46774"/>
    <cellStyle name="Note 4 4" xfId="46775"/>
    <cellStyle name="Note 4 4 2" xfId="46776"/>
    <cellStyle name="Note 4 5" xfId="46777"/>
    <cellStyle name="Note 4 6" xfId="46778"/>
    <cellStyle name="Note 4_37. RESULTADO NEGOCIOS YOY" xfId="46779"/>
    <cellStyle name="Note 5" xfId="46780"/>
    <cellStyle name="Note 5 2" xfId="46781"/>
    <cellStyle name="Note 5 2 2" xfId="46782"/>
    <cellStyle name="Note 5 2 2 2" xfId="46783"/>
    <cellStyle name="Note 5 2 3" xfId="46784"/>
    <cellStyle name="Note 5 3" xfId="46785"/>
    <cellStyle name="Note 5 4" xfId="46786"/>
    <cellStyle name="Note 5 4 2" xfId="46787"/>
    <cellStyle name="Note 5 5" xfId="46788"/>
    <cellStyle name="Note 6" xfId="46789"/>
    <cellStyle name="Note 6 2" xfId="46790"/>
    <cellStyle name="Note 6 2 2" xfId="46791"/>
    <cellStyle name="Note 6 3" xfId="46792"/>
    <cellStyle name="Note 7" xfId="46793"/>
    <cellStyle name="Note 7 2" xfId="46794"/>
    <cellStyle name="Note 7 2 2" xfId="46795"/>
    <cellStyle name="Note 7 3" xfId="46796"/>
    <cellStyle name="Note 8" xfId="46797"/>
    <cellStyle name="Note 8 2" xfId="46798"/>
    <cellStyle name="Note 9" xfId="46799"/>
    <cellStyle name="Note 9 2" xfId="46800"/>
    <cellStyle name="Note_37. RESULTADO NEGOCIOS YOY" xfId="46801"/>
    <cellStyle name="optionalExposure" xfId="46802"/>
    <cellStyle name="optionalExposure 2" xfId="46803"/>
    <cellStyle name="optionalExposure 2 2" xfId="46804"/>
    <cellStyle name="optionalExposure 2 2 2" xfId="46805"/>
    <cellStyle name="optionalExposure 2 2_37. RESULTADO NEGOCIOS YOY" xfId="46806"/>
    <cellStyle name="optionalExposure 2 3" xfId="46807"/>
    <cellStyle name="optionalExposure 2 3 2" xfId="46808"/>
    <cellStyle name="optionalExposure 2 3_37. RESULTADO NEGOCIOS YOY" xfId="46809"/>
    <cellStyle name="optionalExposure 2 4" xfId="46810"/>
    <cellStyle name="optionalExposure 2 4 2" xfId="46811"/>
    <cellStyle name="optionalExposure 2 4 3" xfId="46812"/>
    <cellStyle name="optionalExposure 2 4 4" xfId="46813"/>
    <cellStyle name="optionalExposure 2 4_37. RESULTADO NEGOCIOS YOY" xfId="46814"/>
    <cellStyle name="optionalExposure 2 5" xfId="46815"/>
    <cellStyle name="optionalExposure 2 5 2" xfId="46816"/>
    <cellStyle name="optionalExposure 2 5 3" xfId="46817"/>
    <cellStyle name="optionalExposure 2 5 4" xfId="46818"/>
    <cellStyle name="optionalExposure 2 5_37. RESULTADO NEGOCIOS YOY" xfId="46819"/>
    <cellStyle name="optionalExposure 2 6" xfId="46820"/>
    <cellStyle name="optionalExposure 2 6 2" xfId="46821"/>
    <cellStyle name="optionalExposure 2 6_37. RESULTADO NEGOCIOS YOY" xfId="46822"/>
    <cellStyle name="optionalExposure 2 7" xfId="46823"/>
    <cellStyle name="optionalExposure 2 7 2" xfId="46824"/>
    <cellStyle name="optionalExposure 2 7_37. RESULTADO NEGOCIOS YOY" xfId="46825"/>
    <cellStyle name="optionalExposure 2 8" xfId="46826"/>
    <cellStyle name="optionalExposure 2 9" xfId="46827"/>
    <cellStyle name="optionalExposure 2_37. RESULTADO NEGOCIOS YOY" xfId="46828"/>
    <cellStyle name="optionalExposure 3" xfId="46829"/>
    <cellStyle name="optionalExposure 3 2" xfId="46830"/>
    <cellStyle name="optionalExposure 3 3" xfId="46831"/>
    <cellStyle name="optionalExposure 3_37. RESULTADO NEGOCIOS YOY" xfId="46832"/>
    <cellStyle name="optionalExposure 4" xfId="46833"/>
    <cellStyle name="optionalExposure 4 2" xfId="46834"/>
    <cellStyle name="optionalExposure 4 3" xfId="46835"/>
    <cellStyle name="optionalExposure 4 4" xfId="46836"/>
    <cellStyle name="optionalExposure 4_37. RESULTADO NEGOCIOS YOY" xfId="46837"/>
    <cellStyle name="optionalExposure 5" xfId="46838"/>
    <cellStyle name="optionalExposure 6" xfId="46839"/>
    <cellStyle name="optionalExposure 7" xfId="46840"/>
    <cellStyle name="optionalExposure_37. RESULTADO NEGOCIOS YOY" xfId="46841"/>
    <cellStyle name="optionalMaturity" xfId="46842"/>
    <cellStyle name="optionalMaturity 2" xfId="46843"/>
    <cellStyle name="optionalMaturity 2 2" xfId="46844"/>
    <cellStyle name="optionalMaturity 2 2 2" xfId="46845"/>
    <cellStyle name="optionalMaturity 2 2_37. RESULTADO NEGOCIOS YOY" xfId="46846"/>
    <cellStyle name="optionalMaturity 2 3" xfId="46847"/>
    <cellStyle name="optionalMaturity 2 3 2" xfId="46848"/>
    <cellStyle name="optionalMaturity 2 3_37. RESULTADO NEGOCIOS YOY" xfId="46849"/>
    <cellStyle name="optionalMaturity 2 4" xfId="46850"/>
    <cellStyle name="optionalMaturity 2 4 2" xfId="46851"/>
    <cellStyle name="optionalMaturity 2 4 3" xfId="46852"/>
    <cellStyle name="optionalMaturity 2 4 4" xfId="46853"/>
    <cellStyle name="optionalMaturity 2 4_37. RESULTADO NEGOCIOS YOY" xfId="46854"/>
    <cellStyle name="optionalMaturity 2 5" xfId="46855"/>
    <cellStyle name="optionalMaturity 2 5 2" xfId="46856"/>
    <cellStyle name="optionalMaturity 2 5 3" xfId="46857"/>
    <cellStyle name="optionalMaturity 2 5 4" xfId="46858"/>
    <cellStyle name="optionalMaturity 2 5_37. RESULTADO NEGOCIOS YOY" xfId="46859"/>
    <cellStyle name="optionalMaturity 2 6" xfId="46860"/>
    <cellStyle name="optionalMaturity 2 6 2" xfId="46861"/>
    <cellStyle name="optionalMaturity 2 6_37. RESULTADO NEGOCIOS YOY" xfId="46862"/>
    <cellStyle name="optionalMaturity 2 7" xfId="46863"/>
    <cellStyle name="optionalMaturity 2 7 2" xfId="46864"/>
    <cellStyle name="optionalMaturity 2 7_37. RESULTADO NEGOCIOS YOY" xfId="46865"/>
    <cellStyle name="optionalMaturity 2 8" xfId="46866"/>
    <cellStyle name="optionalMaturity 2 9" xfId="46867"/>
    <cellStyle name="optionalMaturity 2_37. RESULTADO NEGOCIOS YOY" xfId="46868"/>
    <cellStyle name="optionalMaturity 3" xfId="46869"/>
    <cellStyle name="optionalMaturity 3 2" xfId="46870"/>
    <cellStyle name="optionalMaturity 3 3" xfId="46871"/>
    <cellStyle name="optionalMaturity 3_37. RESULTADO NEGOCIOS YOY" xfId="46872"/>
    <cellStyle name="optionalMaturity 4" xfId="46873"/>
    <cellStyle name="optionalMaturity 4 2" xfId="46874"/>
    <cellStyle name="optionalMaturity 4 3" xfId="46875"/>
    <cellStyle name="optionalMaturity 4 4" xfId="46876"/>
    <cellStyle name="optionalMaturity 4_37. RESULTADO NEGOCIOS YOY" xfId="46877"/>
    <cellStyle name="optionalMaturity 5" xfId="46878"/>
    <cellStyle name="optionalMaturity 6" xfId="46879"/>
    <cellStyle name="optionalMaturity 7" xfId="46880"/>
    <cellStyle name="optionalMaturity_37. RESULTADO NEGOCIOS YOY" xfId="46881"/>
    <cellStyle name="optionalPD" xfId="46882"/>
    <cellStyle name="optionalPD 2" xfId="46883"/>
    <cellStyle name="optionalPD 2 2" xfId="46884"/>
    <cellStyle name="optionalPD 2 2 2" xfId="46885"/>
    <cellStyle name="optionalPD 2 2_37. RESULTADO NEGOCIOS YOY" xfId="46886"/>
    <cellStyle name="optionalPD 2 3" xfId="46887"/>
    <cellStyle name="optionalPD 2 3 2" xfId="46888"/>
    <cellStyle name="optionalPD 2 3_37. RESULTADO NEGOCIOS YOY" xfId="46889"/>
    <cellStyle name="optionalPD 2 4" xfId="46890"/>
    <cellStyle name="optionalPD 2 4 2" xfId="46891"/>
    <cellStyle name="optionalPD 2 4 3" xfId="46892"/>
    <cellStyle name="optionalPD 2 4 4" xfId="46893"/>
    <cellStyle name="optionalPD 2 4_37. RESULTADO NEGOCIOS YOY" xfId="46894"/>
    <cellStyle name="optionalPD 2 5" xfId="46895"/>
    <cellStyle name="optionalPD 2 5 2" xfId="46896"/>
    <cellStyle name="optionalPD 2 5 3" xfId="46897"/>
    <cellStyle name="optionalPD 2 5 4" xfId="46898"/>
    <cellStyle name="optionalPD 2 5_37. RESULTADO NEGOCIOS YOY" xfId="46899"/>
    <cellStyle name="optionalPD 2 6" xfId="46900"/>
    <cellStyle name="optionalPD 2 6 2" xfId="46901"/>
    <cellStyle name="optionalPD 2 6_37. RESULTADO NEGOCIOS YOY" xfId="46902"/>
    <cellStyle name="optionalPD 2 7" xfId="46903"/>
    <cellStyle name="optionalPD 2 7 2" xfId="46904"/>
    <cellStyle name="optionalPD 2 7_37. RESULTADO NEGOCIOS YOY" xfId="46905"/>
    <cellStyle name="optionalPD 2 8" xfId="46906"/>
    <cellStyle name="optionalPD 2 9" xfId="46907"/>
    <cellStyle name="optionalPD 2_37. RESULTADO NEGOCIOS YOY" xfId="46908"/>
    <cellStyle name="optionalPD 3" xfId="46909"/>
    <cellStyle name="optionalPD 3 2" xfId="46910"/>
    <cellStyle name="optionalPD 3 3" xfId="46911"/>
    <cellStyle name="optionalPD 3_37. RESULTADO NEGOCIOS YOY" xfId="46912"/>
    <cellStyle name="optionalPD 4" xfId="46913"/>
    <cellStyle name="optionalPD 4 2" xfId="46914"/>
    <cellStyle name="optionalPD 4 3" xfId="46915"/>
    <cellStyle name="optionalPD 4 4" xfId="46916"/>
    <cellStyle name="optionalPD 4_37. RESULTADO NEGOCIOS YOY" xfId="46917"/>
    <cellStyle name="optionalPD 5" xfId="46918"/>
    <cellStyle name="optionalPD 6" xfId="46919"/>
    <cellStyle name="optionalPD 7" xfId="46920"/>
    <cellStyle name="optionalPD_37. RESULTADO NEGOCIOS YOY" xfId="46921"/>
    <cellStyle name="optionalPercentage" xfId="46922"/>
    <cellStyle name="optionalPercentage 2" xfId="46923"/>
    <cellStyle name="optionalPercentage 2 2" xfId="46924"/>
    <cellStyle name="optionalPercentage 2 2 2" xfId="46925"/>
    <cellStyle name="optionalPercentage 2 2_37. RESULTADO NEGOCIOS YOY" xfId="46926"/>
    <cellStyle name="optionalPercentage 2 3" xfId="46927"/>
    <cellStyle name="optionalPercentage 2 3 2" xfId="46928"/>
    <cellStyle name="optionalPercentage 2 3_37. RESULTADO NEGOCIOS YOY" xfId="46929"/>
    <cellStyle name="optionalPercentage 2 4" xfId="46930"/>
    <cellStyle name="optionalPercentage 2 4 2" xfId="46931"/>
    <cellStyle name="optionalPercentage 2 4 3" xfId="46932"/>
    <cellStyle name="optionalPercentage 2 4 4" xfId="46933"/>
    <cellStyle name="optionalPercentage 2 4_37. RESULTADO NEGOCIOS YOY" xfId="46934"/>
    <cellStyle name="optionalPercentage 2 5" xfId="46935"/>
    <cellStyle name="optionalPercentage 2 5 2" xfId="46936"/>
    <cellStyle name="optionalPercentage 2 5 3" xfId="46937"/>
    <cellStyle name="optionalPercentage 2 5 4" xfId="46938"/>
    <cellStyle name="optionalPercentage 2 5_37. RESULTADO NEGOCIOS YOY" xfId="46939"/>
    <cellStyle name="optionalPercentage 2 6" xfId="46940"/>
    <cellStyle name="optionalPercentage 2 6 2" xfId="46941"/>
    <cellStyle name="optionalPercentage 2 6_37. RESULTADO NEGOCIOS YOY" xfId="46942"/>
    <cellStyle name="optionalPercentage 2 7" xfId="46943"/>
    <cellStyle name="optionalPercentage 2 7 2" xfId="46944"/>
    <cellStyle name="optionalPercentage 2 7_37. RESULTADO NEGOCIOS YOY" xfId="46945"/>
    <cellStyle name="optionalPercentage 2 8" xfId="46946"/>
    <cellStyle name="optionalPercentage 2 9" xfId="46947"/>
    <cellStyle name="optionalPercentage 2_37. RESULTADO NEGOCIOS YOY" xfId="46948"/>
    <cellStyle name="optionalPercentage 3" xfId="46949"/>
    <cellStyle name="optionalPercentage 3 2" xfId="46950"/>
    <cellStyle name="optionalPercentage 3 3" xfId="46951"/>
    <cellStyle name="optionalPercentage 3_37. RESULTADO NEGOCIOS YOY" xfId="46952"/>
    <cellStyle name="optionalPercentage 4" xfId="46953"/>
    <cellStyle name="optionalPercentage 4 2" xfId="46954"/>
    <cellStyle name="optionalPercentage 4 3" xfId="46955"/>
    <cellStyle name="optionalPercentage 4 4" xfId="46956"/>
    <cellStyle name="optionalPercentage 4_37. RESULTADO NEGOCIOS YOY" xfId="46957"/>
    <cellStyle name="optionalPercentage 5" xfId="46958"/>
    <cellStyle name="optionalPercentage 6" xfId="46959"/>
    <cellStyle name="optionalPercentage 7" xfId="46960"/>
    <cellStyle name="optionalPercentage_37. RESULTADO NEGOCIOS YOY" xfId="46961"/>
    <cellStyle name="optionalPercentageL" xfId="46962"/>
    <cellStyle name="optionalPercentageL 2" xfId="46963"/>
    <cellStyle name="optionalPercentageL 3" xfId="46964"/>
    <cellStyle name="optionalPercentageS" xfId="46965"/>
    <cellStyle name="optionalPercentageS 10" xfId="46966"/>
    <cellStyle name="optionalPercentageS 10 2" xfId="46967"/>
    <cellStyle name="optionalPercentageS 10 3" xfId="46968"/>
    <cellStyle name="optionalPercentageS 10 4" xfId="46969"/>
    <cellStyle name="optionalPercentageS 10_37. RESULTADO NEGOCIOS YOY" xfId="46970"/>
    <cellStyle name="optionalPercentageS 11" xfId="46971"/>
    <cellStyle name="optionalPercentageS 11 2" xfId="46972"/>
    <cellStyle name="optionalPercentageS 11 3" xfId="46973"/>
    <cellStyle name="optionalPercentageS 11 4" xfId="46974"/>
    <cellStyle name="optionalPercentageS 11_37. RESULTADO NEGOCIOS YOY" xfId="46975"/>
    <cellStyle name="optionalPercentageS 12" xfId="46976"/>
    <cellStyle name="optionalPercentageS 13" xfId="46977"/>
    <cellStyle name="optionalPercentageS 14" xfId="46978"/>
    <cellStyle name="optionalPercentageS 2" xfId="46979"/>
    <cellStyle name="optionalPercentageS 2 10" xfId="46980"/>
    <cellStyle name="optionalPercentageS 2 10 2" xfId="46981"/>
    <cellStyle name="optionalPercentageS 2 10 3" xfId="46982"/>
    <cellStyle name="optionalPercentageS 2 10 4" xfId="46983"/>
    <cellStyle name="optionalPercentageS 2 10_37. RESULTADO NEGOCIOS YOY" xfId="46984"/>
    <cellStyle name="optionalPercentageS 2 11" xfId="46985"/>
    <cellStyle name="optionalPercentageS 2 11 2" xfId="46986"/>
    <cellStyle name="optionalPercentageS 2 11 3" xfId="46987"/>
    <cellStyle name="optionalPercentageS 2 11 4" xfId="46988"/>
    <cellStyle name="optionalPercentageS 2 11_37. RESULTADO NEGOCIOS YOY" xfId="46989"/>
    <cellStyle name="optionalPercentageS 2 12" xfId="46990"/>
    <cellStyle name="optionalPercentageS 2 13" xfId="46991"/>
    <cellStyle name="optionalPercentageS 2 2" xfId="46992"/>
    <cellStyle name="optionalPercentageS 2 2 2" xfId="46993"/>
    <cellStyle name="optionalPercentageS 2 2 3" xfId="46994"/>
    <cellStyle name="optionalPercentageS 2 2 4" xfId="46995"/>
    <cellStyle name="optionalPercentageS 2 2_37. RESULTADO NEGOCIOS YOY" xfId="46996"/>
    <cellStyle name="optionalPercentageS 2 3" xfId="46997"/>
    <cellStyle name="optionalPercentageS 2 3 2" xfId="46998"/>
    <cellStyle name="optionalPercentageS 2 3 3" xfId="46999"/>
    <cellStyle name="optionalPercentageS 2 3 4" xfId="47000"/>
    <cellStyle name="optionalPercentageS 2 3_37. RESULTADO NEGOCIOS YOY" xfId="47001"/>
    <cellStyle name="optionalPercentageS 2 4" xfId="47002"/>
    <cellStyle name="optionalPercentageS 2 4 2" xfId="47003"/>
    <cellStyle name="optionalPercentageS 2 4 3" xfId="47004"/>
    <cellStyle name="optionalPercentageS 2 4 4" xfId="47005"/>
    <cellStyle name="optionalPercentageS 2 4_37. RESULTADO NEGOCIOS YOY" xfId="47006"/>
    <cellStyle name="optionalPercentageS 2 5" xfId="47007"/>
    <cellStyle name="optionalPercentageS 2 5 2" xfId="47008"/>
    <cellStyle name="optionalPercentageS 2 5 3" xfId="47009"/>
    <cellStyle name="optionalPercentageS 2 5 4" xfId="47010"/>
    <cellStyle name="optionalPercentageS 2 5_37. RESULTADO NEGOCIOS YOY" xfId="47011"/>
    <cellStyle name="optionalPercentageS 2 6" xfId="47012"/>
    <cellStyle name="optionalPercentageS 2 6 2" xfId="47013"/>
    <cellStyle name="optionalPercentageS 2 6 3" xfId="47014"/>
    <cellStyle name="optionalPercentageS 2 6 4" xfId="47015"/>
    <cellStyle name="optionalPercentageS 2 6_37. RESULTADO NEGOCIOS YOY" xfId="47016"/>
    <cellStyle name="optionalPercentageS 2 7" xfId="47017"/>
    <cellStyle name="optionalPercentageS 2 7 2" xfId="47018"/>
    <cellStyle name="optionalPercentageS 2 7 3" xfId="47019"/>
    <cellStyle name="optionalPercentageS 2 7 4" xfId="47020"/>
    <cellStyle name="optionalPercentageS 2 7_37. RESULTADO NEGOCIOS YOY" xfId="47021"/>
    <cellStyle name="optionalPercentageS 2 8" xfId="47022"/>
    <cellStyle name="optionalPercentageS 2 8 2" xfId="47023"/>
    <cellStyle name="optionalPercentageS 2 8 3" xfId="47024"/>
    <cellStyle name="optionalPercentageS 2 8 4" xfId="47025"/>
    <cellStyle name="optionalPercentageS 2 8_37. RESULTADO NEGOCIOS YOY" xfId="47026"/>
    <cellStyle name="optionalPercentageS 2 9" xfId="47027"/>
    <cellStyle name="optionalPercentageS 2 9 2" xfId="47028"/>
    <cellStyle name="optionalPercentageS 2 9 3" xfId="47029"/>
    <cellStyle name="optionalPercentageS 2 9 4" xfId="47030"/>
    <cellStyle name="optionalPercentageS 2 9_37. RESULTADO NEGOCIOS YOY" xfId="47031"/>
    <cellStyle name="optionalPercentageS 2_37. RESULTADO NEGOCIOS YOY" xfId="47032"/>
    <cellStyle name="optionalPercentageS 3" xfId="47033"/>
    <cellStyle name="optionalPercentageS 3 2" xfId="47034"/>
    <cellStyle name="optionalPercentageS 3 3" xfId="47035"/>
    <cellStyle name="optionalPercentageS 3 4" xfId="47036"/>
    <cellStyle name="optionalPercentageS 3_37. RESULTADO NEGOCIOS YOY" xfId="47037"/>
    <cellStyle name="optionalPercentageS 4" xfId="47038"/>
    <cellStyle name="optionalPercentageS 4 2" xfId="47039"/>
    <cellStyle name="optionalPercentageS 4 3" xfId="47040"/>
    <cellStyle name="optionalPercentageS 4 4" xfId="47041"/>
    <cellStyle name="optionalPercentageS 4_37. RESULTADO NEGOCIOS YOY" xfId="47042"/>
    <cellStyle name="optionalPercentageS 5" xfId="47043"/>
    <cellStyle name="optionalPercentageS 5 2" xfId="47044"/>
    <cellStyle name="optionalPercentageS 5 3" xfId="47045"/>
    <cellStyle name="optionalPercentageS 5 4" xfId="47046"/>
    <cellStyle name="optionalPercentageS 5_37. RESULTADO NEGOCIOS YOY" xfId="47047"/>
    <cellStyle name="optionalPercentageS 6" xfId="47048"/>
    <cellStyle name="optionalPercentageS 6 2" xfId="47049"/>
    <cellStyle name="optionalPercentageS 6 3" xfId="47050"/>
    <cellStyle name="optionalPercentageS 6 4" xfId="47051"/>
    <cellStyle name="optionalPercentageS 6_37. RESULTADO NEGOCIOS YOY" xfId="47052"/>
    <cellStyle name="optionalPercentageS 7" xfId="47053"/>
    <cellStyle name="optionalPercentageS 7 2" xfId="47054"/>
    <cellStyle name="optionalPercentageS 7 3" xfId="47055"/>
    <cellStyle name="optionalPercentageS 7 4" xfId="47056"/>
    <cellStyle name="optionalPercentageS 7_37. RESULTADO NEGOCIOS YOY" xfId="47057"/>
    <cellStyle name="optionalPercentageS 8" xfId="47058"/>
    <cellStyle name="optionalPercentageS 8 2" xfId="47059"/>
    <cellStyle name="optionalPercentageS 8 3" xfId="47060"/>
    <cellStyle name="optionalPercentageS 8 4" xfId="47061"/>
    <cellStyle name="optionalPercentageS 8_37. RESULTADO NEGOCIOS YOY" xfId="47062"/>
    <cellStyle name="optionalPercentageS 9" xfId="47063"/>
    <cellStyle name="optionalPercentageS 9 2" xfId="47064"/>
    <cellStyle name="optionalPercentageS 9 3" xfId="47065"/>
    <cellStyle name="optionalPercentageS 9 4" xfId="47066"/>
    <cellStyle name="optionalPercentageS 9_37. RESULTADO NEGOCIOS YOY" xfId="47067"/>
    <cellStyle name="optionalPercentageS_37. RESULTADO NEGOCIOS YOY" xfId="47068"/>
    <cellStyle name="optionalSelection" xfId="47069"/>
    <cellStyle name="optionalSelection 2" xfId="47070"/>
    <cellStyle name="optionalSelection 2 2" xfId="47071"/>
    <cellStyle name="optionalSelection 2 2 2" xfId="47072"/>
    <cellStyle name="optionalSelection 2 2_37. RESULTADO NEGOCIOS YOY" xfId="47073"/>
    <cellStyle name="optionalSelection 2 3" xfId="47074"/>
    <cellStyle name="optionalSelection 2 3 2" xfId="47075"/>
    <cellStyle name="optionalSelection 2 3_37. RESULTADO NEGOCIOS YOY" xfId="47076"/>
    <cellStyle name="optionalSelection 2 4" xfId="47077"/>
    <cellStyle name="optionalSelection 2 4 2" xfId="47078"/>
    <cellStyle name="optionalSelection 2 4 3" xfId="47079"/>
    <cellStyle name="optionalSelection 2 4 4" xfId="47080"/>
    <cellStyle name="optionalSelection 2 4_37. RESULTADO NEGOCIOS YOY" xfId="47081"/>
    <cellStyle name="optionalSelection 2 5" xfId="47082"/>
    <cellStyle name="optionalSelection 2 5 2" xfId="47083"/>
    <cellStyle name="optionalSelection 2 5 3" xfId="47084"/>
    <cellStyle name="optionalSelection 2 5 4" xfId="47085"/>
    <cellStyle name="optionalSelection 2 5_37. RESULTADO NEGOCIOS YOY" xfId="47086"/>
    <cellStyle name="optionalSelection 2 6" xfId="47087"/>
    <cellStyle name="optionalSelection 2 6 2" xfId="47088"/>
    <cellStyle name="optionalSelection 2 6_37. RESULTADO NEGOCIOS YOY" xfId="47089"/>
    <cellStyle name="optionalSelection 2 7" xfId="47090"/>
    <cellStyle name="optionalSelection 2 7 2" xfId="47091"/>
    <cellStyle name="optionalSelection 2 7_37. RESULTADO NEGOCIOS YOY" xfId="47092"/>
    <cellStyle name="optionalSelection 2 8" xfId="47093"/>
    <cellStyle name="optionalSelection 2 9" xfId="47094"/>
    <cellStyle name="optionalSelection 2_37. RESULTADO NEGOCIOS YOY" xfId="47095"/>
    <cellStyle name="optionalSelection 3" xfId="47096"/>
    <cellStyle name="optionalSelection 3 2" xfId="47097"/>
    <cellStyle name="optionalSelection 3 3" xfId="47098"/>
    <cellStyle name="optionalSelection 3_37. RESULTADO NEGOCIOS YOY" xfId="47099"/>
    <cellStyle name="optionalSelection 4" xfId="47100"/>
    <cellStyle name="optionalSelection 4 2" xfId="47101"/>
    <cellStyle name="optionalSelection 4 3" xfId="47102"/>
    <cellStyle name="optionalSelection 4 4" xfId="47103"/>
    <cellStyle name="optionalSelection 4_37. RESULTADO NEGOCIOS YOY" xfId="47104"/>
    <cellStyle name="optionalSelection 5" xfId="47105"/>
    <cellStyle name="optionalSelection 6" xfId="47106"/>
    <cellStyle name="optionalSelection 7" xfId="47107"/>
    <cellStyle name="optionalSelection_37. RESULTADO NEGOCIOS YOY" xfId="47108"/>
    <cellStyle name="optionalText" xfId="47109"/>
    <cellStyle name="optionalText 2" xfId="47110"/>
    <cellStyle name="optionalText 2 2" xfId="47111"/>
    <cellStyle name="optionalText 2 2 2" xfId="47112"/>
    <cellStyle name="optionalText 2 2_37. RESULTADO NEGOCIOS YOY" xfId="47113"/>
    <cellStyle name="optionalText 2 3" xfId="47114"/>
    <cellStyle name="optionalText 2 3 2" xfId="47115"/>
    <cellStyle name="optionalText 2 3_37. RESULTADO NEGOCIOS YOY" xfId="47116"/>
    <cellStyle name="optionalText 2 4" xfId="47117"/>
    <cellStyle name="optionalText 2 4 2" xfId="47118"/>
    <cellStyle name="optionalText 2 4 3" xfId="47119"/>
    <cellStyle name="optionalText 2 4 4" xfId="47120"/>
    <cellStyle name="optionalText 2 4_37. RESULTADO NEGOCIOS YOY" xfId="47121"/>
    <cellStyle name="optionalText 2 5" xfId="47122"/>
    <cellStyle name="optionalText 2 5 2" xfId="47123"/>
    <cellStyle name="optionalText 2 5 3" xfId="47124"/>
    <cellStyle name="optionalText 2 5 4" xfId="47125"/>
    <cellStyle name="optionalText 2 5_37. RESULTADO NEGOCIOS YOY" xfId="47126"/>
    <cellStyle name="optionalText 2 6" xfId="47127"/>
    <cellStyle name="optionalText 2 6 2" xfId="47128"/>
    <cellStyle name="optionalText 2 6_37. RESULTADO NEGOCIOS YOY" xfId="47129"/>
    <cellStyle name="optionalText 2 7" xfId="47130"/>
    <cellStyle name="optionalText 2 7 2" xfId="47131"/>
    <cellStyle name="optionalText 2 7_37. RESULTADO NEGOCIOS YOY" xfId="47132"/>
    <cellStyle name="optionalText 2 8" xfId="47133"/>
    <cellStyle name="optionalText 2 9" xfId="47134"/>
    <cellStyle name="optionalText 2_37. RESULTADO NEGOCIOS YOY" xfId="47135"/>
    <cellStyle name="optionalText 3" xfId="47136"/>
    <cellStyle name="optionalText 3 2" xfId="47137"/>
    <cellStyle name="optionalText 3 3" xfId="47138"/>
    <cellStyle name="optionalText 3_37. RESULTADO NEGOCIOS YOY" xfId="47139"/>
    <cellStyle name="optionalText 4" xfId="47140"/>
    <cellStyle name="optionalText 4 2" xfId="47141"/>
    <cellStyle name="optionalText 4 3" xfId="47142"/>
    <cellStyle name="optionalText 4 4" xfId="47143"/>
    <cellStyle name="optionalText 4_37. RESULTADO NEGOCIOS YOY" xfId="47144"/>
    <cellStyle name="optionalText 5" xfId="47145"/>
    <cellStyle name="optionalText 6" xfId="47146"/>
    <cellStyle name="optionalText 7" xfId="47147"/>
    <cellStyle name="optionalText_37. RESULTADO NEGOCIOS YOY" xfId="47148"/>
    <cellStyle name="Output" xfId="47149"/>
    <cellStyle name="Output 2" xfId="47150"/>
    <cellStyle name="Output 2 2" xfId="47151"/>
    <cellStyle name="Output 2 3" xfId="47152"/>
    <cellStyle name="Output 2_37. RESULTADO NEGOCIOS YOY" xfId="47153"/>
    <cellStyle name="Output 3" xfId="47154"/>
    <cellStyle name="Output 3 2" xfId="47155"/>
    <cellStyle name="Output 3 3" xfId="47156"/>
    <cellStyle name="Output 3_37. RESULTADO NEGOCIOS YOY" xfId="47157"/>
    <cellStyle name="Output 4" xfId="47158"/>
    <cellStyle name="Output 4 2" xfId="47159"/>
    <cellStyle name="Output 5" xfId="47160"/>
    <cellStyle name="Output 6" xfId="47161"/>
    <cellStyle name="Output_37. RESULTADO NEGOCIOS YOY" xfId="47162"/>
    <cellStyle name="PB Table Highlight2" xfId="47163"/>
    <cellStyle name="PB Table Highlight2 2" xfId="47164"/>
    <cellStyle name="PB Table Highlight2 3" xfId="47165"/>
    <cellStyle name="PB Table Highlight2_37. RESULTADO NEGOCIOS YOY" xfId="47166"/>
    <cellStyle name="Percent" xfId="1"/>
    <cellStyle name="Percent 2" xfId="47167"/>
    <cellStyle name="Percent 2 2" xfId="47168"/>
    <cellStyle name="Percent 3" xfId="47169"/>
    <cellStyle name="Percent 3 2" xfId="47170"/>
    <cellStyle name="Percent 4" xfId="47171"/>
    <cellStyle name="Percent 5" xfId="47172"/>
    <cellStyle name="Percent 6" xfId="47173"/>
    <cellStyle name="Percent_37. RESULTADO NEGOCIOS YOY" xfId="47174"/>
    <cellStyle name="Percentual 2" xfId="47175"/>
    <cellStyle name="Percentual 2 2" xfId="47176"/>
    <cellStyle name="Percentual 2 2 2" xfId="47177"/>
    <cellStyle name="Percentual 2 2 3" xfId="47178"/>
    <cellStyle name="Percentual 2 2_37. RESULTADO NEGOCIOS YOY" xfId="47179"/>
    <cellStyle name="Percentual 2 3" xfId="47180"/>
    <cellStyle name="Percentual 2 3 2" xfId="47181"/>
    <cellStyle name="Percentual 2 3 3" xfId="47182"/>
    <cellStyle name="Percentual 2 3 3 2" xfId="47183"/>
    <cellStyle name="Percentual 2 3 4" xfId="47184"/>
    <cellStyle name="Percentual 2 3 5" xfId="47185"/>
    <cellStyle name="Percentual 2 3 6" xfId="47186"/>
    <cellStyle name="Percentual 2 3 7" xfId="47187"/>
    <cellStyle name="Percentual 2 4" xfId="47188"/>
    <cellStyle name="Percentual 2 4 2" xfId="47189"/>
    <cellStyle name="Percentual 2 4 3" xfId="47190"/>
    <cellStyle name="Percentual 2 5" xfId="47191"/>
    <cellStyle name="Percentual 2 5 2" xfId="47192"/>
    <cellStyle name="Percentual 2 5 3" xfId="47193"/>
    <cellStyle name="Percentual 2 6" xfId="47194"/>
    <cellStyle name="Percentual 2 7" xfId="47195"/>
    <cellStyle name="Percentual 2 8" xfId="47196"/>
    <cellStyle name="Percentual 2 9" xfId="47197"/>
    <cellStyle name="Percentual 2_37. RESULTADO NEGOCIOS YOY" xfId="47198"/>
    <cellStyle name="Percentual 3" xfId="47199"/>
    <cellStyle name="Percentual 3 2" xfId="47200"/>
    <cellStyle name="Percentual 4" xfId="47201"/>
    <cellStyle name="Percentual 4 2" xfId="47202"/>
    <cellStyle name="Percentual 4 2 2" xfId="47203"/>
    <cellStyle name="Percentual 4 2 2 2" xfId="47204"/>
    <cellStyle name="Percentual 4 2 2 2 2" xfId="47205"/>
    <cellStyle name="Percentual 4 2 2 2 3" xfId="47206"/>
    <cellStyle name="Percentual 4 2 2 2 3 2" xfId="47207"/>
    <cellStyle name="Percentual 4 2 2 2 4" xfId="47208"/>
    <cellStyle name="Percentual 4 2 2 2 5" xfId="47209"/>
    <cellStyle name="Percentual 4 2 2 2 6" xfId="47210"/>
    <cellStyle name="Percentual 4 2 2 2 7" xfId="47211"/>
    <cellStyle name="Percentual 4 2 2 3" xfId="47212"/>
    <cellStyle name="Percentual 4 2 2 4" xfId="47213"/>
    <cellStyle name="Percentual 4 2 2 4 2" xfId="47214"/>
    <cellStyle name="Percentual 4 2 2 5" xfId="47215"/>
    <cellStyle name="Percentual 4 2 2 6" xfId="47216"/>
    <cellStyle name="Percentual 4 2 2 7" xfId="47217"/>
    <cellStyle name="Percentual 4 2 2 8" xfId="47218"/>
    <cellStyle name="Percentual 4 2 2_37. RESULTADO NEGOCIOS YOY" xfId="47219"/>
    <cellStyle name="Percentual 4 2 3" xfId="47220"/>
    <cellStyle name="Percentual 4 2 4" xfId="47221"/>
    <cellStyle name="Percentual 4 2 4 2" xfId="47222"/>
    <cellStyle name="Percentual 4 2 5" xfId="47223"/>
    <cellStyle name="Percentual 4 2 6" xfId="47224"/>
    <cellStyle name="Percentual 4 2 7" xfId="47225"/>
    <cellStyle name="Percentual 4 2 8" xfId="47226"/>
    <cellStyle name="Percentual 4 2_37. RESULTADO NEGOCIOS YOY" xfId="47227"/>
    <cellStyle name="Percentual 4 3" xfId="47228"/>
    <cellStyle name="Percentual 4 3 2" xfId="47229"/>
    <cellStyle name="Percentual 4 4" xfId="47230"/>
    <cellStyle name="Percentual 4 4 2" xfId="47231"/>
    <cellStyle name="Percentual 4 5" xfId="47232"/>
    <cellStyle name="Percentual 4 6" xfId="47233"/>
    <cellStyle name="Percentual 4 7" xfId="47234"/>
    <cellStyle name="Percentual 4 8" xfId="47235"/>
    <cellStyle name="Percentual 4_37. RESULTADO NEGOCIOS YOY" xfId="47236"/>
    <cellStyle name="Percentual 5" xfId="47237"/>
    <cellStyle name="Percentual 5 2" xfId="47238"/>
    <cellStyle name="Percentual 6" xfId="47239"/>
    <cellStyle name="Percentual 6 2" xfId="47240"/>
    <cellStyle name="Percentual 7" xfId="47241"/>
    <cellStyle name="Percentual 7 2" xfId="47242"/>
    <cellStyle name="Percentual 8" xfId="47243"/>
    <cellStyle name="Percentual 8 2" xfId="47244"/>
    <cellStyle name="Percentual 8 2 2" xfId="47245"/>
    <cellStyle name="Percentual 8 2 2 2" xfId="47246"/>
    <cellStyle name="Percentual 8 2 3" xfId="47247"/>
    <cellStyle name="Percentual 8 2 3 2" xfId="47248"/>
    <cellStyle name="Percentual 8 2 4" xfId="47249"/>
    <cellStyle name="Percentual 8 2 5" xfId="47250"/>
    <cellStyle name="Percentual 8 2 6" xfId="47251"/>
    <cellStyle name="Percentual 8 2 7" xfId="47252"/>
    <cellStyle name="Percentual 8 2_37. RESULTADO NEGOCIOS YOY" xfId="47253"/>
    <cellStyle name="Percentual 8 3" xfId="47254"/>
    <cellStyle name="Percentual 8 3 2" xfId="47255"/>
    <cellStyle name="Percentual 8 3 2 2" xfId="47256"/>
    <cellStyle name="Percentual 8 3 3" xfId="47257"/>
    <cellStyle name="Percentual 8 3 3 2" xfId="47258"/>
    <cellStyle name="Percentual 8 3 4" xfId="47259"/>
    <cellStyle name="Percentual 8 3 5" xfId="47260"/>
    <cellStyle name="Percentual 8 3 6" xfId="47261"/>
    <cellStyle name="Percentual 8 3 7" xfId="47262"/>
    <cellStyle name="Percentual 8 3_37. RESULTADO NEGOCIOS YOY" xfId="47263"/>
    <cellStyle name="Percentual 8 4" xfId="47264"/>
    <cellStyle name="Percentual 8 4 2" xfId="47265"/>
    <cellStyle name="Percentual 8 5" xfId="47266"/>
    <cellStyle name="Percentual 8 5 2" xfId="47267"/>
    <cellStyle name="Percentual 8 6" xfId="47268"/>
    <cellStyle name="Percentual 8 7" xfId="47269"/>
    <cellStyle name="Percentual 8 8" xfId="47270"/>
    <cellStyle name="Percentual 8 9" xfId="47271"/>
    <cellStyle name="Percentual 8_37. RESULTADO NEGOCIOS YOY" xfId="47272"/>
    <cellStyle name="Porcentaje 2" xfId="47273"/>
    <cellStyle name="Porcentaje 2 2" xfId="47274"/>
    <cellStyle name="Porcentaje 2 3" xfId="47275"/>
    <cellStyle name="Porcentaje 2 3 2" xfId="47276"/>
    <cellStyle name="Porcentaje 2 3_37. RESULTADO NEGOCIOS YOY" xfId="47277"/>
    <cellStyle name="Porcentaje 2 4" xfId="47278"/>
    <cellStyle name="Porcentaje 2_37. RESULTADO NEGOCIOS YOY" xfId="47279"/>
    <cellStyle name="Porcentaje 3" xfId="47280"/>
    <cellStyle name="Porcentaje 3 2" xfId="47281"/>
    <cellStyle name="Porcentaje 3_37. RESULTADO NEGOCIOS YOY" xfId="47282"/>
    <cellStyle name="Porcentaje 4" xfId="47283"/>
    <cellStyle name="Porcentaje 5" xfId="47284"/>
    <cellStyle name="Porcentual" xfId="14"/>
    <cellStyle name="Porcentual 10" xfId="47285"/>
    <cellStyle name="Porcentual 10 2" xfId="47286"/>
    <cellStyle name="Porcentual 10 2 2" xfId="47287"/>
    <cellStyle name="Porcentual 10 2 2 2" xfId="47288"/>
    <cellStyle name="Porcentual 10 2 2 2 2" xfId="47289"/>
    <cellStyle name="Porcentual 10 2 2 2_37. RESULTADO NEGOCIOS YOY" xfId="47290"/>
    <cellStyle name="Porcentual 10 2 2 3" xfId="47291"/>
    <cellStyle name="Porcentual 10 2 2_37. RESULTADO NEGOCIOS YOY" xfId="47292"/>
    <cellStyle name="Porcentual 10 2 3" xfId="47293"/>
    <cellStyle name="Porcentual 10 2 4" xfId="47294"/>
    <cellStyle name="Porcentual 10 2 4 2" xfId="47295"/>
    <cellStyle name="Porcentual 10 2 4 2 2" xfId="47296"/>
    <cellStyle name="Porcentual 10 2 4 2_37. RESULTADO NEGOCIOS YOY" xfId="47297"/>
    <cellStyle name="Porcentual 10 2 4 3" xfId="47298"/>
    <cellStyle name="Porcentual 10 2 4_37. RESULTADO NEGOCIOS YOY" xfId="47299"/>
    <cellStyle name="Porcentual 10 2 5" xfId="47300"/>
    <cellStyle name="Porcentual 10 2 5 2" xfId="47301"/>
    <cellStyle name="Porcentual 10 2 5_37. RESULTADO NEGOCIOS YOY" xfId="47302"/>
    <cellStyle name="Porcentual 10 2 6" xfId="47303"/>
    <cellStyle name="Porcentual 10 2 7" xfId="47304"/>
    <cellStyle name="Porcentual 10 2 8" xfId="47305"/>
    <cellStyle name="Porcentual 10 2_37. RESULTADO NEGOCIOS YOY" xfId="47306"/>
    <cellStyle name="Porcentual 10 3" xfId="47307"/>
    <cellStyle name="Porcentual 10 3 2" xfId="47308"/>
    <cellStyle name="Porcentual 10 3 2 2" xfId="47309"/>
    <cellStyle name="Porcentual 10 3 2 2 2" xfId="47310"/>
    <cellStyle name="Porcentual 10 3 2 2_37. RESULTADO NEGOCIOS YOY" xfId="47311"/>
    <cellStyle name="Porcentual 10 3 2 3" xfId="47312"/>
    <cellStyle name="Porcentual 10 3 2_37. RESULTADO NEGOCIOS YOY" xfId="47313"/>
    <cellStyle name="Porcentual 10 3 3" xfId="47314"/>
    <cellStyle name="Porcentual 10 3 4" xfId="47315"/>
    <cellStyle name="Porcentual 10 3 4 2" xfId="47316"/>
    <cellStyle name="Porcentual 10 3 4 2 2" xfId="47317"/>
    <cellStyle name="Porcentual 10 3 4 2_37. RESULTADO NEGOCIOS YOY" xfId="47318"/>
    <cellStyle name="Porcentual 10 3 4 3" xfId="47319"/>
    <cellStyle name="Porcentual 10 3 4_37. RESULTADO NEGOCIOS YOY" xfId="47320"/>
    <cellStyle name="Porcentual 10 3 5" xfId="47321"/>
    <cellStyle name="Porcentual 10 3 5 2" xfId="47322"/>
    <cellStyle name="Porcentual 10 3 5_37. RESULTADO NEGOCIOS YOY" xfId="47323"/>
    <cellStyle name="Porcentual 10 3 6" xfId="47324"/>
    <cellStyle name="Porcentual 10 3 7" xfId="47325"/>
    <cellStyle name="Porcentual 10 3_37. RESULTADO NEGOCIOS YOY" xfId="47326"/>
    <cellStyle name="Porcentual 10 4" xfId="47327"/>
    <cellStyle name="Porcentual 10 5" xfId="47328"/>
    <cellStyle name="Porcentual 10 6" xfId="47329"/>
    <cellStyle name="Porcentual 10 7" xfId="47330"/>
    <cellStyle name="Porcentual 10 8" xfId="47331"/>
    <cellStyle name="Porcentual 10 9" xfId="47332"/>
    <cellStyle name="Porcentual 10_37. RESULTADO NEGOCIOS YOY" xfId="47333"/>
    <cellStyle name="Porcentual 11" xfId="47334"/>
    <cellStyle name="Porcentual 11 2" xfId="47335"/>
    <cellStyle name="Porcentual 11 2 2" xfId="47336"/>
    <cellStyle name="Porcentual 11 2 2 2" xfId="47337"/>
    <cellStyle name="Porcentual 11 2 2 2 2" xfId="47338"/>
    <cellStyle name="Porcentual 11 2 2 2_37. RESULTADO NEGOCIOS YOY" xfId="47339"/>
    <cellStyle name="Porcentual 11 2 2 3" xfId="47340"/>
    <cellStyle name="Porcentual 11 2 2_37. RESULTADO NEGOCIOS YOY" xfId="47341"/>
    <cellStyle name="Porcentual 11 2 3" xfId="47342"/>
    <cellStyle name="Porcentual 11 2 4" xfId="47343"/>
    <cellStyle name="Porcentual 11 2 4 2" xfId="47344"/>
    <cellStyle name="Porcentual 11 2 4 2 2" xfId="47345"/>
    <cellStyle name="Porcentual 11 2 4 2_37. RESULTADO NEGOCIOS YOY" xfId="47346"/>
    <cellStyle name="Porcentual 11 2 4 3" xfId="47347"/>
    <cellStyle name="Porcentual 11 2 4_37. RESULTADO NEGOCIOS YOY" xfId="47348"/>
    <cellStyle name="Porcentual 11 2 5" xfId="47349"/>
    <cellStyle name="Porcentual 11 2 5 2" xfId="47350"/>
    <cellStyle name="Porcentual 11 2 5_37. RESULTADO NEGOCIOS YOY" xfId="47351"/>
    <cellStyle name="Porcentual 11 2 6" xfId="47352"/>
    <cellStyle name="Porcentual 11 2 7" xfId="47353"/>
    <cellStyle name="Porcentual 11 2_37. RESULTADO NEGOCIOS YOY" xfId="47354"/>
    <cellStyle name="Porcentual 11 3" xfId="47355"/>
    <cellStyle name="Porcentual 11 3 2" xfId="47356"/>
    <cellStyle name="Porcentual 11 3 2 2" xfId="47357"/>
    <cellStyle name="Porcentual 11 3 2 2 2" xfId="47358"/>
    <cellStyle name="Porcentual 11 3 2 2_37. RESULTADO NEGOCIOS YOY" xfId="47359"/>
    <cellStyle name="Porcentual 11 3 2 3" xfId="47360"/>
    <cellStyle name="Porcentual 11 3 2_37. RESULTADO NEGOCIOS YOY" xfId="47361"/>
    <cellStyle name="Porcentual 11 3 3" xfId="47362"/>
    <cellStyle name="Porcentual 11 3 4" xfId="47363"/>
    <cellStyle name="Porcentual 11 3 4 2" xfId="47364"/>
    <cellStyle name="Porcentual 11 3 4 2 2" xfId="47365"/>
    <cellStyle name="Porcentual 11 3 4 2_37. RESULTADO NEGOCIOS YOY" xfId="47366"/>
    <cellStyle name="Porcentual 11 3 4 3" xfId="47367"/>
    <cellStyle name="Porcentual 11 3 4_37. RESULTADO NEGOCIOS YOY" xfId="47368"/>
    <cellStyle name="Porcentual 11 3 5" xfId="47369"/>
    <cellStyle name="Porcentual 11 3 5 2" xfId="47370"/>
    <cellStyle name="Porcentual 11 3 5_37. RESULTADO NEGOCIOS YOY" xfId="47371"/>
    <cellStyle name="Porcentual 11 3 6" xfId="47372"/>
    <cellStyle name="Porcentual 11 3_37. RESULTADO NEGOCIOS YOY" xfId="47373"/>
    <cellStyle name="Porcentual 11 4" xfId="47374"/>
    <cellStyle name="Porcentual 11 5" xfId="47375"/>
    <cellStyle name="Porcentual 11 6" xfId="47376"/>
    <cellStyle name="Porcentual 11 7" xfId="47377"/>
    <cellStyle name="Porcentual 11 8" xfId="47378"/>
    <cellStyle name="Porcentual 11_37. RESULTADO NEGOCIOS YOY" xfId="47379"/>
    <cellStyle name="Porcentual 12" xfId="47380"/>
    <cellStyle name="Porcentual 12 2" xfId="47381"/>
    <cellStyle name="Porcentual 12 2 2" xfId="47382"/>
    <cellStyle name="Porcentual 12 2_37. RESULTADO NEGOCIOS YOY" xfId="47383"/>
    <cellStyle name="Porcentual 12 3" xfId="47384"/>
    <cellStyle name="Porcentual 12 3 2" xfId="47385"/>
    <cellStyle name="Porcentual 12 3 2 2" xfId="47386"/>
    <cellStyle name="Porcentual 12 3 2 3" xfId="47387"/>
    <cellStyle name="Porcentual 12 3 3" xfId="47388"/>
    <cellStyle name="Porcentual 12 3 4" xfId="47389"/>
    <cellStyle name="Porcentual 12 3_37. RESULTADO NEGOCIOS YOY" xfId="47390"/>
    <cellStyle name="Porcentual 12 4" xfId="47391"/>
    <cellStyle name="Porcentual 12 5" xfId="47392"/>
    <cellStyle name="Porcentual 12 6" xfId="47393"/>
    <cellStyle name="Porcentual 12_37. RESULTADO NEGOCIOS YOY" xfId="47394"/>
    <cellStyle name="Porcentual 13" xfId="47395"/>
    <cellStyle name="Porcentual 13 2" xfId="47396"/>
    <cellStyle name="Porcentual 13 3" xfId="47397"/>
    <cellStyle name="Porcentual 13 3 2" xfId="47398"/>
    <cellStyle name="Porcentual 13 3_37. RESULTADO NEGOCIOS YOY" xfId="47399"/>
    <cellStyle name="Porcentual 13 4" xfId="47400"/>
    <cellStyle name="Porcentual 13 4 2" xfId="47401"/>
    <cellStyle name="Porcentual 13 4_37. RESULTADO NEGOCIOS YOY" xfId="47402"/>
    <cellStyle name="Porcentual 13 5" xfId="47403"/>
    <cellStyle name="Porcentual 13 6" xfId="47404"/>
    <cellStyle name="Porcentual 13 7" xfId="47405"/>
    <cellStyle name="Porcentual 13_37. RESULTADO NEGOCIOS YOY" xfId="47406"/>
    <cellStyle name="Porcentual 14" xfId="47407"/>
    <cellStyle name="Porcentual 14 2" xfId="47408"/>
    <cellStyle name="Porcentual 14 2 2" xfId="47409"/>
    <cellStyle name="Porcentual 14 2 2 2" xfId="47410"/>
    <cellStyle name="Porcentual 14 2 2_37. RESULTADO NEGOCIOS YOY" xfId="47411"/>
    <cellStyle name="Porcentual 14 2 3" xfId="47412"/>
    <cellStyle name="Porcentual 14 2 3 2" xfId="47413"/>
    <cellStyle name="Porcentual 14 2 3_37. RESULTADO NEGOCIOS YOY" xfId="47414"/>
    <cellStyle name="Porcentual 14 2 4" xfId="47415"/>
    <cellStyle name="Porcentual 14 2_37. RESULTADO NEGOCIOS YOY" xfId="47416"/>
    <cellStyle name="Porcentual 14 3" xfId="47417"/>
    <cellStyle name="Porcentual 14 3 2" xfId="47418"/>
    <cellStyle name="Porcentual 14 3 2 2" xfId="47419"/>
    <cellStyle name="Porcentual 14 3 2_37. RESULTADO NEGOCIOS YOY" xfId="47420"/>
    <cellStyle name="Porcentual 14 3 3" xfId="47421"/>
    <cellStyle name="Porcentual 14 3 3 2" xfId="47422"/>
    <cellStyle name="Porcentual 14 3 3_37. RESULTADO NEGOCIOS YOY" xfId="47423"/>
    <cellStyle name="Porcentual 14 3 4" xfId="47424"/>
    <cellStyle name="Porcentual 14 3_37. RESULTADO NEGOCIOS YOY" xfId="47425"/>
    <cellStyle name="Porcentual 14 4" xfId="47426"/>
    <cellStyle name="Porcentual 14 5" xfId="47427"/>
    <cellStyle name="Porcentual 14 5 2" xfId="47428"/>
    <cellStyle name="Porcentual 14 5_37. RESULTADO NEGOCIOS YOY" xfId="47429"/>
    <cellStyle name="Porcentual 14 6" xfId="47430"/>
    <cellStyle name="Porcentual 14 6 2" xfId="47431"/>
    <cellStyle name="Porcentual 14 6_37. RESULTADO NEGOCIOS YOY" xfId="47432"/>
    <cellStyle name="Porcentual 14 7" xfId="47433"/>
    <cellStyle name="Porcentual 14 8" xfId="47434"/>
    <cellStyle name="Porcentual 14_37. RESULTADO NEGOCIOS YOY" xfId="47435"/>
    <cellStyle name="Porcentual 15" xfId="47436"/>
    <cellStyle name="Porcentual 15 2" xfId="47437"/>
    <cellStyle name="Porcentual 15 2 2" xfId="47438"/>
    <cellStyle name="Porcentual 15 2_37. RESULTADO NEGOCIOS YOY" xfId="47439"/>
    <cellStyle name="Porcentual 15 3" xfId="47440"/>
    <cellStyle name="Porcentual 15 3 2" xfId="47441"/>
    <cellStyle name="Porcentual 15 3_37. RESULTADO NEGOCIOS YOY" xfId="47442"/>
    <cellStyle name="Porcentual 15 4" xfId="47443"/>
    <cellStyle name="Porcentual 15 5" xfId="47444"/>
    <cellStyle name="Porcentual 15_37. RESULTADO NEGOCIOS YOY" xfId="47445"/>
    <cellStyle name="Porcentual 16" xfId="47446"/>
    <cellStyle name="Porcentual 16 2" xfId="47447"/>
    <cellStyle name="Porcentual 16 2 2" xfId="47448"/>
    <cellStyle name="Porcentual 16 2_37. RESULTADO NEGOCIOS YOY" xfId="47449"/>
    <cellStyle name="Porcentual 16 3" xfId="47450"/>
    <cellStyle name="Porcentual 16 3 2" xfId="47451"/>
    <cellStyle name="Porcentual 16 3_37. RESULTADO NEGOCIOS YOY" xfId="47452"/>
    <cellStyle name="Porcentual 16 4" xfId="47453"/>
    <cellStyle name="Porcentual 16 5" xfId="47454"/>
    <cellStyle name="Porcentual 16_37. RESULTADO NEGOCIOS YOY" xfId="47455"/>
    <cellStyle name="Porcentual 17" xfId="47456"/>
    <cellStyle name="Porcentual 17 2" xfId="47457"/>
    <cellStyle name="Porcentual 17 2 2" xfId="47458"/>
    <cellStyle name="Porcentual 17 2_37. RESULTADO NEGOCIOS YOY" xfId="47459"/>
    <cellStyle name="Porcentual 17 3" xfId="47460"/>
    <cellStyle name="Porcentual 17 3 2" xfId="47461"/>
    <cellStyle name="Porcentual 17 3_37. RESULTADO NEGOCIOS YOY" xfId="47462"/>
    <cellStyle name="Porcentual 17 4" xfId="47463"/>
    <cellStyle name="Porcentual 17 5" xfId="47464"/>
    <cellStyle name="Porcentual 17_37. RESULTADO NEGOCIOS YOY" xfId="47465"/>
    <cellStyle name="Porcentual 18" xfId="47466"/>
    <cellStyle name="Porcentual 18 2" xfId="47467"/>
    <cellStyle name="Porcentual 18 3" xfId="47468"/>
    <cellStyle name="Porcentual 18 4" xfId="47469"/>
    <cellStyle name="Porcentual 18_37. RESULTADO NEGOCIOS YOY" xfId="47470"/>
    <cellStyle name="Porcentual 19" xfId="26"/>
    <cellStyle name="Porcentual 19 2" xfId="47471"/>
    <cellStyle name="Porcentual 19 3" xfId="47472"/>
    <cellStyle name="Porcentual 19 4" xfId="47473"/>
    <cellStyle name="Porcentual 19_40. BALANCE ACT INM NON-CORE" xfId="47474"/>
    <cellStyle name="Porcentual 2" xfId="44"/>
    <cellStyle name="Porcentual 2 10" xfId="47475"/>
    <cellStyle name="Porcentual 2 10 2" xfId="47476"/>
    <cellStyle name="Porcentual 2 10 2 2" xfId="47477"/>
    <cellStyle name="Porcentual 2 10 2 2 2" xfId="47478"/>
    <cellStyle name="Porcentual 2 10 2 2 2 2" xfId="47479"/>
    <cellStyle name="Porcentual 2 10 2 2 3" xfId="47480"/>
    <cellStyle name="Porcentual 2 10 2 2 4" xfId="47481"/>
    <cellStyle name="Porcentual 2 10 2 3" xfId="47482"/>
    <cellStyle name="Porcentual 2 10 2 4" xfId="47483"/>
    <cellStyle name="Porcentual 2 10 2 4 2" xfId="47484"/>
    <cellStyle name="Porcentual 2 10 2 5" xfId="47485"/>
    <cellStyle name="Porcentual 2 10 2 6" xfId="47486"/>
    <cellStyle name="Porcentual 2 10 3" xfId="47487"/>
    <cellStyle name="Porcentual 2 10 3 2" xfId="47488"/>
    <cellStyle name="Porcentual 2 10 3 2 2" xfId="47489"/>
    <cellStyle name="Porcentual 2 10 3 2 2 2" xfId="47490"/>
    <cellStyle name="Porcentual 2 10 3 2 3" xfId="47491"/>
    <cellStyle name="Porcentual 2 10 3 3" xfId="47492"/>
    <cellStyle name="Porcentual 2 10 3 4" xfId="47493"/>
    <cellStyle name="Porcentual 2 10 3 4 2" xfId="47494"/>
    <cellStyle name="Porcentual 2 10 3 5" xfId="47495"/>
    <cellStyle name="Porcentual 2 10 3 6" xfId="47496"/>
    <cellStyle name="Porcentual 2 10 4" xfId="47497"/>
    <cellStyle name="Porcentual 2 10 4 2" xfId="47498"/>
    <cellStyle name="Porcentual 2 10 4 2 2" xfId="47499"/>
    <cellStyle name="Porcentual 2 10 4 3" xfId="47500"/>
    <cellStyle name="Porcentual 2 10 5" xfId="47501"/>
    <cellStyle name="Porcentual 2 10 6" xfId="47502"/>
    <cellStyle name="Porcentual 2 10 6 2" xfId="47503"/>
    <cellStyle name="Porcentual 2 10 7" xfId="47504"/>
    <cellStyle name="Porcentual 2 10 8" xfId="47505"/>
    <cellStyle name="Porcentual 2 10_37. RESULTADO NEGOCIOS YOY" xfId="47506"/>
    <cellStyle name="Porcentual 2 11" xfId="47507"/>
    <cellStyle name="Porcentual 2 11 2" xfId="47508"/>
    <cellStyle name="Porcentual 2 11 2 2" xfId="47509"/>
    <cellStyle name="Porcentual 2 11 2 2 2" xfId="47510"/>
    <cellStyle name="Porcentual 2 11 2 2 2 2" xfId="47511"/>
    <cellStyle name="Porcentual 2 11 2 2 3" xfId="47512"/>
    <cellStyle name="Porcentual 2 11 2 2 4" xfId="47513"/>
    <cellStyle name="Porcentual 2 11 2 3" xfId="47514"/>
    <cellStyle name="Porcentual 2 11 2 4" xfId="47515"/>
    <cellStyle name="Porcentual 2 11 2 4 2" xfId="47516"/>
    <cellStyle name="Porcentual 2 11 2 5" xfId="47517"/>
    <cellStyle name="Porcentual 2 11 2 6" xfId="47518"/>
    <cellStyle name="Porcentual 2 11 3" xfId="47519"/>
    <cellStyle name="Porcentual 2 11 3 2" xfId="47520"/>
    <cellStyle name="Porcentual 2 11 3 2 2" xfId="47521"/>
    <cellStyle name="Porcentual 2 11 3 2 2 2" xfId="47522"/>
    <cellStyle name="Porcentual 2 11 3 2 3" xfId="47523"/>
    <cellStyle name="Porcentual 2 11 3 3" xfId="47524"/>
    <cellStyle name="Porcentual 2 11 3 4" xfId="47525"/>
    <cellStyle name="Porcentual 2 11 3 4 2" xfId="47526"/>
    <cellStyle name="Porcentual 2 11 3 5" xfId="47527"/>
    <cellStyle name="Porcentual 2 11 3 6" xfId="47528"/>
    <cellStyle name="Porcentual 2 11 4" xfId="47529"/>
    <cellStyle name="Porcentual 2 11 4 2" xfId="47530"/>
    <cellStyle name="Porcentual 2 11 4 2 2" xfId="47531"/>
    <cellStyle name="Porcentual 2 11 4 3" xfId="47532"/>
    <cellStyle name="Porcentual 2 11 5" xfId="47533"/>
    <cellStyle name="Porcentual 2 11 6" xfId="47534"/>
    <cellStyle name="Porcentual 2 11 6 2" xfId="47535"/>
    <cellStyle name="Porcentual 2 11 7" xfId="47536"/>
    <cellStyle name="Porcentual 2 11 8" xfId="47537"/>
    <cellStyle name="Porcentual 2 11_37. RESULTADO NEGOCIOS YOY" xfId="47538"/>
    <cellStyle name="Porcentual 2 12" xfId="47539"/>
    <cellStyle name="Porcentual 2 12 2" xfId="47540"/>
    <cellStyle name="Porcentual 2 12 2 2" xfId="47541"/>
    <cellStyle name="Porcentual 2 12 2 2 2" xfId="47542"/>
    <cellStyle name="Porcentual 2 12 2 2 2 2" xfId="47543"/>
    <cellStyle name="Porcentual 2 12 2 2 3" xfId="47544"/>
    <cellStyle name="Porcentual 2 12 2 2 4" xfId="47545"/>
    <cellStyle name="Porcentual 2 12 2 3" xfId="47546"/>
    <cellStyle name="Porcentual 2 12 2 4" xfId="47547"/>
    <cellStyle name="Porcentual 2 12 2 4 2" xfId="47548"/>
    <cellStyle name="Porcentual 2 12 2 5" xfId="47549"/>
    <cellStyle name="Porcentual 2 12 2 6" xfId="47550"/>
    <cellStyle name="Porcentual 2 12 3" xfId="47551"/>
    <cellStyle name="Porcentual 2 12 3 2" xfId="47552"/>
    <cellStyle name="Porcentual 2 12 3 2 2" xfId="47553"/>
    <cellStyle name="Porcentual 2 12 3 2 2 2" xfId="47554"/>
    <cellStyle name="Porcentual 2 12 3 2 3" xfId="47555"/>
    <cellStyle name="Porcentual 2 12 3 3" xfId="47556"/>
    <cellStyle name="Porcentual 2 12 3 4" xfId="47557"/>
    <cellStyle name="Porcentual 2 12 3 4 2" xfId="47558"/>
    <cellStyle name="Porcentual 2 12 3 5" xfId="47559"/>
    <cellStyle name="Porcentual 2 12 3 6" xfId="47560"/>
    <cellStyle name="Porcentual 2 12 4" xfId="47561"/>
    <cellStyle name="Porcentual 2 12 4 2" xfId="47562"/>
    <cellStyle name="Porcentual 2 12 4 2 2" xfId="47563"/>
    <cellStyle name="Porcentual 2 12 4 3" xfId="47564"/>
    <cellStyle name="Porcentual 2 12 5" xfId="47565"/>
    <cellStyle name="Porcentual 2 12 6" xfId="47566"/>
    <cellStyle name="Porcentual 2 12 6 2" xfId="47567"/>
    <cellStyle name="Porcentual 2 12 7" xfId="47568"/>
    <cellStyle name="Porcentual 2 12 8" xfId="47569"/>
    <cellStyle name="Porcentual 2 12_37. RESULTADO NEGOCIOS YOY" xfId="47570"/>
    <cellStyle name="Porcentual 2 13" xfId="47571"/>
    <cellStyle name="Porcentual 2 13 2" xfId="47572"/>
    <cellStyle name="Porcentual 2 13 2 2" xfId="47573"/>
    <cellStyle name="Porcentual 2 13 2 2 2" xfId="47574"/>
    <cellStyle name="Porcentual 2 13 2 2 2 2" xfId="47575"/>
    <cellStyle name="Porcentual 2 13 2 2 3" xfId="47576"/>
    <cellStyle name="Porcentual 2 13 2 2 4" xfId="47577"/>
    <cellStyle name="Porcentual 2 13 2 3" xfId="47578"/>
    <cellStyle name="Porcentual 2 13 2 4" xfId="47579"/>
    <cellStyle name="Porcentual 2 13 2 4 2" xfId="47580"/>
    <cellStyle name="Porcentual 2 13 2 5" xfId="47581"/>
    <cellStyle name="Porcentual 2 13 2 6" xfId="47582"/>
    <cellStyle name="Porcentual 2 13 3" xfId="47583"/>
    <cellStyle name="Porcentual 2 13 3 2" xfId="47584"/>
    <cellStyle name="Porcentual 2 13 3 2 2" xfId="47585"/>
    <cellStyle name="Porcentual 2 13 3 2 2 2" xfId="47586"/>
    <cellStyle name="Porcentual 2 13 3 2 3" xfId="47587"/>
    <cellStyle name="Porcentual 2 13 3 3" xfId="47588"/>
    <cellStyle name="Porcentual 2 13 3 4" xfId="47589"/>
    <cellStyle name="Porcentual 2 13 3 4 2" xfId="47590"/>
    <cellStyle name="Porcentual 2 13 3 5" xfId="47591"/>
    <cellStyle name="Porcentual 2 13 3 6" xfId="47592"/>
    <cellStyle name="Porcentual 2 13 4" xfId="47593"/>
    <cellStyle name="Porcentual 2 13 4 2" xfId="47594"/>
    <cellStyle name="Porcentual 2 13 4 2 2" xfId="47595"/>
    <cellStyle name="Porcentual 2 13 4 3" xfId="47596"/>
    <cellStyle name="Porcentual 2 13 5" xfId="47597"/>
    <cellStyle name="Porcentual 2 13 6" xfId="47598"/>
    <cellStyle name="Porcentual 2 13 6 2" xfId="47599"/>
    <cellStyle name="Porcentual 2 13 7" xfId="47600"/>
    <cellStyle name="Porcentual 2 13 8" xfId="47601"/>
    <cellStyle name="Porcentual 2 13_37. RESULTADO NEGOCIOS YOY" xfId="47602"/>
    <cellStyle name="Porcentual 2 14" xfId="47603"/>
    <cellStyle name="Porcentual 2 14 2" xfId="47604"/>
    <cellStyle name="Porcentual 2 14 2 2" xfId="47605"/>
    <cellStyle name="Porcentual 2 14 2 2 2" xfId="47606"/>
    <cellStyle name="Porcentual 2 14 2 2 2 2" xfId="47607"/>
    <cellStyle name="Porcentual 2 14 2 2 3" xfId="47608"/>
    <cellStyle name="Porcentual 2 14 2 2 4" xfId="47609"/>
    <cellStyle name="Porcentual 2 14 2 3" xfId="47610"/>
    <cellStyle name="Porcentual 2 14 2 4" xfId="47611"/>
    <cellStyle name="Porcentual 2 14 2 4 2" xfId="47612"/>
    <cellStyle name="Porcentual 2 14 2 5" xfId="47613"/>
    <cellStyle name="Porcentual 2 14 2 6" xfId="47614"/>
    <cellStyle name="Porcentual 2 14 3" xfId="47615"/>
    <cellStyle name="Porcentual 2 14 3 2" xfId="47616"/>
    <cellStyle name="Porcentual 2 14 3 2 2" xfId="47617"/>
    <cellStyle name="Porcentual 2 14 3 2 2 2" xfId="47618"/>
    <cellStyle name="Porcentual 2 14 3 2 3" xfId="47619"/>
    <cellStyle name="Porcentual 2 14 3 3" xfId="47620"/>
    <cellStyle name="Porcentual 2 14 3 4" xfId="47621"/>
    <cellStyle name="Porcentual 2 14 3 4 2" xfId="47622"/>
    <cellStyle name="Porcentual 2 14 3 5" xfId="47623"/>
    <cellStyle name="Porcentual 2 14 3 6" xfId="47624"/>
    <cellStyle name="Porcentual 2 14 4" xfId="47625"/>
    <cellStyle name="Porcentual 2 14 4 2" xfId="47626"/>
    <cellStyle name="Porcentual 2 14 4 2 2" xfId="47627"/>
    <cellStyle name="Porcentual 2 14 4 3" xfId="47628"/>
    <cellStyle name="Porcentual 2 14 5" xfId="47629"/>
    <cellStyle name="Porcentual 2 14 6" xfId="47630"/>
    <cellStyle name="Porcentual 2 14 6 2" xfId="47631"/>
    <cellStyle name="Porcentual 2 14 7" xfId="47632"/>
    <cellStyle name="Porcentual 2 14 8" xfId="47633"/>
    <cellStyle name="Porcentual 2 14_37. RESULTADO NEGOCIOS YOY" xfId="47634"/>
    <cellStyle name="Porcentual 2 15" xfId="47635"/>
    <cellStyle name="Porcentual 2 15 2" xfId="47636"/>
    <cellStyle name="Porcentual 2 15 2 2" xfId="47637"/>
    <cellStyle name="Porcentual 2 15 2 2 2" xfId="47638"/>
    <cellStyle name="Porcentual 2 15 2 2 2 2" xfId="47639"/>
    <cellStyle name="Porcentual 2 15 2 2 3" xfId="47640"/>
    <cellStyle name="Porcentual 2 15 2 2 4" xfId="47641"/>
    <cellStyle name="Porcentual 2 15 2 3" xfId="47642"/>
    <cellStyle name="Porcentual 2 15 2 4" xfId="47643"/>
    <cellStyle name="Porcentual 2 15 2 4 2" xfId="47644"/>
    <cellStyle name="Porcentual 2 15 2 5" xfId="47645"/>
    <cellStyle name="Porcentual 2 15 2 6" xfId="47646"/>
    <cellStyle name="Porcentual 2 15 3" xfId="47647"/>
    <cellStyle name="Porcentual 2 15 3 2" xfId="47648"/>
    <cellStyle name="Porcentual 2 15 3 2 2" xfId="47649"/>
    <cellStyle name="Porcentual 2 15 3 2 2 2" xfId="47650"/>
    <cellStyle name="Porcentual 2 15 3 2 3" xfId="47651"/>
    <cellStyle name="Porcentual 2 15 3 3" xfId="47652"/>
    <cellStyle name="Porcentual 2 15 3 4" xfId="47653"/>
    <cellStyle name="Porcentual 2 15 3 4 2" xfId="47654"/>
    <cellStyle name="Porcentual 2 15 3 5" xfId="47655"/>
    <cellStyle name="Porcentual 2 15 3 6" xfId="47656"/>
    <cellStyle name="Porcentual 2 15 4" xfId="47657"/>
    <cellStyle name="Porcentual 2 15 4 2" xfId="47658"/>
    <cellStyle name="Porcentual 2 15 4 2 2" xfId="47659"/>
    <cellStyle name="Porcentual 2 15 4 3" xfId="47660"/>
    <cellStyle name="Porcentual 2 15 5" xfId="47661"/>
    <cellStyle name="Porcentual 2 15 6" xfId="47662"/>
    <cellStyle name="Porcentual 2 15 6 2" xfId="47663"/>
    <cellStyle name="Porcentual 2 15 7" xfId="47664"/>
    <cellStyle name="Porcentual 2 15 8" xfId="47665"/>
    <cellStyle name="Porcentual 2 15_37. RESULTADO NEGOCIOS YOY" xfId="47666"/>
    <cellStyle name="Porcentual 2 16" xfId="47667"/>
    <cellStyle name="Porcentual 2 16 2" xfId="47668"/>
    <cellStyle name="Porcentual 2 16 2 2" xfId="47669"/>
    <cellStyle name="Porcentual 2 16 2 2 2" xfId="47670"/>
    <cellStyle name="Porcentual 2 16 2 2 2 2" xfId="47671"/>
    <cellStyle name="Porcentual 2 16 2 2 3" xfId="47672"/>
    <cellStyle name="Porcentual 2 16 2 2 4" xfId="47673"/>
    <cellStyle name="Porcentual 2 16 2 3" xfId="47674"/>
    <cellStyle name="Porcentual 2 16 2 4" xfId="47675"/>
    <cellStyle name="Porcentual 2 16 2 4 2" xfId="47676"/>
    <cellStyle name="Porcentual 2 16 2 5" xfId="47677"/>
    <cellStyle name="Porcentual 2 16 2 6" xfId="47678"/>
    <cellStyle name="Porcentual 2 16 3" xfId="47679"/>
    <cellStyle name="Porcentual 2 16 3 2" xfId="47680"/>
    <cellStyle name="Porcentual 2 16 3 2 2" xfId="47681"/>
    <cellStyle name="Porcentual 2 16 3 2 2 2" xfId="47682"/>
    <cellStyle name="Porcentual 2 16 3 2 3" xfId="47683"/>
    <cellStyle name="Porcentual 2 16 3 3" xfId="47684"/>
    <cellStyle name="Porcentual 2 16 3 4" xfId="47685"/>
    <cellStyle name="Porcentual 2 16 3 4 2" xfId="47686"/>
    <cellStyle name="Porcentual 2 16 3 5" xfId="47687"/>
    <cellStyle name="Porcentual 2 16 3 6" xfId="47688"/>
    <cellStyle name="Porcentual 2 16 4" xfId="47689"/>
    <cellStyle name="Porcentual 2 16 4 2" xfId="47690"/>
    <cellStyle name="Porcentual 2 16 4 2 2" xfId="47691"/>
    <cellStyle name="Porcentual 2 16 4 3" xfId="47692"/>
    <cellStyle name="Porcentual 2 16 5" xfId="47693"/>
    <cellStyle name="Porcentual 2 16 6" xfId="47694"/>
    <cellStyle name="Porcentual 2 16 6 2" xfId="47695"/>
    <cellStyle name="Porcentual 2 16 7" xfId="47696"/>
    <cellStyle name="Porcentual 2 16 8" xfId="47697"/>
    <cellStyle name="Porcentual 2 16_37. RESULTADO NEGOCIOS YOY" xfId="47698"/>
    <cellStyle name="Porcentual 2 17" xfId="47699"/>
    <cellStyle name="Porcentual 2 18" xfId="47700"/>
    <cellStyle name="Porcentual 2 19" xfId="47701"/>
    <cellStyle name="Porcentual 2 2" xfId="47702"/>
    <cellStyle name="Porcentual 2 2 10" xfId="47703"/>
    <cellStyle name="Porcentual 2 2 11" xfId="47704"/>
    <cellStyle name="Porcentual 2 2 12" xfId="47705"/>
    <cellStyle name="Porcentual 2 2 2" xfId="47706"/>
    <cellStyle name="Porcentual 2 2 2 10" xfId="47707"/>
    <cellStyle name="Porcentual 2 2 2 10 2" xfId="47708"/>
    <cellStyle name="Porcentual 2 2 2 10 3" xfId="47709"/>
    <cellStyle name="Porcentual 2 2 2 10 4" xfId="47710"/>
    <cellStyle name="Porcentual 2 2 2 10_37. RESULTADO NEGOCIOS YOY" xfId="47711"/>
    <cellStyle name="Porcentual 2 2 2 11" xfId="47712"/>
    <cellStyle name="Porcentual 2 2 2 11 2" xfId="47713"/>
    <cellStyle name="Porcentual 2 2 2 11 3" xfId="47714"/>
    <cellStyle name="Porcentual 2 2 2 11 4" xfId="47715"/>
    <cellStyle name="Porcentual 2 2 2 11_37. RESULTADO NEGOCIOS YOY" xfId="47716"/>
    <cellStyle name="Porcentual 2 2 2 12" xfId="47717"/>
    <cellStyle name="Porcentual 2 2 2 12 2" xfId="47718"/>
    <cellStyle name="Porcentual 2 2 2 12 3" xfId="47719"/>
    <cellStyle name="Porcentual 2 2 2 12 4" xfId="47720"/>
    <cellStyle name="Porcentual 2 2 2 12_37. RESULTADO NEGOCIOS YOY" xfId="47721"/>
    <cellStyle name="Porcentual 2 2 2 13" xfId="47722"/>
    <cellStyle name="Porcentual 2 2 2 14" xfId="47723"/>
    <cellStyle name="Porcentual 2 2 2 14 2" xfId="47724"/>
    <cellStyle name="Porcentual 2 2 2 14 3" xfId="47725"/>
    <cellStyle name="Porcentual 2 2 2 15" xfId="47726"/>
    <cellStyle name="Porcentual 2 2 2 16" xfId="47727"/>
    <cellStyle name="Porcentual 2 2 2 17" xfId="47728"/>
    <cellStyle name="Porcentual 2 2 2 18" xfId="47729"/>
    <cellStyle name="Porcentual 2 2 2 19" xfId="47730"/>
    <cellStyle name="Porcentual 2 2 2 2" xfId="47731"/>
    <cellStyle name="Porcentual 2 2 2 2 10" xfId="47732"/>
    <cellStyle name="Porcentual 2 2 2 2 11" xfId="47733"/>
    <cellStyle name="Porcentual 2 2 2 2 12" xfId="47734"/>
    <cellStyle name="Porcentual 2 2 2 2 13" xfId="47735"/>
    <cellStyle name="Porcentual 2 2 2 2 14" xfId="47736"/>
    <cellStyle name="Porcentual 2 2 2 2 15" xfId="47737"/>
    <cellStyle name="Porcentual 2 2 2 2 2" xfId="47738"/>
    <cellStyle name="Porcentual 2 2 2 2 2 2" xfId="47739"/>
    <cellStyle name="Porcentual 2 2 2 2 2 2 2" xfId="47740"/>
    <cellStyle name="Porcentual 2 2 2 2 2 2 2 2" xfId="47741"/>
    <cellStyle name="Porcentual 2 2 2 2 2 2 3" xfId="47742"/>
    <cellStyle name="Porcentual 2 2 2 2 2 2 4" xfId="47743"/>
    <cellStyle name="Porcentual 2 2 2 2 2 2_37. RESULTADO NEGOCIOS YOY" xfId="47744"/>
    <cellStyle name="Porcentual 2 2 2 2 2 3" xfId="47745"/>
    <cellStyle name="Porcentual 2 2 2 2 2 3 2" xfId="47746"/>
    <cellStyle name="Porcentual 2 2 2 2 2 3_37. RESULTADO NEGOCIOS YOY" xfId="47747"/>
    <cellStyle name="Porcentual 2 2 2 2 2 4" xfId="47748"/>
    <cellStyle name="Porcentual 2 2 2 2 2 4 2" xfId="47749"/>
    <cellStyle name="Porcentual 2 2 2 2 2 5" xfId="47750"/>
    <cellStyle name="Porcentual 2 2 2 2 2 6" xfId="47751"/>
    <cellStyle name="Porcentual 2 2 2 2 2_37. RESULTADO NEGOCIOS YOY" xfId="47752"/>
    <cellStyle name="Porcentual 2 2 2 2 3" xfId="47753"/>
    <cellStyle name="Porcentual 2 2 2 2 3 2" xfId="47754"/>
    <cellStyle name="Porcentual 2 2 2 2 3 2 2" xfId="47755"/>
    <cellStyle name="Porcentual 2 2 2 2 3 2 3" xfId="47756"/>
    <cellStyle name="Porcentual 2 2 2 2 3 3" xfId="47757"/>
    <cellStyle name="Porcentual 2 2 2 2 3 3 2" xfId="47758"/>
    <cellStyle name="Porcentual 2 2 2 2 3 4" xfId="47759"/>
    <cellStyle name="Porcentual 2 2 2 2 3 5" xfId="47760"/>
    <cellStyle name="Porcentual 2 2 2 2 3_37. RESULTADO NEGOCIOS YOY" xfId="47761"/>
    <cellStyle name="Porcentual 2 2 2 2 4" xfId="47762"/>
    <cellStyle name="Porcentual 2 2 2 2 4 2" xfId="47763"/>
    <cellStyle name="Porcentual 2 2 2 2 4 2 2" xfId="47764"/>
    <cellStyle name="Porcentual 2 2 2 2 4 2 3" xfId="47765"/>
    <cellStyle name="Porcentual 2 2 2 2 4 3" xfId="47766"/>
    <cellStyle name="Porcentual 2 2 2 2 4 4" xfId="47767"/>
    <cellStyle name="Porcentual 2 2 2 2 4_37. RESULTADO NEGOCIOS YOY" xfId="47768"/>
    <cellStyle name="Porcentual 2 2 2 2 5" xfId="47769"/>
    <cellStyle name="Porcentual 2 2 2 2 5 2" xfId="47770"/>
    <cellStyle name="Porcentual 2 2 2 2 5 3" xfId="47771"/>
    <cellStyle name="Porcentual 2 2 2 2 5 4" xfId="47772"/>
    <cellStyle name="Porcentual 2 2 2 2 5_37. RESULTADO NEGOCIOS YOY" xfId="47773"/>
    <cellStyle name="Porcentual 2 2 2 2 6" xfId="47774"/>
    <cellStyle name="Porcentual 2 2 2 2 6 2" xfId="47775"/>
    <cellStyle name="Porcentual 2 2 2 2 6 3" xfId="47776"/>
    <cellStyle name="Porcentual 2 2 2 2 6 4" xfId="47777"/>
    <cellStyle name="Porcentual 2 2 2 2 6_37. RESULTADO NEGOCIOS YOY" xfId="47778"/>
    <cellStyle name="Porcentual 2 2 2 2 7" xfId="47779"/>
    <cellStyle name="Porcentual 2 2 2 2 7 2" xfId="47780"/>
    <cellStyle name="Porcentual 2 2 2 2 7 3" xfId="47781"/>
    <cellStyle name="Porcentual 2 2 2 2 7 4" xfId="47782"/>
    <cellStyle name="Porcentual 2 2 2 2 7_37. RESULTADO NEGOCIOS YOY" xfId="47783"/>
    <cellStyle name="Porcentual 2 2 2 2 8" xfId="47784"/>
    <cellStyle name="Porcentual 2 2 2 2 8 2" xfId="47785"/>
    <cellStyle name="Porcentual 2 2 2 2 8 3" xfId="47786"/>
    <cellStyle name="Porcentual 2 2 2 2 8 4" xfId="47787"/>
    <cellStyle name="Porcentual 2 2 2 2 8_37. RESULTADO NEGOCIOS YOY" xfId="47788"/>
    <cellStyle name="Porcentual 2 2 2 2 9" xfId="47789"/>
    <cellStyle name="Porcentual 2 2 2 2 9 2" xfId="47790"/>
    <cellStyle name="Porcentual 2 2 2 2 9 3" xfId="47791"/>
    <cellStyle name="Porcentual 2 2 2 2 9 4" xfId="47792"/>
    <cellStyle name="Porcentual 2 2 2 2 9_37. RESULTADO NEGOCIOS YOY" xfId="47793"/>
    <cellStyle name="Porcentual 2 2 2 2_37. RESULTADO NEGOCIOS YOY" xfId="47794"/>
    <cellStyle name="Porcentual 2 2 2 3" xfId="47795"/>
    <cellStyle name="Porcentual 2 2 2 3 10" xfId="47796"/>
    <cellStyle name="Porcentual 2 2 2 3 2" xfId="47797"/>
    <cellStyle name="Porcentual 2 2 2 3 2 2" xfId="47798"/>
    <cellStyle name="Porcentual 2 2 2 3 2 2 2" xfId="47799"/>
    <cellStyle name="Porcentual 2 2 2 3 2 2 2 2" xfId="47800"/>
    <cellStyle name="Porcentual 2 2 2 3 2 2 3" xfId="47801"/>
    <cellStyle name="Porcentual 2 2 2 3 2 2 4" xfId="47802"/>
    <cellStyle name="Porcentual 2 2 2 3 2 2_37. RESULTADO NEGOCIOS YOY" xfId="47803"/>
    <cellStyle name="Porcentual 2 2 2 3 2 3" xfId="47804"/>
    <cellStyle name="Porcentual 2 2 2 3 2 3 2" xfId="47805"/>
    <cellStyle name="Porcentual 2 2 2 3 2 3_37. RESULTADO NEGOCIOS YOY" xfId="47806"/>
    <cellStyle name="Porcentual 2 2 2 3 2 4" xfId="47807"/>
    <cellStyle name="Porcentual 2 2 2 3 2 4 2" xfId="47808"/>
    <cellStyle name="Porcentual 2 2 2 3 2 5" xfId="47809"/>
    <cellStyle name="Porcentual 2 2 2 3 2 6" xfId="47810"/>
    <cellStyle name="Porcentual 2 2 2 3 2_37. RESULTADO NEGOCIOS YOY" xfId="47811"/>
    <cellStyle name="Porcentual 2 2 2 3 3" xfId="47812"/>
    <cellStyle name="Porcentual 2 2 2 3 3 2" xfId="47813"/>
    <cellStyle name="Porcentual 2 2 2 3 3 2 2" xfId="47814"/>
    <cellStyle name="Porcentual 2 2 2 3 3 2 3" xfId="47815"/>
    <cellStyle name="Porcentual 2 2 2 3 3 3" xfId="47816"/>
    <cellStyle name="Porcentual 2 2 2 3 3 3 2" xfId="47817"/>
    <cellStyle name="Porcentual 2 2 2 3 3 4" xfId="47818"/>
    <cellStyle name="Porcentual 2 2 2 3 3 5" xfId="47819"/>
    <cellStyle name="Porcentual 2 2 2 3 3_37. RESULTADO NEGOCIOS YOY" xfId="47820"/>
    <cellStyle name="Porcentual 2 2 2 3 4" xfId="47821"/>
    <cellStyle name="Porcentual 2 2 2 3 4 2" xfId="47822"/>
    <cellStyle name="Porcentual 2 2 2 3 4 2 2" xfId="47823"/>
    <cellStyle name="Porcentual 2 2 2 3 4 2 3" xfId="47824"/>
    <cellStyle name="Porcentual 2 2 2 3 4 3" xfId="47825"/>
    <cellStyle name="Porcentual 2 2 2 3 4 4" xfId="47826"/>
    <cellStyle name="Porcentual 2 2 2 3 4 5" xfId="47827"/>
    <cellStyle name="Porcentual 2 2 2 3 4_37. RESULTADO NEGOCIOS YOY" xfId="47828"/>
    <cellStyle name="Porcentual 2 2 2 3 5" xfId="47829"/>
    <cellStyle name="Porcentual 2 2 2 3 5 2" xfId="47830"/>
    <cellStyle name="Porcentual 2 2 2 3 5 3" xfId="47831"/>
    <cellStyle name="Porcentual 2 2 2 3 5 4" xfId="47832"/>
    <cellStyle name="Porcentual 2 2 2 3 5_37. RESULTADO NEGOCIOS YOY" xfId="47833"/>
    <cellStyle name="Porcentual 2 2 2 3 6" xfId="47834"/>
    <cellStyle name="Porcentual 2 2 2 3 6 2" xfId="47835"/>
    <cellStyle name="Porcentual 2 2 2 3 6 3" xfId="47836"/>
    <cellStyle name="Porcentual 2 2 2 3 6 4" xfId="47837"/>
    <cellStyle name="Porcentual 2 2 2 3 6_37. RESULTADO NEGOCIOS YOY" xfId="47838"/>
    <cellStyle name="Porcentual 2 2 2 3 7" xfId="47839"/>
    <cellStyle name="Porcentual 2 2 2 3 7 2" xfId="47840"/>
    <cellStyle name="Porcentual 2 2 2 3 7_37. RESULTADO NEGOCIOS YOY" xfId="47841"/>
    <cellStyle name="Porcentual 2 2 2 3 8" xfId="47842"/>
    <cellStyle name="Porcentual 2 2 2 3 9" xfId="47843"/>
    <cellStyle name="Porcentual 2 2 2 3_37. RESULTADO NEGOCIOS YOY" xfId="47844"/>
    <cellStyle name="Porcentual 2 2 2 4" xfId="47845"/>
    <cellStyle name="Porcentual 2 2 2 4 2" xfId="47846"/>
    <cellStyle name="Porcentual 2 2 2 4 2 2" xfId="47847"/>
    <cellStyle name="Porcentual 2 2 2 4 2 2 2" xfId="47848"/>
    <cellStyle name="Porcentual 2 2 2 4 2 2_37. RESULTADO NEGOCIOS YOY" xfId="47849"/>
    <cellStyle name="Porcentual 2 2 2 4 2 3" xfId="47850"/>
    <cellStyle name="Porcentual 2 2 2 4 2 3 2" xfId="47851"/>
    <cellStyle name="Porcentual 2 2 2 4 2 4" xfId="47852"/>
    <cellStyle name="Porcentual 2 2 2 4 2 5" xfId="47853"/>
    <cellStyle name="Porcentual 2 2 2 4 2_37. RESULTADO NEGOCIOS YOY" xfId="47854"/>
    <cellStyle name="Porcentual 2 2 2 4 3" xfId="47855"/>
    <cellStyle name="Porcentual 2 2 2 4 3 2" xfId="47856"/>
    <cellStyle name="Porcentual 2 2 2 4 3 2 2" xfId="47857"/>
    <cellStyle name="Porcentual 2 2 2 4 3 3" xfId="47858"/>
    <cellStyle name="Porcentual 2 2 2 4 3_37. RESULTADO NEGOCIOS YOY" xfId="47859"/>
    <cellStyle name="Porcentual 2 2 2 4 4" xfId="47860"/>
    <cellStyle name="Porcentual 2 2 2 4 4 2" xfId="47861"/>
    <cellStyle name="Porcentual 2 2 2 4 5" xfId="47862"/>
    <cellStyle name="Porcentual 2 2 2 4 5 2" xfId="47863"/>
    <cellStyle name="Porcentual 2 2 2 4 6" xfId="47864"/>
    <cellStyle name="Porcentual 2 2 2 4 7" xfId="47865"/>
    <cellStyle name="Porcentual 2 2 2 4_37. RESULTADO NEGOCIOS YOY" xfId="47866"/>
    <cellStyle name="Porcentual 2 2 2 5" xfId="47867"/>
    <cellStyle name="Porcentual 2 2 2 5 2" xfId="47868"/>
    <cellStyle name="Porcentual 2 2 2 5 2 2" xfId="47869"/>
    <cellStyle name="Porcentual 2 2 2 5 2 2 2" xfId="47870"/>
    <cellStyle name="Porcentual 2 2 2 5 2 3" xfId="47871"/>
    <cellStyle name="Porcentual 2 2 2 5 2 4" xfId="47872"/>
    <cellStyle name="Porcentual 2 2 2 5 2_37. RESULTADO NEGOCIOS YOY" xfId="47873"/>
    <cellStyle name="Porcentual 2 2 2 5 3" xfId="47874"/>
    <cellStyle name="Porcentual 2 2 2 5 3 2" xfId="47875"/>
    <cellStyle name="Porcentual 2 2 2 5 3 2 2" xfId="47876"/>
    <cellStyle name="Porcentual 2 2 2 5 3 3" xfId="47877"/>
    <cellStyle name="Porcentual 2 2 2 5 4" xfId="47878"/>
    <cellStyle name="Porcentual 2 2 2 5 4 2" xfId="47879"/>
    <cellStyle name="Porcentual 2 2 2 5 5" xfId="47880"/>
    <cellStyle name="Porcentual 2 2 2 5 5 2" xfId="47881"/>
    <cellStyle name="Porcentual 2 2 2 5 6" xfId="47882"/>
    <cellStyle name="Porcentual 2 2 2 5 7" xfId="47883"/>
    <cellStyle name="Porcentual 2 2 2 5_37. RESULTADO NEGOCIOS YOY" xfId="47884"/>
    <cellStyle name="Porcentual 2 2 2 6" xfId="47885"/>
    <cellStyle name="Porcentual 2 2 2 6 2" xfId="47886"/>
    <cellStyle name="Porcentual 2 2 2 6 2 2" xfId="47887"/>
    <cellStyle name="Porcentual 2 2 2 6 2 2 2" xfId="47888"/>
    <cellStyle name="Porcentual 2 2 2 6 2 3" xfId="47889"/>
    <cellStyle name="Porcentual 2 2 2 6 2 4" xfId="47890"/>
    <cellStyle name="Porcentual 2 2 2 6 3" xfId="47891"/>
    <cellStyle name="Porcentual 2 2 2 6 3 2" xfId="47892"/>
    <cellStyle name="Porcentual 2 2 2 6 4" xfId="47893"/>
    <cellStyle name="Porcentual 2 2 2 6 4 2" xfId="47894"/>
    <cellStyle name="Porcentual 2 2 2 6 5" xfId="47895"/>
    <cellStyle name="Porcentual 2 2 2 6 6" xfId="47896"/>
    <cellStyle name="Porcentual 2 2 2 6_37. RESULTADO NEGOCIOS YOY" xfId="47897"/>
    <cellStyle name="Porcentual 2 2 2 7" xfId="47898"/>
    <cellStyle name="Porcentual 2 2 2 7 2" xfId="47899"/>
    <cellStyle name="Porcentual 2 2 2 7 2 2" xfId="47900"/>
    <cellStyle name="Porcentual 2 2 2 7 2 3" xfId="47901"/>
    <cellStyle name="Porcentual 2 2 2 7 3" xfId="47902"/>
    <cellStyle name="Porcentual 2 2 2 7 4" xfId="47903"/>
    <cellStyle name="Porcentual 2 2 2 7_37. RESULTADO NEGOCIOS YOY" xfId="47904"/>
    <cellStyle name="Porcentual 2 2 2 8" xfId="47905"/>
    <cellStyle name="Porcentual 2 2 2 8 2" xfId="47906"/>
    <cellStyle name="Porcentual 2 2 2 8 3" xfId="47907"/>
    <cellStyle name="Porcentual 2 2 2 8 4" xfId="47908"/>
    <cellStyle name="Porcentual 2 2 2 8_37. RESULTADO NEGOCIOS YOY" xfId="47909"/>
    <cellStyle name="Porcentual 2 2 2 9" xfId="47910"/>
    <cellStyle name="Porcentual 2 2 2 9 2" xfId="47911"/>
    <cellStyle name="Porcentual 2 2 2 9 3" xfId="47912"/>
    <cellStyle name="Porcentual 2 2 2 9 4" xfId="47913"/>
    <cellStyle name="Porcentual 2 2 2 9_37. RESULTADO NEGOCIOS YOY" xfId="47914"/>
    <cellStyle name="Porcentual 2 2 2_37. RESULTADO NEGOCIOS YOY" xfId="47915"/>
    <cellStyle name="Porcentual 2 2 3" xfId="47916"/>
    <cellStyle name="Porcentual 2 2 3 10" xfId="47917"/>
    <cellStyle name="Porcentual 2 2 3 10 2" xfId="47918"/>
    <cellStyle name="Porcentual 2 2 3 10 3" xfId="47919"/>
    <cellStyle name="Porcentual 2 2 3 10 4" xfId="47920"/>
    <cellStyle name="Porcentual 2 2 3 10_37. RESULTADO NEGOCIOS YOY" xfId="47921"/>
    <cellStyle name="Porcentual 2 2 3 11" xfId="47922"/>
    <cellStyle name="Porcentual 2 2 3 11 2" xfId="47923"/>
    <cellStyle name="Porcentual 2 2 3 12" xfId="47924"/>
    <cellStyle name="Porcentual 2 2 3 13" xfId="47925"/>
    <cellStyle name="Porcentual 2 2 3 14" xfId="47926"/>
    <cellStyle name="Porcentual 2 2 3 15" xfId="47927"/>
    <cellStyle name="Porcentual 2 2 3 2" xfId="47928"/>
    <cellStyle name="Porcentual 2 2 3 2 10" xfId="47929"/>
    <cellStyle name="Porcentual 2 2 3 2 11" xfId="47930"/>
    <cellStyle name="Porcentual 2 2 3 2 12" xfId="47931"/>
    <cellStyle name="Porcentual 2 2 3 2 2" xfId="47932"/>
    <cellStyle name="Porcentual 2 2 3 2 2 2" xfId="47933"/>
    <cellStyle name="Porcentual 2 2 3 2 2 2 2" xfId="47934"/>
    <cellStyle name="Porcentual 2 2 3 2 2 2 2 2" xfId="47935"/>
    <cellStyle name="Porcentual 2 2 3 2 2 2 3" xfId="47936"/>
    <cellStyle name="Porcentual 2 2 3 2 2 2 4" xfId="47937"/>
    <cellStyle name="Porcentual 2 2 3 2 2 2_37. RESULTADO NEGOCIOS YOY" xfId="47938"/>
    <cellStyle name="Porcentual 2 2 3 2 2 3" xfId="47939"/>
    <cellStyle name="Porcentual 2 2 3 2 2 3 2" xfId="47940"/>
    <cellStyle name="Porcentual 2 2 3 2 2 3_37. RESULTADO NEGOCIOS YOY" xfId="47941"/>
    <cellStyle name="Porcentual 2 2 3 2 2 4" xfId="47942"/>
    <cellStyle name="Porcentual 2 2 3 2 2 4 2" xfId="47943"/>
    <cellStyle name="Porcentual 2 2 3 2 2 5" xfId="47944"/>
    <cellStyle name="Porcentual 2 2 3 2 2 6" xfId="47945"/>
    <cellStyle name="Porcentual 2 2 3 2 2_37. RESULTADO NEGOCIOS YOY" xfId="47946"/>
    <cellStyle name="Porcentual 2 2 3 2 3" xfId="47947"/>
    <cellStyle name="Porcentual 2 2 3 2 3 2" xfId="47948"/>
    <cellStyle name="Porcentual 2 2 3 2 3 2 2" xfId="47949"/>
    <cellStyle name="Porcentual 2 2 3 2 3 2 3" xfId="47950"/>
    <cellStyle name="Porcentual 2 2 3 2 3 3" xfId="47951"/>
    <cellStyle name="Porcentual 2 2 3 2 3 3 2" xfId="47952"/>
    <cellStyle name="Porcentual 2 2 3 2 3 4" xfId="47953"/>
    <cellStyle name="Porcentual 2 2 3 2 3 5" xfId="47954"/>
    <cellStyle name="Porcentual 2 2 3 2 3_37. RESULTADO NEGOCIOS YOY" xfId="47955"/>
    <cellStyle name="Porcentual 2 2 3 2 4" xfId="47956"/>
    <cellStyle name="Porcentual 2 2 3 2 4 2" xfId="47957"/>
    <cellStyle name="Porcentual 2 2 3 2 4 2 2" xfId="47958"/>
    <cellStyle name="Porcentual 2 2 3 2 4 2 3" xfId="47959"/>
    <cellStyle name="Porcentual 2 2 3 2 4 3" xfId="47960"/>
    <cellStyle name="Porcentual 2 2 3 2 4 4" xfId="47961"/>
    <cellStyle name="Porcentual 2 2 3 2 4 5" xfId="47962"/>
    <cellStyle name="Porcentual 2 2 3 2 4_37. RESULTADO NEGOCIOS YOY" xfId="47963"/>
    <cellStyle name="Porcentual 2 2 3 2 5" xfId="47964"/>
    <cellStyle name="Porcentual 2 2 3 2 5 2" xfId="47965"/>
    <cellStyle name="Porcentual 2 2 3 2 5 3" xfId="47966"/>
    <cellStyle name="Porcentual 2 2 3 2 5 4" xfId="47967"/>
    <cellStyle name="Porcentual 2 2 3 2 5_37. RESULTADO NEGOCIOS YOY" xfId="47968"/>
    <cellStyle name="Porcentual 2 2 3 2 6" xfId="47969"/>
    <cellStyle name="Porcentual 2 2 3 2 6 2" xfId="47970"/>
    <cellStyle name="Porcentual 2 2 3 2 6 3" xfId="47971"/>
    <cellStyle name="Porcentual 2 2 3 2 6 4" xfId="47972"/>
    <cellStyle name="Porcentual 2 2 3 2 6_37. RESULTADO NEGOCIOS YOY" xfId="47973"/>
    <cellStyle name="Porcentual 2 2 3 2 7" xfId="47974"/>
    <cellStyle name="Porcentual 2 2 3 2 7 2" xfId="47975"/>
    <cellStyle name="Porcentual 2 2 3 2 7 3" xfId="47976"/>
    <cellStyle name="Porcentual 2 2 3 2 7 4" xfId="47977"/>
    <cellStyle name="Porcentual 2 2 3 2 7_37. RESULTADO NEGOCIOS YOY" xfId="47978"/>
    <cellStyle name="Porcentual 2 2 3 2 8" xfId="47979"/>
    <cellStyle name="Porcentual 2 2 3 2 8 2" xfId="47980"/>
    <cellStyle name="Porcentual 2 2 3 2 8 3" xfId="47981"/>
    <cellStyle name="Porcentual 2 2 3 2 8 4" xfId="47982"/>
    <cellStyle name="Porcentual 2 2 3 2 8_37. RESULTADO NEGOCIOS YOY" xfId="47983"/>
    <cellStyle name="Porcentual 2 2 3 2 9" xfId="47984"/>
    <cellStyle name="Porcentual 2 2 3 2_37. RESULTADO NEGOCIOS YOY" xfId="47985"/>
    <cellStyle name="Porcentual 2 2 3 3" xfId="47986"/>
    <cellStyle name="Porcentual 2 2 3 3 2" xfId="47987"/>
    <cellStyle name="Porcentual 2 2 3 3 2 2" xfId="47988"/>
    <cellStyle name="Porcentual 2 2 3 3 2 2 2" xfId="47989"/>
    <cellStyle name="Porcentual 2 2 3 3 2 2 2 2" xfId="47990"/>
    <cellStyle name="Porcentual 2 2 3 3 2 2 3" xfId="47991"/>
    <cellStyle name="Porcentual 2 2 3 3 2 2 4" xfId="47992"/>
    <cellStyle name="Porcentual 2 2 3 3 2 2_37. RESULTADO NEGOCIOS YOY" xfId="47993"/>
    <cellStyle name="Porcentual 2 2 3 3 2 3" xfId="47994"/>
    <cellStyle name="Porcentual 2 2 3 3 2 3 2" xfId="47995"/>
    <cellStyle name="Porcentual 2 2 3 3 2 3_37. RESULTADO NEGOCIOS YOY" xfId="47996"/>
    <cellStyle name="Porcentual 2 2 3 3 2 4" xfId="47997"/>
    <cellStyle name="Porcentual 2 2 3 3 2 4 2" xfId="47998"/>
    <cellStyle name="Porcentual 2 2 3 3 2 5" xfId="47999"/>
    <cellStyle name="Porcentual 2 2 3 3 2 6" xfId="48000"/>
    <cellStyle name="Porcentual 2 2 3 3 2_37. RESULTADO NEGOCIOS YOY" xfId="48001"/>
    <cellStyle name="Porcentual 2 2 3 3 3" xfId="48002"/>
    <cellStyle name="Porcentual 2 2 3 3 3 2" xfId="48003"/>
    <cellStyle name="Porcentual 2 2 3 3 3 2 2" xfId="48004"/>
    <cellStyle name="Porcentual 2 2 3 3 3 2 3" xfId="48005"/>
    <cellStyle name="Porcentual 2 2 3 3 3 3" xfId="48006"/>
    <cellStyle name="Porcentual 2 2 3 3 3 3 2" xfId="48007"/>
    <cellStyle name="Porcentual 2 2 3 3 3 4" xfId="48008"/>
    <cellStyle name="Porcentual 2 2 3 3 3 5" xfId="48009"/>
    <cellStyle name="Porcentual 2 2 3 3 3_37. RESULTADO NEGOCIOS YOY" xfId="48010"/>
    <cellStyle name="Porcentual 2 2 3 3 4" xfId="48011"/>
    <cellStyle name="Porcentual 2 2 3 3 4 2" xfId="48012"/>
    <cellStyle name="Porcentual 2 2 3 3 4 2 2" xfId="48013"/>
    <cellStyle name="Porcentual 2 2 3 3 4 2 3" xfId="48014"/>
    <cellStyle name="Porcentual 2 2 3 3 4 3" xfId="48015"/>
    <cellStyle name="Porcentual 2 2 3 3 4 4" xfId="48016"/>
    <cellStyle name="Porcentual 2 2 3 3 4_37. RESULTADO NEGOCIOS YOY" xfId="48017"/>
    <cellStyle name="Porcentual 2 2 3 3 5" xfId="48018"/>
    <cellStyle name="Porcentual 2 2 3 3 5 2" xfId="48019"/>
    <cellStyle name="Porcentual 2 2 3 3 5 3" xfId="48020"/>
    <cellStyle name="Porcentual 2 2 3 3 5 4" xfId="48021"/>
    <cellStyle name="Porcentual 2 2 3 3 5_37. RESULTADO NEGOCIOS YOY" xfId="48022"/>
    <cellStyle name="Porcentual 2 2 3 3 6" xfId="48023"/>
    <cellStyle name="Porcentual 2 2 3 3 6 2" xfId="48024"/>
    <cellStyle name="Porcentual 2 2 3 3 6 3" xfId="48025"/>
    <cellStyle name="Porcentual 2 2 3 3 6_37. RESULTADO NEGOCIOS YOY" xfId="48026"/>
    <cellStyle name="Porcentual 2 2 3 3 7" xfId="48027"/>
    <cellStyle name="Porcentual 2 2 3 3 8" xfId="48028"/>
    <cellStyle name="Porcentual 2 2 3 3 9" xfId="48029"/>
    <cellStyle name="Porcentual 2 2 3 3_37. RESULTADO NEGOCIOS YOY" xfId="48030"/>
    <cellStyle name="Porcentual 2 2 3 4" xfId="48031"/>
    <cellStyle name="Porcentual 2 2 3 4 2" xfId="48032"/>
    <cellStyle name="Porcentual 2 2 3 4 2 2" xfId="48033"/>
    <cellStyle name="Porcentual 2 2 3 4 2 2 2" xfId="48034"/>
    <cellStyle name="Porcentual 2 2 3 4 2 2_37. RESULTADO NEGOCIOS YOY" xfId="48035"/>
    <cellStyle name="Porcentual 2 2 3 4 2 3" xfId="48036"/>
    <cellStyle name="Porcentual 2 2 3 4 2 3 2" xfId="48037"/>
    <cellStyle name="Porcentual 2 2 3 4 2 4" xfId="48038"/>
    <cellStyle name="Porcentual 2 2 3 4 2 5" xfId="48039"/>
    <cellStyle name="Porcentual 2 2 3 4 2_37. RESULTADO NEGOCIOS YOY" xfId="48040"/>
    <cellStyle name="Porcentual 2 2 3 4 3" xfId="48041"/>
    <cellStyle name="Porcentual 2 2 3 4 3 2" xfId="48042"/>
    <cellStyle name="Porcentual 2 2 3 4 3 2 2" xfId="48043"/>
    <cellStyle name="Porcentual 2 2 3 4 3 3" xfId="48044"/>
    <cellStyle name="Porcentual 2 2 3 4 3_37. RESULTADO NEGOCIOS YOY" xfId="48045"/>
    <cellStyle name="Porcentual 2 2 3 4 4" xfId="48046"/>
    <cellStyle name="Porcentual 2 2 3 4 4 2" xfId="48047"/>
    <cellStyle name="Porcentual 2 2 3 4 5" xfId="48048"/>
    <cellStyle name="Porcentual 2 2 3 4 5 2" xfId="48049"/>
    <cellStyle name="Porcentual 2 2 3 4 6" xfId="48050"/>
    <cellStyle name="Porcentual 2 2 3 4 7" xfId="48051"/>
    <cellStyle name="Porcentual 2 2 3 4_37. RESULTADO NEGOCIOS YOY" xfId="48052"/>
    <cellStyle name="Porcentual 2 2 3 5" xfId="48053"/>
    <cellStyle name="Porcentual 2 2 3 5 2" xfId="48054"/>
    <cellStyle name="Porcentual 2 2 3 5 2 2" xfId="48055"/>
    <cellStyle name="Porcentual 2 2 3 5 2 2 2" xfId="48056"/>
    <cellStyle name="Porcentual 2 2 3 5 2 3" xfId="48057"/>
    <cellStyle name="Porcentual 2 2 3 5 2 4" xfId="48058"/>
    <cellStyle name="Porcentual 2 2 3 5 2_37. RESULTADO NEGOCIOS YOY" xfId="48059"/>
    <cellStyle name="Porcentual 2 2 3 5 3" xfId="48060"/>
    <cellStyle name="Porcentual 2 2 3 5 3 2" xfId="48061"/>
    <cellStyle name="Porcentual 2 2 3 5 3 2 2" xfId="48062"/>
    <cellStyle name="Porcentual 2 2 3 5 3 3" xfId="48063"/>
    <cellStyle name="Porcentual 2 2 3 5 4" xfId="48064"/>
    <cellStyle name="Porcentual 2 2 3 5 4 2" xfId="48065"/>
    <cellStyle name="Porcentual 2 2 3 5 5" xfId="48066"/>
    <cellStyle name="Porcentual 2 2 3 5 5 2" xfId="48067"/>
    <cellStyle name="Porcentual 2 2 3 5 6" xfId="48068"/>
    <cellStyle name="Porcentual 2 2 3 5 7" xfId="48069"/>
    <cellStyle name="Porcentual 2 2 3 5_37. RESULTADO NEGOCIOS YOY" xfId="48070"/>
    <cellStyle name="Porcentual 2 2 3 6" xfId="48071"/>
    <cellStyle name="Porcentual 2 2 3 6 2" xfId="48072"/>
    <cellStyle name="Porcentual 2 2 3 6 2 2" xfId="48073"/>
    <cellStyle name="Porcentual 2 2 3 6 2 2 2" xfId="48074"/>
    <cellStyle name="Porcentual 2 2 3 6 2 3" xfId="48075"/>
    <cellStyle name="Porcentual 2 2 3 6 2 4" xfId="48076"/>
    <cellStyle name="Porcentual 2 2 3 6 3" xfId="48077"/>
    <cellStyle name="Porcentual 2 2 3 6 3 2" xfId="48078"/>
    <cellStyle name="Porcentual 2 2 3 6 4" xfId="48079"/>
    <cellStyle name="Porcentual 2 2 3 6 4 2" xfId="48080"/>
    <cellStyle name="Porcentual 2 2 3 6 5" xfId="48081"/>
    <cellStyle name="Porcentual 2 2 3 6 6" xfId="48082"/>
    <cellStyle name="Porcentual 2 2 3 6_37. RESULTADO NEGOCIOS YOY" xfId="48083"/>
    <cellStyle name="Porcentual 2 2 3 7" xfId="48084"/>
    <cellStyle name="Porcentual 2 2 3 7 2" xfId="48085"/>
    <cellStyle name="Porcentual 2 2 3 7 2 2" xfId="48086"/>
    <cellStyle name="Porcentual 2 2 3 7 3" xfId="48087"/>
    <cellStyle name="Porcentual 2 2 3 7 4" xfId="48088"/>
    <cellStyle name="Porcentual 2 2 3 7_37. RESULTADO NEGOCIOS YOY" xfId="48089"/>
    <cellStyle name="Porcentual 2 2 3 8" xfId="48090"/>
    <cellStyle name="Porcentual 2 2 3 8 2" xfId="48091"/>
    <cellStyle name="Porcentual 2 2 3 8 3" xfId="48092"/>
    <cellStyle name="Porcentual 2 2 3 8 4" xfId="48093"/>
    <cellStyle name="Porcentual 2 2 3 8_37. RESULTADO NEGOCIOS YOY" xfId="48094"/>
    <cellStyle name="Porcentual 2 2 3 9" xfId="48095"/>
    <cellStyle name="Porcentual 2 2 3 9 2" xfId="48096"/>
    <cellStyle name="Porcentual 2 2 3 9 3" xfId="48097"/>
    <cellStyle name="Porcentual 2 2 3 9 4" xfId="48098"/>
    <cellStyle name="Porcentual 2 2 3 9_37. RESULTADO NEGOCIOS YOY" xfId="48099"/>
    <cellStyle name="Porcentual 2 2 3_37. RESULTADO NEGOCIOS YOY" xfId="48100"/>
    <cellStyle name="Porcentual 2 2 4" xfId="48101"/>
    <cellStyle name="Porcentual 2 2 4 2" xfId="48102"/>
    <cellStyle name="Porcentual 2 2 4 2 2" xfId="48103"/>
    <cellStyle name="Porcentual 2 2 4 2 3" xfId="48104"/>
    <cellStyle name="Porcentual 2 2 4 2 4" xfId="48105"/>
    <cellStyle name="Porcentual 2 2 4 2 5" xfId="48106"/>
    <cellStyle name="Porcentual 2 2 4 2_37. RESULTADO NEGOCIOS YOY" xfId="48107"/>
    <cellStyle name="Porcentual 2 2 4 3" xfId="48108"/>
    <cellStyle name="Porcentual 2 2 4 3 2" xfId="48109"/>
    <cellStyle name="Porcentual 2 2 4 3 3" xfId="48110"/>
    <cellStyle name="Porcentual 2 2 4 3 4" xfId="48111"/>
    <cellStyle name="Porcentual 2 2 4 3_37. RESULTADO NEGOCIOS YOY" xfId="48112"/>
    <cellStyle name="Porcentual 2 2 4 4" xfId="48113"/>
    <cellStyle name="Porcentual 2 2 4 5" xfId="48114"/>
    <cellStyle name="Porcentual 2 2 4 6" xfId="48115"/>
    <cellStyle name="Porcentual 2 2 4_37. RESULTADO NEGOCIOS YOY" xfId="48116"/>
    <cellStyle name="Porcentual 2 2 5" xfId="48117"/>
    <cellStyle name="Porcentual 2 2 5 2" xfId="48118"/>
    <cellStyle name="Porcentual 2 2 5 2 2" xfId="48119"/>
    <cellStyle name="Porcentual 2 2 5 2_37. RESULTADO NEGOCIOS YOY" xfId="48120"/>
    <cellStyle name="Porcentual 2 2 5 3" xfId="48121"/>
    <cellStyle name="Porcentual 2 2 5 4" xfId="48122"/>
    <cellStyle name="Porcentual 2 2 5 5" xfId="48123"/>
    <cellStyle name="Porcentual 2 2 5 6" xfId="48124"/>
    <cellStyle name="Porcentual 2 2 5_37. RESULTADO NEGOCIOS YOY" xfId="48125"/>
    <cellStyle name="Porcentual 2 2 6" xfId="48126"/>
    <cellStyle name="Porcentual 2 2 6 2" xfId="48127"/>
    <cellStyle name="Porcentual 2 2 6 2 2" xfId="48128"/>
    <cellStyle name="Porcentual 2 2 6 2_37. RESULTADO NEGOCIOS YOY" xfId="48129"/>
    <cellStyle name="Porcentual 2 2 6 3" xfId="48130"/>
    <cellStyle name="Porcentual 2 2 6 4" xfId="48131"/>
    <cellStyle name="Porcentual 2 2 6 5" xfId="48132"/>
    <cellStyle name="Porcentual 2 2 6 6" xfId="48133"/>
    <cellStyle name="Porcentual 2 2 6_37. RESULTADO NEGOCIOS YOY" xfId="48134"/>
    <cellStyle name="Porcentual 2 2 7" xfId="48135"/>
    <cellStyle name="Porcentual 2 2 7 2" xfId="48136"/>
    <cellStyle name="Porcentual 2 2 7 3" xfId="48137"/>
    <cellStyle name="Porcentual 2 2 7 4" xfId="48138"/>
    <cellStyle name="Porcentual 2 2 7 5" xfId="48139"/>
    <cellStyle name="Porcentual 2 2 7_37. RESULTADO NEGOCIOS YOY" xfId="48140"/>
    <cellStyle name="Porcentual 2 2 8" xfId="48141"/>
    <cellStyle name="Porcentual 2 2 9" xfId="48142"/>
    <cellStyle name="Porcentual 2 2 9 2" xfId="48143"/>
    <cellStyle name="Porcentual 2 2 9_37. RESULTADO NEGOCIOS YOY" xfId="48144"/>
    <cellStyle name="Porcentual 2 2_37. RESULTADO NEGOCIOS YOY" xfId="48145"/>
    <cellStyle name="Porcentual 2 20" xfId="48146"/>
    <cellStyle name="Porcentual 2 3" xfId="48147"/>
    <cellStyle name="Porcentual 2 3 10" xfId="48148"/>
    <cellStyle name="Porcentual 2 3 2" xfId="48149"/>
    <cellStyle name="Porcentual 2 3 2 10" xfId="48150"/>
    <cellStyle name="Porcentual 2 3 2 10 2" xfId="48151"/>
    <cellStyle name="Porcentual 2 3 2 10 3" xfId="48152"/>
    <cellStyle name="Porcentual 2 3 2 10 4" xfId="48153"/>
    <cellStyle name="Porcentual 2 3 2 10_37. RESULTADO NEGOCIOS YOY" xfId="48154"/>
    <cellStyle name="Porcentual 2 3 2 11" xfId="48155"/>
    <cellStyle name="Porcentual 2 3 2 12" xfId="48156"/>
    <cellStyle name="Porcentual 2 3 2 12 2" xfId="48157"/>
    <cellStyle name="Porcentual 2 3 2 12 3" xfId="48158"/>
    <cellStyle name="Porcentual 2 3 2 13" xfId="48159"/>
    <cellStyle name="Porcentual 2 3 2 14" xfId="48160"/>
    <cellStyle name="Porcentual 2 3 2 15" xfId="48161"/>
    <cellStyle name="Porcentual 2 3 2 16" xfId="48162"/>
    <cellStyle name="Porcentual 2 3 2 2" xfId="48163"/>
    <cellStyle name="Porcentual 2 3 2 2 10" xfId="48164"/>
    <cellStyle name="Porcentual 2 3 2 2 11" xfId="48165"/>
    <cellStyle name="Porcentual 2 3 2 2 12" xfId="48166"/>
    <cellStyle name="Porcentual 2 3 2 2 13" xfId="48167"/>
    <cellStyle name="Porcentual 2 3 2 2 2" xfId="48168"/>
    <cellStyle name="Porcentual 2 3 2 2 2 2" xfId="48169"/>
    <cellStyle name="Porcentual 2 3 2 2 2 2 2" xfId="48170"/>
    <cellStyle name="Porcentual 2 3 2 2 2 2 2 2" xfId="48171"/>
    <cellStyle name="Porcentual 2 3 2 2 2 2 3" xfId="48172"/>
    <cellStyle name="Porcentual 2 3 2 2 2 2 4" xfId="48173"/>
    <cellStyle name="Porcentual 2 3 2 2 2 2_37. RESULTADO NEGOCIOS YOY" xfId="48174"/>
    <cellStyle name="Porcentual 2 3 2 2 2 3" xfId="48175"/>
    <cellStyle name="Porcentual 2 3 2 2 2 3 2" xfId="48176"/>
    <cellStyle name="Porcentual 2 3 2 2 2 3_37. RESULTADO NEGOCIOS YOY" xfId="48177"/>
    <cellStyle name="Porcentual 2 3 2 2 2 4" xfId="48178"/>
    <cellStyle name="Porcentual 2 3 2 2 2 4 2" xfId="48179"/>
    <cellStyle name="Porcentual 2 3 2 2 2 5" xfId="48180"/>
    <cellStyle name="Porcentual 2 3 2 2 2 6" xfId="48181"/>
    <cellStyle name="Porcentual 2 3 2 2 2_37. RESULTADO NEGOCIOS YOY" xfId="48182"/>
    <cellStyle name="Porcentual 2 3 2 2 3" xfId="48183"/>
    <cellStyle name="Porcentual 2 3 2 2 3 2" xfId="48184"/>
    <cellStyle name="Porcentual 2 3 2 2 3 2 2" xfId="48185"/>
    <cellStyle name="Porcentual 2 3 2 2 3 2 3" xfId="48186"/>
    <cellStyle name="Porcentual 2 3 2 2 3 3" xfId="48187"/>
    <cellStyle name="Porcentual 2 3 2 2 3 3 2" xfId="48188"/>
    <cellStyle name="Porcentual 2 3 2 2 3 4" xfId="48189"/>
    <cellStyle name="Porcentual 2 3 2 2 3 5" xfId="48190"/>
    <cellStyle name="Porcentual 2 3 2 2 3_37. RESULTADO NEGOCIOS YOY" xfId="48191"/>
    <cellStyle name="Porcentual 2 3 2 2 4" xfId="48192"/>
    <cellStyle name="Porcentual 2 3 2 2 4 2" xfId="48193"/>
    <cellStyle name="Porcentual 2 3 2 2 4 2 2" xfId="48194"/>
    <cellStyle name="Porcentual 2 3 2 2 4 2 3" xfId="48195"/>
    <cellStyle name="Porcentual 2 3 2 2 4 3" xfId="48196"/>
    <cellStyle name="Porcentual 2 3 2 2 4 4" xfId="48197"/>
    <cellStyle name="Porcentual 2 3 2 2 4_37. RESULTADO NEGOCIOS YOY" xfId="48198"/>
    <cellStyle name="Porcentual 2 3 2 2 5" xfId="48199"/>
    <cellStyle name="Porcentual 2 3 2 2 5 2" xfId="48200"/>
    <cellStyle name="Porcentual 2 3 2 2 5 3" xfId="48201"/>
    <cellStyle name="Porcentual 2 3 2 2 5 4" xfId="48202"/>
    <cellStyle name="Porcentual 2 3 2 2 5_37. RESULTADO NEGOCIOS YOY" xfId="48203"/>
    <cellStyle name="Porcentual 2 3 2 2 6" xfId="48204"/>
    <cellStyle name="Porcentual 2 3 2 2 6 2" xfId="48205"/>
    <cellStyle name="Porcentual 2 3 2 2 6 3" xfId="48206"/>
    <cellStyle name="Porcentual 2 3 2 2 6 4" xfId="48207"/>
    <cellStyle name="Porcentual 2 3 2 2 6_37. RESULTADO NEGOCIOS YOY" xfId="48208"/>
    <cellStyle name="Porcentual 2 3 2 2 7" xfId="48209"/>
    <cellStyle name="Porcentual 2 3 2 2 7 2" xfId="48210"/>
    <cellStyle name="Porcentual 2 3 2 2 7 3" xfId="48211"/>
    <cellStyle name="Porcentual 2 3 2 2 7 4" xfId="48212"/>
    <cellStyle name="Porcentual 2 3 2 2 7_37. RESULTADO NEGOCIOS YOY" xfId="48213"/>
    <cellStyle name="Porcentual 2 3 2 2 8" xfId="48214"/>
    <cellStyle name="Porcentual 2 3 2 2 8 2" xfId="48215"/>
    <cellStyle name="Porcentual 2 3 2 2 8 3" xfId="48216"/>
    <cellStyle name="Porcentual 2 3 2 2 8 4" xfId="48217"/>
    <cellStyle name="Porcentual 2 3 2 2 8_37. RESULTADO NEGOCIOS YOY" xfId="48218"/>
    <cellStyle name="Porcentual 2 3 2 2 9" xfId="48219"/>
    <cellStyle name="Porcentual 2 3 2 2 9 2" xfId="48220"/>
    <cellStyle name="Porcentual 2 3 2 2 9 3" xfId="48221"/>
    <cellStyle name="Porcentual 2 3 2 2 9 4" xfId="48222"/>
    <cellStyle name="Porcentual 2 3 2 2 9_37. RESULTADO NEGOCIOS YOY" xfId="48223"/>
    <cellStyle name="Porcentual 2 3 2 2_37. RESULTADO NEGOCIOS YOY" xfId="48224"/>
    <cellStyle name="Porcentual 2 3 2 3" xfId="48225"/>
    <cellStyle name="Porcentual 2 3 2 3 2" xfId="48226"/>
    <cellStyle name="Porcentual 2 3 2 3 2 2" xfId="48227"/>
    <cellStyle name="Porcentual 2 3 2 3 2 2 2" xfId="48228"/>
    <cellStyle name="Porcentual 2 3 2 3 2 2 2 2" xfId="48229"/>
    <cellStyle name="Porcentual 2 3 2 3 2 2 3" xfId="48230"/>
    <cellStyle name="Porcentual 2 3 2 3 2 2 4" xfId="48231"/>
    <cellStyle name="Porcentual 2 3 2 3 2 2_37. RESULTADO NEGOCIOS YOY" xfId="48232"/>
    <cellStyle name="Porcentual 2 3 2 3 2 3" xfId="48233"/>
    <cellStyle name="Porcentual 2 3 2 3 2 3 2" xfId="48234"/>
    <cellStyle name="Porcentual 2 3 2 3 2 3_37. RESULTADO NEGOCIOS YOY" xfId="48235"/>
    <cellStyle name="Porcentual 2 3 2 3 2 4" xfId="48236"/>
    <cellStyle name="Porcentual 2 3 2 3 2 4 2" xfId="48237"/>
    <cellStyle name="Porcentual 2 3 2 3 2 5" xfId="48238"/>
    <cellStyle name="Porcentual 2 3 2 3 2 6" xfId="48239"/>
    <cellStyle name="Porcentual 2 3 2 3 2_37. RESULTADO NEGOCIOS YOY" xfId="48240"/>
    <cellStyle name="Porcentual 2 3 2 3 3" xfId="48241"/>
    <cellStyle name="Porcentual 2 3 2 3 3 2" xfId="48242"/>
    <cellStyle name="Porcentual 2 3 2 3 3 2 2" xfId="48243"/>
    <cellStyle name="Porcentual 2 3 2 3 3 2 3" xfId="48244"/>
    <cellStyle name="Porcentual 2 3 2 3 3 3" xfId="48245"/>
    <cellStyle name="Porcentual 2 3 2 3 3 3 2" xfId="48246"/>
    <cellStyle name="Porcentual 2 3 2 3 3 4" xfId="48247"/>
    <cellStyle name="Porcentual 2 3 2 3 3 5" xfId="48248"/>
    <cellStyle name="Porcentual 2 3 2 3 3_37. RESULTADO NEGOCIOS YOY" xfId="48249"/>
    <cellStyle name="Porcentual 2 3 2 3 4" xfId="48250"/>
    <cellStyle name="Porcentual 2 3 2 3 4 2" xfId="48251"/>
    <cellStyle name="Porcentual 2 3 2 3 4 2 2" xfId="48252"/>
    <cellStyle name="Porcentual 2 3 2 3 4 2 3" xfId="48253"/>
    <cellStyle name="Porcentual 2 3 2 3 4 3" xfId="48254"/>
    <cellStyle name="Porcentual 2 3 2 3 4 4" xfId="48255"/>
    <cellStyle name="Porcentual 2 3 2 3 4_37. RESULTADO NEGOCIOS YOY" xfId="48256"/>
    <cellStyle name="Porcentual 2 3 2 3 5" xfId="48257"/>
    <cellStyle name="Porcentual 2 3 2 3 5 2" xfId="48258"/>
    <cellStyle name="Porcentual 2 3 2 3 5 3" xfId="48259"/>
    <cellStyle name="Porcentual 2 3 2 3 5 4" xfId="48260"/>
    <cellStyle name="Porcentual 2 3 2 3 5_37. RESULTADO NEGOCIOS YOY" xfId="48261"/>
    <cellStyle name="Porcentual 2 3 2 3 6" xfId="48262"/>
    <cellStyle name="Porcentual 2 3 2 3 6 2" xfId="48263"/>
    <cellStyle name="Porcentual 2 3 2 3 6 3" xfId="48264"/>
    <cellStyle name="Porcentual 2 3 2 3 6_37. RESULTADO NEGOCIOS YOY" xfId="48265"/>
    <cellStyle name="Porcentual 2 3 2 3 7" xfId="48266"/>
    <cellStyle name="Porcentual 2 3 2 3 8" xfId="48267"/>
    <cellStyle name="Porcentual 2 3 2 3 9" xfId="48268"/>
    <cellStyle name="Porcentual 2 3 2 3_37. RESULTADO NEGOCIOS YOY" xfId="48269"/>
    <cellStyle name="Porcentual 2 3 2 4" xfId="48270"/>
    <cellStyle name="Porcentual 2 3 2 4 2" xfId="48271"/>
    <cellStyle name="Porcentual 2 3 2 4 2 2" xfId="48272"/>
    <cellStyle name="Porcentual 2 3 2 4 2 2 2" xfId="48273"/>
    <cellStyle name="Porcentual 2 3 2 4 2 2_37. RESULTADO NEGOCIOS YOY" xfId="48274"/>
    <cellStyle name="Porcentual 2 3 2 4 2 3" xfId="48275"/>
    <cellStyle name="Porcentual 2 3 2 4 2 3 2" xfId="48276"/>
    <cellStyle name="Porcentual 2 3 2 4 2 4" xfId="48277"/>
    <cellStyle name="Porcentual 2 3 2 4 2 5" xfId="48278"/>
    <cellStyle name="Porcentual 2 3 2 4 2_37. RESULTADO NEGOCIOS YOY" xfId="48279"/>
    <cellStyle name="Porcentual 2 3 2 4 3" xfId="48280"/>
    <cellStyle name="Porcentual 2 3 2 4 3 2" xfId="48281"/>
    <cellStyle name="Porcentual 2 3 2 4 3 2 2" xfId="48282"/>
    <cellStyle name="Porcentual 2 3 2 4 3 3" xfId="48283"/>
    <cellStyle name="Porcentual 2 3 2 4 3_37. RESULTADO NEGOCIOS YOY" xfId="48284"/>
    <cellStyle name="Porcentual 2 3 2 4 4" xfId="48285"/>
    <cellStyle name="Porcentual 2 3 2 4 4 2" xfId="48286"/>
    <cellStyle name="Porcentual 2 3 2 4 5" xfId="48287"/>
    <cellStyle name="Porcentual 2 3 2 4 5 2" xfId="48288"/>
    <cellStyle name="Porcentual 2 3 2 4 6" xfId="48289"/>
    <cellStyle name="Porcentual 2 3 2 4 7" xfId="48290"/>
    <cellStyle name="Porcentual 2 3 2 4_37. RESULTADO NEGOCIOS YOY" xfId="48291"/>
    <cellStyle name="Porcentual 2 3 2 5" xfId="48292"/>
    <cellStyle name="Porcentual 2 3 2 5 2" xfId="48293"/>
    <cellStyle name="Porcentual 2 3 2 5 2 2" xfId="48294"/>
    <cellStyle name="Porcentual 2 3 2 5 2 2 2" xfId="48295"/>
    <cellStyle name="Porcentual 2 3 2 5 2 3" xfId="48296"/>
    <cellStyle name="Porcentual 2 3 2 5 2 4" xfId="48297"/>
    <cellStyle name="Porcentual 2 3 2 5 2_37. RESULTADO NEGOCIOS YOY" xfId="48298"/>
    <cellStyle name="Porcentual 2 3 2 5 3" xfId="48299"/>
    <cellStyle name="Porcentual 2 3 2 5 3 2" xfId="48300"/>
    <cellStyle name="Porcentual 2 3 2 5 3 2 2" xfId="48301"/>
    <cellStyle name="Porcentual 2 3 2 5 3 3" xfId="48302"/>
    <cellStyle name="Porcentual 2 3 2 5 4" xfId="48303"/>
    <cellStyle name="Porcentual 2 3 2 5 4 2" xfId="48304"/>
    <cellStyle name="Porcentual 2 3 2 5 5" xfId="48305"/>
    <cellStyle name="Porcentual 2 3 2 5 5 2" xfId="48306"/>
    <cellStyle name="Porcentual 2 3 2 5 6" xfId="48307"/>
    <cellStyle name="Porcentual 2 3 2 5 7" xfId="48308"/>
    <cellStyle name="Porcentual 2 3 2 5_37. RESULTADO NEGOCIOS YOY" xfId="48309"/>
    <cellStyle name="Porcentual 2 3 2 6" xfId="48310"/>
    <cellStyle name="Porcentual 2 3 2 6 2" xfId="48311"/>
    <cellStyle name="Porcentual 2 3 2 6 2 2" xfId="48312"/>
    <cellStyle name="Porcentual 2 3 2 6 2 2 2" xfId="48313"/>
    <cellStyle name="Porcentual 2 3 2 6 2 3" xfId="48314"/>
    <cellStyle name="Porcentual 2 3 2 6 2 4" xfId="48315"/>
    <cellStyle name="Porcentual 2 3 2 6 3" xfId="48316"/>
    <cellStyle name="Porcentual 2 3 2 6 3 2" xfId="48317"/>
    <cellStyle name="Porcentual 2 3 2 6 4" xfId="48318"/>
    <cellStyle name="Porcentual 2 3 2 6 4 2" xfId="48319"/>
    <cellStyle name="Porcentual 2 3 2 6 5" xfId="48320"/>
    <cellStyle name="Porcentual 2 3 2 6 6" xfId="48321"/>
    <cellStyle name="Porcentual 2 3 2 6_37. RESULTADO NEGOCIOS YOY" xfId="48322"/>
    <cellStyle name="Porcentual 2 3 2 7" xfId="48323"/>
    <cellStyle name="Porcentual 2 3 2 7 2" xfId="48324"/>
    <cellStyle name="Porcentual 2 3 2 7 2 2" xfId="48325"/>
    <cellStyle name="Porcentual 2 3 2 7 3" xfId="48326"/>
    <cellStyle name="Porcentual 2 3 2 7 4" xfId="48327"/>
    <cellStyle name="Porcentual 2 3 2 7_37. RESULTADO NEGOCIOS YOY" xfId="48328"/>
    <cellStyle name="Porcentual 2 3 2 8" xfId="48329"/>
    <cellStyle name="Porcentual 2 3 2 8 2" xfId="48330"/>
    <cellStyle name="Porcentual 2 3 2 8 3" xfId="48331"/>
    <cellStyle name="Porcentual 2 3 2 8 4" xfId="48332"/>
    <cellStyle name="Porcentual 2 3 2 8_37. RESULTADO NEGOCIOS YOY" xfId="48333"/>
    <cellStyle name="Porcentual 2 3 2 9" xfId="48334"/>
    <cellStyle name="Porcentual 2 3 2 9 2" xfId="48335"/>
    <cellStyle name="Porcentual 2 3 2 9 3" xfId="48336"/>
    <cellStyle name="Porcentual 2 3 2 9 4" xfId="48337"/>
    <cellStyle name="Porcentual 2 3 2 9_37. RESULTADO NEGOCIOS YOY" xfId="48338"/>
    <cellStyle name="Porcentual 2 3 2_37. RESULTADO NEGOCIOS YOY" xfId="48339"/>
    <cellStyle name="Porcentual 2 3 3" xfId="48340"/>
    <cellStyle name="Porcentual 2 3 3 2" xfId="48341"/>
    <cellStyle name="Porcentual 2 3 3 2 2" xfId="48342"/>
    <cellStyle name="Porcentual 2 3 3 2 2 2" xfId="48343"/>
    <cellStyle name="Porcentual 2 3 3 2 2_37. RESULTADO NEGOCIOS YOY" xfId="48344"/>
    <cellStyle name="Porcentual 2 3 3 2 3" xfId="48345"/>
    <cellStyle name="Porcentual 2 3 3 2 4" xfId="48346"/>
    <cellStyle name="Porcentual 2 3 3 2 5" xfId="48347"/>
    <cellStyle name="Porcentual 2 3 3 2 6" xfId="48348"/>
    <cellStyle name="Porcentual 2 3 3 2_37. RESULTADO NEGOCIOS YOY" xfId="48349"/>
    <cellStyle name="Porcentual 2 3 3 3" xfId="48350"/>
    <cellStyle name="Porcentual 2 3 3 3 2" xfId="48351"/>
    <cellStyle name="Porcentual 2 3 3 3_37. RESULTADO NEGOCIOS YOY" xfId="48352"/>
    <cellStyle name="Porcentual 2 3 3 4" xfId="48353"/>
    <cellStyle name="Porcentual 2 3 3 5" xfId="48354"/>
    <cellStyle name="Porcentual 2 3 3 6" xfId="48355"/>
    <cellStyle name="Porcentual 2 3 3 7" xfId="48356"/>
    <cellStyle name="Porcentual 2 3 3 8" xfId="48357"/>
    <cellStyle name="Porcentual 2 3 3_37. RESULTADO NEGOCIOS YOY" xfId="48358"/>
    <cellStyle name="Porcentual 2 3 4" xfId="48359"/>
    <cellStyle name="Porcentual 2 3 4 2" xfId="48360"/>
    <cellStyle name="Porcentual 2 3 4 2 2" xfId="48361"/>
    <cellStyle name="Porcentual 2 3 4 2 3" xfId="48362"/>
    <cellStyle name="Porcentual 2 3 4 2 4" xfId="48363"/>
    <cellStyle name="Porcentual 2 3 4 2 5" xfId="48364"/>
    <cellStyle name="Porcentual 2 3 4 2_37. RESULTADO NEGOCIOS YOY" xfId="48365"/>
    <cellStyle name="Porcentual 2 3 4 3" xfId="48366"/>
    <cellStyle name="Porcentual 2 3 4 3 2" xfId="48367"/>
    <cellStyle name="Porcentual 2 3 4 3 3" xfId="48368"/>
    <cellStyle name="Porcentual 2 3 4 4" xfId="48369"/>
    <cellStyle name="Porcentual 2 3 4 5" xfId="48370"/>
    <cellStyle name="Porcentual 2 3 4 6" xfId="48371"/>
    <cellStyle name="Porcentual 2 3 4 7" xfId="48372"/>
    <cellStyle name="Porcentual 2 3 4_37. RESULTADO NEGOCIOS YOY" xfId="48373"/>
    <cellStyle name="Porcentual 2 3 5" xfId="48374"/>
    <cellStyle name="Porcentual 2 3 5 2" xfId="48375"/>
    <cellStyle name="Porcentual 2 3 5 2 2" xfId="48376"/>
    <cellStyle name="Porcentual 2 3 5 2 3" xfId="48377"/>
    <cellStyle name="Porcentual 2 3 5 2_37. RESULTADO NEGOCIOS YOY" xfId="48378"/>
    <cellStyle name="Porcentual 2 3 5 3" xfId="48379"/>
    <cellStyle name="Porcentual 2 3 5 3 2" xfId="48380"/>
    <cellStyle name="Porcentual 2 3 5 3_37. RESULTADO NEGOCIOS YOY" xfId="48381"/>
    <cellStyle name="Porcentual 2 3 5 4" xfId="48382"/>
    <cellStyle name="Porcentual 2 3 5 5" xfId="48383"/>
    <cellStyle name="Porcentual 2 3 5 6" xfId="48384"/>
    <cellStyle name="Porcentual 2 3 5_37. RESULTADO NEGOCIOS YOY" xfId="48385"/>
    <cellStyle name="Porcentual 2 3 6" xfId="48386"/>
    <cellStyle name="Porcentual 2 3 6 2" xfId="48387"/>
    <cellStyle name="Porcentual 2 3 6 2 2" xfId="48388"/>
    <cellStyle name="Porcentual 2 3 6 2_37. RESULTADO NEGOCIOS YOY" xfId="48389"/>
    <cellStyle name="Porcentual 2 3 6 3" xfId="48390"/>
    <cellStyle name="Porcentual 2 3 6 4" xfId="48391"/>
    <cellStyle name="Porcentual 2 3 6 5" xfId="48392"/>
    <cellStyle name="Porcentual 2 3 6 6" xfId="48393"/>
    <cellStyle name="Porcentual 2 3 6_37. RESULTADO NEGOCIOS YOY" xfId="48394"/>
    <cellStyle name="Porcentual 2 3 7" xfId="48395"/>
    <cellStyle name="Porcentual 2 3 8" xfId="48396"/>
    <cellStyle name="Porcentual 2 3 9" xfId="48397"/>
    <cellStyle name="Porcentual 2 3_37. RESULTADO NEGOCIOS YOY" xfId="48398"/>
    <cellStyle name="Porcentual 2 4" xfId="48399"/>
    <cellStyle name="Porcentual 2 4 2" xfId="48400"/>
    <cellStyle name="Porcentual 2 4 2 2" xfId="48401"/>
    <cellStyle name="Porcentual 2 4 2 2 2" xfId="48402"/>
    <cellStyle name="Porcentual 2 4 2 2 3" xfId="48403"/>
    <cellStyle name="Porcentual 2 4 2 2_37. RESULTADO NEGOCIOS YOY" xfId="48404"/>
    <cellStyle name="Porcentual 2 4 2 3" xfId="48405"/>
    <cellStyle name="Porcentual 2 4 2 3 2" xfId="48406"/>
    <cellStyle name="Porcentual 2 4 2 3_37. RESULTADO NEGOCIOS YOY" xfId="48407"/>
    <cellStyle name="Porcentual 2 4 2 4" xfId="48408"/>
    <cellStyle name="Porcentual 2 4 2 5" xfId="48409"/>
    <cellStyle name="Porcentual 2 4 2 6" xfId="48410"/>
    <cellStyle name="Porcentual 2 4 2 7" xfId="48411"/>
    <cellStyle name="Porcentual 2 4 2_37. RESULTADO NEGOCIOS YOY" xfId="48412"/>
    <cellStyle name="Porcentual 2 4 3" xfId="48413"/>
    <cellStyle name="Porcentual 2 4 3 2" xfId="48414"/>
    <cellStyle name="Porcentual 2 4 3 2 2" xfId="48415"/>
    <cellStyle name="Porcentual 2 4 3 2_37. RESULTADO NEGOCIOS YOY" xfId="48416"/>
    <cellStyle name="Porcentual 2 4 3 3" xfId="48417"/>
    <cellStyle name="Porcentual 2 4 3 3 2" xfId="48418"/>
    <cellStyle name="Porcentual 2 4 3 3_37. RESULTADO NEGOCIOS YOY" xfId="48419"/>
    <cellStyle name="Porcentual 2 4 3 4" xfId="48420"/>
    <cellStyle name="Porcentual 2 4 3 5" xfId="48421"/>
    <cellStyle name="Porcentual 2 4 3 6" xfId="48422"/>
    <cellStyle name="Porcentual 2 4 3_37. RESULTADO NEGOCIOS YOY" xfId="48423"/>
    <cellStyle name="Porcentual 2 4 4" xfId="48424"/>
    <cellStyle name="Porcentual 2 4 4 2" xfId="48425"/>
    <cellStyle name="Porcentual 2 4 4 2 2" xfId="48426"/>
    <cellStyle name="Porcentual 2 4 4 2_37. RESULTADO NEGOCIOS YOY" xfId="48427"/>
    <cellStyle name="Porcentual 2 4 4 3" xfId="48428"/>
    <cellStyle name="Porcentual 2 4 4 4" xfId="48429"/>
    <cellStyle name="Porcentual 2 4 4 5" xfId="48430"/>
    <cellStyle name="Porcentual 2 4 4_37. RESULTADO NEGOCIOS YOY" xfId="48431"/>
    <cellStyle name="Porcentual 2 4 5" xfId="48432"/>
    <cellStyle name="Porcentual 2 4 5 2" xfId="48433"/>
    <cellStyle name="Porcentual 2 4 5_37. RESULTADO NEGOCIOS YOY" xfId="48434"/>
    <cellStyle name="Porcentual 2 4 6" xfId="48435"/>
    <cellStyle name="Porcentual 2 4 6 2" xfId="48436"/>
    <cellStyle name="Porcentual 2 4 6 2 2" xfId="48437"/>
    <cellStyle name="Porcentual 2 4 6 2_37. RESULTADO NEGOCIOS YOY" xfId="48438"/>
    <cellStyle name="Porcentual 2 4 6 3" xfId="48439"/>
    <cellStyle name="Porcentual 2 4 6 4" xfId="48440"/>
    <cellStyle name="Porcentual 2 4 6_37. RESULTADO NEGOCIOS YOY" xfId="48441"/>
    <cellStyle name="Porcentual 2 4 7" xfId="48442"/>
    <cellStyle name="Porcentual 2 4 7 2" xfId="48443"/>
    <cellStyle name="Porcentual 2 4 7_37. RESULTADO NEGOCIOS YOY" xfId="48444"/>
    <cellStyle name="Porcentual 2 4 8" xfId="48445"/>
    <cellStyle name="Porcentual 2 4 9" xfId="48446"/>
    <cellStyle name="Porcentual 2 4_37. RESULTADO NEGOCIOS YOY" xfId="48447"/>
    <cellStyle name="Porcentual 2 5" xfId="48448"/>
    <cellStyle name="Porcentual 2 5 2" xfId="48449"/>
    <cellStyle name="Porcentual 2 5 2 2" xfId="48450"/>
    <cellStyle name="Porcentual 2 5 2 2 2" xfId="48451"/>
    <cellStyle name="Porcentual 2 5 2 3" xfId="48452"/>
    <cellStyle name="Porcentual 2 5 2 4" xfId="48453"/>
    <cellStyle name="Porcentual 2 5 2_37. RESULTADO NEGOCIOS YOY" xfId="48454"/>
    <cellStyle name="Porcentual 2 5 3" xfId="48455"/>
    <cellStyle name="Porcentual 2 5 3 2" xfId="48456"/>
    <cellStyle name="Porcentual 2 5 3 2 2" xfId="48457"/>
    <cellStyle name="Porcentual 2 5 3 2_37. RESULTADO NEGOCIOS YOY" xfId="48458"/>
    <cellStyle name="Porcentual 2 5 3 3" xfId="48459"/>
    <cellStyle name="Porcentual 2 5 3 4" xfId="48460"/>
    <cellStyle name="Porcentual 2 5 3 5" xfId="48461"/>
    <cellStyle name="Porcentual 2 5 3_37. RESULTADO NEGOCIOS YOY" xfId="48462"/>
    <cellStyle name="Porcentual 2 5 4" xfId="48463"/>
    <cellStyle name="Porcentual 2 5 4 2" xfId="48464"/>
    <cellStyle name="Porcentual 2 5 4 2 2" xfId="48465"/>
    <cellStyle name="Porcentual 2 5 4 2_37. RESULTADO NEGOCIOS YOY" xfId="48466"/>
    <cellStyle name="Porcentual 2 5 4 3" xfId="48467"/>
    <cellStyle name="Porcentual 2 5 4 4" xfId="48468"/>
    <cellStyle name="Porcentual 2 5 4_37. RESULTADO NEGOCIOS YOY" xfId="48469"/>
    <cellStyle name="Porcentual 2 5 5" xfId="48470"/>
    <cellStyle name="Porcentual 2 5 5 2" xfId="48471"/>
    <cellStyle name="Porcentual 2 5 5_37. RESULTADO NEGOCIOS YOY" xfId="48472"/>
    <cellStyle name="Porcentual 2 5 6" xfId="48473"/>
    <cellStyle name="Porcentual 2 5 7" xfId="48474"/>
    <cellStyle name="Porcentual 2 5 8" xfId="48475"/>
    <cellStyle name="Porcentual 2 5_37. RESULTADO NEGOCIOS YOY" xfId="48476"/>
    <cellStyle name="Porcentual 2 6" xfId="48477"/>
    <cellStyle name="Porcentual 2 6 10" xfId="48478"/>
    <cellStyle name="Porcentual 2 6 10 2" xfId="48479"/>
    <cellStyle name="Porcentual 2 6 10 3" xfId="48480"/>
    <cellStyle name="Porcentual 2 6 10 4" xfId="48481"/>
    <cellStyle name="Porcentual 2 6 10_37. RESULTADO NEGOCIOS YOY" xfId="48482"/>
    <cellStyle name="Porcentual 2 6 11" xfId="48483"/>
    <cellStyle name="Porcentual 2 6 11 2" xfId="48484"/>
    <cellStyle name="Porcentual 2 6 11 3" xfId="48485"/>
    <cellStyle name="Porcentual 2 6 11_37. RESULTADO NEGOCIOS YOY" xfId="48486"/>
    <cellStyle name="Porcentual 2 6 12" xfId="48487"/>
    <cellStyle name="Porcentual 2 6 12 2" xfId="48488"/>
    <cellStyle name="Porcentual 2 6 12 3" xfId="48489"/>
    <cellStyle name="Porcentual 2 6 12_37. RESULTADO NEGOCIOS YOY" xfId="48490"/>
    <cellStyle name="Porcentual 2 6 13" xfId="48491"/>
    <cellStyle name="Porcentual 2 6 13 2" xfId="48492"/>
    <cellStyle name="Porcentual 2 6 13_37. RESULTADO NEGOCIOS YOY" xfId="48493"/>
    <cellStyle name="Porcentual 2 6 14" xfId="48494"/>
    <cellStyle name="Porcentual 2 6 15" xfId="48495"/>
    <cellStyle name="Porcentual 2 6 16" xfId="48496"/>
    <cellStyle name="Porcentual 2 6 2" xfId="48497"/>
    <cellStyle name="Porcentual 2 6 2 10" xfId="48498"/>
    <cellStyle name="Porcentual 2 6 2 11" xfId="48499"/>
    <cellStyle name="Porcentual 2 6 2 12" xfId="48500"/>
    <cellStyle name="Porcentual 2 6 2 13" xfId="48501"/>
    <cellStyle name="Porcentual 2 6 2 2" xfId="48502"/>
    <cellStyle name="Porcentual 2 6 2 2 2" xfId="48503"/>
    <cellStyle name="Porcentual 2 6 2 2 2 2" xfId="48504"/>
    <cellStyle name="Porcentual 2 6 2 2 2 2 2" xfId="48505"/>
    <cellStyle name="Porcentual 2 6 2 2 2 3" xfId="48506"/>
    <cellStyle name="Porcentual 2 6 2 2 2 4" xfId="48507"/>
    <cellStyle name="Porcentual 2 6 2 2 2_37. RESULTADO NEGOCIOS YOY" xfId="48508"/>
    <cellStyle name="Porcentual 2 6 2 2 3" xfId="48509"/>
    <cellStyle name="Porcentual 2 6 2 2 3 2" xfId="48510"/>
    <cellStyle name="Porcentual 2 6 2 2 3_37. RESULTADO NEGOCIOS YOY" xfId="48511"/>
    <cellStyle name="Porcentual 2 6 2 2 4" xfId="48512"/>
    <cellStyle name="Porcentual 2 6 2 2 4 2" xfId="48513"/>
    <cellStyle name="Porcentual 2 6 2 2 5" xfId="48514"/>
    <cellStyle name="Porcentual 2 6 2 2 6" xfId="48515"/>
    <cellStyle name="Porcentual 2 6 2 2_37. RESULTADO NEGOCIOS YOY" xfId="48516"/>
    <cellStyle name="Porcentual 2 6 2 3" xfId="48517"/>
    <cellStyle name="Porcentual 2 6 2 3 2" xfId="48518"/>
    <cellStyle name="Porcentual 2 6 2 3 2 2" xfId="48519"/>
    <cellStyle name="Porcentual 2 6 2 3 2 3" xfId="48520"/>
    <cellStyle name="Porcentual 2 6 2 3 3" xfId="48521"/>
    <cellStyle name="Porcentual 2 6 2 3 3 2" xfId="48522"/>
    <cellStyle name="Porcentual 2 6 2 3 4" xfId="48523"/>
    <cellStyle name="Porcentual 2 6 2 3 5" xfId="48524"/>
    <cellStyle name="Porcentual 2 6 2 3_37. RESULTADO NEGOCIOS YOY" xfId="48525"/>
    <cellStyle name="Porcentual 2 6 2 4" xfId="48526"/>
    <cellStyle name="Porcentual 2 6 2 4 2" xfId="48527"/>
    <cellStyle name="Porcentual 2 6 2 4 2 2" xfId="48528"/>
    <cellStyle name="Porcentual 2 6 2 4 2 3" xfId="48529"/>
    <cellStyle name="Porcentual 2 6 2 4 3" xfId="48530"/>
    <cellStyle name="Porcentual 2 6 2 4 4" xfId="48531"/>
    <cellStyle name="Porcentual 2 6 2 4_37. RESULTADO NEGOCIOS YOY" xfId="48532"/>
    <cellStyle name="Porcentual 2 6 2 5" xfId="48533"/>
    <cellStyle name="Porcentual 2 6 2 5 2" xfId="48534"/>
    <cellStyle name="Porcentual 2 6 2 5 3" xfId="48535"/>
    <cellStyle name="Porcentual 2 6 2 5 4" xfId="48536"/>
    <cellStyle name="Porcentual 2 6 2 5_37. RESULTADO NEGOCIOS YOY" xfId="48537"/>
    <cellStyle name="Porcentual 2 6 2 6" xfId="48538"/>
    <cellStyle name="Porcentual 2 6 2 6 2" xfId="48539"/>
    <cellStyle name="Porcentual 2 6 2 6 3" xfId="48540"/>
    <cellStyle name="Porcentual 2 6 2 6 4" xfId="48541"/>
    <cellStyle name="Porcentual 2 6 2 6_37. RESULTADO NEGOCIOS YOY" xfId="48542"/>
    <cellStyle name="Porcentual 2 6 2 7" xfId="48543"/>
    <cellStyle name="Porcentual 2 6 2 7 2" xfId="48544"/>
    <cellStyle name="Porcentual 2 6 2 7 3" xfId="48545"/>
    <cellStyle name="Porcentual 2 6 2 7 4" xfId="48546"/>
    <cellStyle name="Porcentual 2 6 2 7_37. RESULTADO NEGOCIOS YOY" xfId="48547"/>
    <cellStyle name="Porcentual 2 6 2 8" xfId="48548"/>
    <cellStyle name="Porcentual 2 6 2 8 2" xfId="48549"/>
    <cellStyle name="Porcentual 2 6 2 8 3" xfId="48550"/>
    <cellStyle name="Porcentual 2 6 2 8 4" xfId="48551"/>
    <cellStyle name="Porcentual 2 6 2 8_37. RESULTADO NEGOCIOS YOY" xfId="48552"/>
    <cellStyle name="Porcentual 2 6 2 9" xfId="48553"/>
    <cellStyle name="Porcentual 2 6 2 9 2" xfId="48554"/>
    <cellStyle name="Porcentual 2 6 2 9 3" xfId="48555"/>
    <cellStyle name="Porcentual 2 6 2 9 4" xfId="48556"/>
    <cellStyle name="Porcentual 2 6 2 9_37. RESULTADO NEGOCIOS YOY" xfId="48557"/>
    <cellStyle name="Porcentual 2 6 2_37. RESULTADO NEGOCIOS YOY" xfId="48558"/>
    <cellStyle name="Porcentual 2 6 3" xfId="48559"/>
    <cellStyle name="Porcentual 2 6 3 2" xfId="48560"/>
    <cellStyle name="Porcentual 2 6 3 2 2" xfId="48561"/>
    <cellStyle name="Porcentual 2 6 3 2 2 2" xfId="48562"/>
    <cellStyle name="Porcentual 2 6 3 2 2 2 2" xfId="48563"/>
    <cellStyle name="Porcentual 2 6 3 2 2 3" xfId="48564"/>
    <cellStyle name="Porcentual 2 6 3 2 2 4" xfId="48565"/>
    <cellStyle name="Porcentual 2 6 3 2 2_37. RESULTADO NEGOCIOS YOY" xfId="48566"/>
    <cellStyle name="Porcentual 2 6 3 2 3" xfId="48567"/>
    <cellStyle name="Porcentual 2 6 3 2 3 2" xfId="48568"/>
    <cellStyle name="Porcentual 2 6 3 2 3_37. RESULTADO NEGOCIOS YOY" xfId="48569"/>
    <cellStyle name="Porcentual 2 6 3 2 4" xfId="48570"/>
    <cellStyle name="Porcentual 2 6 3 2 4 2" xfId="48571"/>
    <cellStyle name="Porcentual 2 6 3 2 5" xfId="48572"/>
    <cellStyle name="Porcentual 2 6 3 2 6" xfId="48573"/>
    <cellStyle name="Porcentual 2 6 3 2_37. RESULTADO NEGOCIOS YOY" xfId="48574"/>
    <cellStyle name="Porcentual 2 6 3 3" xfId="48575"/>
    <cellStyle name="Porcentual 2 6 3 3 2" xfId="48576"/>
    <cellStyle name="Porcentual 2 6 3 3 2 2" xfId="48577"/>
    <cellStyle name="Porcentual 2 6 3 3 2 3" xfId="48578"/>
    <cellStyle name="Porcentual 2 6 3 3 3" xfId="48579"/>
    <cellStyle name="Porcentual 2 6 3 3 3 2" xfId="48580"/>
    <cellStyle name="Porcentual 2 6 3 3 4" xfId="48581"/>
    <cellStyle name="Porcentual 2 6 3 3 5" xfId="48582"/>
    <cellStyle name="Porcentual 2 6 3 3_37. RESULTADO NEGOCIOS YOY" xfId="48583"/>
    <cellStyle name="Porcentual 2 6 3 4" xfId="48584"/>
    <cellStyle name="Porcentual 2 6 3 4 2" xfId="48585"/>
    <cellStyle name="Porcentual 2 6 3 4 2 2" xfId="48586"/>
    <cellStyle name="Porcentual 2 6 3 4 2 3" xfId="48587"/>
    <cellStyle name="Porcentual 2 6 3 4 3" xfId="48588"/>
    <cellStyle name="Porcentual 2 6 3 4 4" xfId="48589"/>
    <cellStyle name="Porcentual 2 6 3 4_37. RESULTADO NEGOCIOS YOY" xfId="48590"/>
    <cellStyle name="Porcentual 2 6 3 5" xfId="48591"/>
    <cellStyle name="Porcentual 2 6 3 5 2" xfId="48592"/>
    <cellStyle name="Porcentual 2 6 3 5 3" xfId="48593"/>
    <cellStyle name="Porcentual 2 6 3 5 4" xfId="48594"/>
    <cellStyle name="Porcentual 2 6 3 5_37. RESULTADO NEGOCIOS YOY" xfId="48595"/>
    <cellStyle name="Porcentual 2 6 3 6" xfId="48596"/>
    <cellStyle name="Porcentual 2 6 3 6 2" xfId="48597"/>
    <cellStyle name="Porcentual 2 6 3 6 3" xfId="48598"/>
    <cellStyle name="Porcentual 2 6 3 6_37. RESULTADO NEGOCIOS YOY" xfId="48599"/>
    <cellStyle name="Porcentual 2 6 3 7" xfId="48600"/>
    <cellStyle name="Porcentual 2 6 3 8" xfId="48601"/>
    <cellStyle name="Porcentual 2 6 3_37. RESULTADO NEGOCIOS YOY" xfId="48602"/>
    <cellStyle name="Porcentual 2 6 4" xfId="48603"/>
    <cellStyle name="Porcentual 2 6 4 2" xfId="48604"/>
    <cellStyle name="Porcentual 2 6 4 2 2" xfId="48605"/>
    <cellStyle name="Porcentual 2 6 4 2 2 2" xfId="48606"/>
    <cellStyle name="Porcentual 2 6 4 2 2_37. RESULTADO NEGOCIOS YOY" xfId="48607"/>
    <cellStyle name="Porcentual 2 6 4 2 3" xfId="48608"/>
    <cellStyle name="Porcentual 2 6 4 2 3 2" xfId="48609"/>
    <cellStyle name="Porcentual 2 6 4 2 4" xfId="48610"/>
    <cellStyle name="Porcentual 2 6 4 2 5" xfId="48611"/>
    <cellStyle name="Porcentual 2 6 4 2_37. RESULTADO NEGOCIOS YOY" xfId="48612"/>
    <cellStyle name="Porcentual 2 6 4 3" xfId="48613"/>
    <cellStyle name="Porcentual 2 6 4 3 2" xfId="48614"/>
    <cellStyle name="Porcentual 2 6 4 3 2 2" xfId="48615"/>
    <cellStyle name="Porcentual 2 6 4 3 3" xfId="48616"/>
    <cellStyle name="Porcentual 2 6 4 3_37. RESULTADO NEGOCIOS YOY" xfId="48617"/>
    <cellStyle name="Porcentual 2 6 4 4" xfId="48618"/>
    <cellStyle name="Porcentual 2 6 4 4 2" xfId="48619"/>
    <cellStyle name="Porcentual 2 6 4 5" xfId="48620"/>
    <cellStyle name="Porcentual 2 6 4 5 2" xfId="48621"/>
    <cellStyle name="Porcentual 2 6 4 6" xfId="48622"/>
    <cellStyle name="Porcentual 2 6 4 7" xfId="48623"/>
    <cellStyle name="Porcentual 2 6 4_37. RESULTADO NEGOCIOS YOY" xfId="48624"/>
    <cellStyle name="Porcentual 2 6 5" xfId="48625"/>
    <cellStyle name="Porcentual 2 6 5 2" xfId="48626"/>
    <cellStyle name="Porcentual 2 6 5 2 2" xfId="48627"/>
    <cellStyle name="Porcentual 2 6 5 2 2 2" xfId="48628"/>
    <cellStyle name="Porcentual 2 6 5 2 3" xfId="48629"/>
    <cellStyle name="Porcentual 2 6 5 2 4" xfId="48630"/>
    <cellStyle name="Porcentual 2 6 5 2_37. RESULTADO NEGOCIOS YOY" xfId="48631"/>
    <cellStyle name="Porcentual 2 6 5 3" xfId="48632"/>
    <cellStyle name="Porcentual 2 6 5 3 2" xfId="48633"/>
    <cellStyle name="Porcentual 2 6 5 3 2 2" xfId="48634"/>
    <cellStyle name="Porcentual 2 6 5 3 3" xfId="48635"/>
    <cellStyle name="Porcentual 2 6 5 4" xfId="48636"/>
    <cellStyle name="Porcentual 2 6 5 4 2" xfId="48637"/>
    <cellStyle name="Porcentual 2 6 5 5" xfId="48638"/>
    <cellStyle name="Porcentual 2 6 5 5 2" xfId="48639"/>
    <cellStyle name="Porcentual 2 6 5 6" xfId="48640"/>
    <cellStyle name="Porcentual 2 6 5 7" xfId="48641"/>
    <cellStyle name="Porcentual 2 6 5_37. RESULTADO NEGOCIOS YOY" xfId="48642"/>
    <cellStyle name="Porcentual 2 6 6" xfId="48643"/>
    <cellStyle name="Porcentual 2 6 6 2" xfId="48644"/>
    <cellStyle name="Porcentual 2 6 6 2 2" xfId="48645"/>
    <cellStyle name="Porcentual 2 6 6 2 2 2" xfId="48646"/>
    <cellStyle name="Porcentual 2 6 6 2 3" xfId="48647"/>
    <cellStyle name="Porcentual 2 6 6 2 4" xfId="48648"/>
    <cellStyle name="Porcentual 2 6 6 3" xfId="48649"/>
    <cellStyle name="Porcentual 2 6 6 3 2" xfId="48650"/>
    <cellStyle name="Porcentual 2 6 6 4" xfId="48651"/>
    <cellStyle name="Porcentual 2 6 6 4 2" xfId="48652"/>
    <cellStyle name="Porcentual 2 6 6 5" xfId="48653"/>
    <cellStyle name="Porcentual 2 6 6 6" xfId="48654"/>
    <cellStyle name="Porcentual 2 6 6_37. RESULTADO NEGOCIOS YOY" xfId="48655"/>
    <cellStyle name="Porcentual 2 6 7" xfId="48656"/>
    <cellStyle name="Porcentual 2 6 7 2" xfId="48657"/>
    <cellStyle name="Porcentual 2 6 7 2 2" xfId="48658"/>
    <cellStyle name="Porcentual 2 6 7 3" xfId="48659"/>
    <cellStyle name="Porcentual 2 6 7 4" xfId="48660"/>
    <cellStyle name="Porcentual 2 6 7_37. RESULTADO NEGOCIOS YOY" xfId="48661"/>
    <cellStyle name="Porcentual 2 6 8" xfId="48662"/>
    <cellStyle name="Porcentual 2 6 8 2" xfId="48663"/>
    <cellStyle name="Porcentual 2 6 8 3" xfId="48664"/>
    <cellStyle name="Porcentual 2 6 8 4" xfId="48665"/>
    <cellStyle name="Porcentual 2 6 8_37. RESULTADO NEGOCIOS YOY" xfId="48666"/>
    <cellStyle name="Porcentual 2 6 9" xfId="48667"/>
    <cellStyle name="Porcentual 2 6 9 2" xfId="48668"/>
    <cellStyle name="Porcentual 2 6 9 3" xfId="48669"/>
    <cellStyle name="Porcentual 2 6 9 4" xfId="48670"/>
    <cellStyle name="Porcentual 2 6 9_37. RESULTADO NEGOCIOS YOY" xfId="48671"/>
    <cellStyle name="Porcentual 2 6_37. RESULTADO NEGOCIOS YOY" xfId="48672"/>
    <cellStyle name="Porcentual 2 7" xfId="48673"/>
    <cellStyle name="Porcentual 2 7 2" xfId="48674"/>
    <cellStyle name="Porcentual 2 7 2 2" xfId="48675"/>
    <cellStyle name="Porcentual 2 7 2 2 2" xfId="48676"/>
    <cellStyle name="Porcentual 2 7 2 2 2 2" xfId="48677"/>
    <cellStyle name="Porcentual 2 7 2 2 3" xfId="48678"/>
    <cellStyle name="Porcentual 2 7 2 2 4" xfId="48679"/>
    <cellStyle name="Porcentual 2 7 2 3" xfId="48680"/>
    <cellStyle name="Porcentual 2 7 2 4" xfId="48681"/>
    <cellStyle name="Porcentual 2 7 2 4 2" xfId="48682"/>
    <cellStyle name="Porcentual 2 7 2 5" xfId="48683"/>
    <cellStyle name="Porcentual 2 7 2 6" xfId="48684"/>
    <cellStyle name="Porcentual 2 7 2_37. RESULTADO NEGOCIOS YOY" xfId="48685"/>
    <cellStyle name="Porcentual 2 7 3" xfId="48686"/>
    <cellStyle name="Porcentual 2 7 3 2" xfId="48687"/>
    <cellStyle name="Porcentual 2 7 3 2 2" xfId="48688"/>
    <cellStyle name="Porcentual 2 7 3 2 2 2" xfId="48689"/>
    <cellStyle name="Porcentual 2 7 3 2 3" xfId="48690"/>
    <cellStyle name="Porcentual 2 7 3 2 4" xfId="48691"/>
    <cellStyle name="Porcentual 2 7 3 3" xfId="48692"/>
    <cellStyle name="Porcentual 2 7 3 4" xfId="48693"/>
    <cellStyle name="Porcentual 2 7 3 4 2" xfId="48694"/>
    <cellStyle name="Porcentual 2 7 3 5" xfId="48695"/>
    <cellStyle name="Porcentual 2 7 3 6" xfId="48696"/>
    <cellStyle name="Porcentual 2 7 4" xfId="48697"/>
    <cellStyle name="Porcentual 2 7 4 2" xfId="48698"/>
    <cellStyle name="Porcentual 2 7 4 3" xfId="48699"/>
    <cellStyle name="Porcentual 2 7 4 3 2" xfId="48700"/>
    <cellStyle name="Porcentual 2 7 4 4" xfId="48701"/>
    <cellStyle name="Porcentual 2 7 4 5" xfId="48702"/>
    <cellStyle name="Porcentual 2 7 5" xfId="48703"/>
    <cellStyle name="Porcentual 2 7 6" xfId="48704"/>
    <cellStyle name="Porcentual 2 7 6 2" xfId="48705"/>
    <cellStyle name="Porcentual 2 7 7" xfId="48706"/>
    <cellStyle name="Porcentual 2 7 8" xfId="48707"/>
    <cellStyle name="Porcentual 2 7_37. RESULTADO NEGOCIOS YOY" xfId="48708"/>
    <cellStyle name="Porcentual 2 8" xfId="48709"/>
    <cellStyle name="Porcentual 2 8 2" xfId="48710"/>
    <cellStyle name="Porcentual 2 8 2 2" xfId="48711"/>
    <cellStyle name="Porcentual 2 8 2 2 2" xfId="48712"/>
    <cellStyle name="Porcentual 2 8 2 2 2 2" xfId="48713"/>
    <cellStyle name="Porcentual 2 8 2 2 3" xfId="48714"/>
    <cellStyle name="Porcentual 2 8 2 2 4" xfId="48715"/>
    <cellStyle name="Porcentual 2 8 2 2_37. RESULTADO NEGOCIOS YOY" xfId="48716"/>
    <cellStyle name="Porcentual 2 8 2 3" xfId="48717"/>
    <cellStyle name="Porcentual 2 8 2 4" xfId="48718"/>
    <cellStyle name="Porcentual 2 8 2 4 2" xfId="48719"/>
    <cellStyle name="Porcentual 2 8 2 5" xfId="48720"/>
    <cellStyle name="Porcentual 2 8 2 6" xfId="48721"/>
    <cellStyle name="Porcentual 2 8 2_37. RESULTADO NEGOCIOS YOY" xfId="48722"/>
    <cellStyle name="Porcentual 2 8 3" xfId="48723"/>
    <cellStyle name="Porcentual 2 8 3 2" xfId="48724"/>
    <cellStyle name="Porcentual 2 8 3 2 2" xfId="48725"/>
    <cellStyle name="Porcentual 2 8 3 2 2 2" xfId="48726"/>
    <cellStyle name="Porcentual 2 8 3 2 3" xfId="48727"/>
    <cellStyle name="Porcentual 2 8 3 3" xfId="48728"/>
    <cellStyle name="Porcentual 2 8 3 4" xfId="48729"/>
    <cellStyle name="Porcentual 2 8 3 4 2" xfId="48730"/>
    <cellStyle name="Porcentual 2 8 3 5" xfId="48731"/>
    <cellStyle name="Porcentual 2 8 3 6" xfId="48732"/>
    <cellStyle name="Porcentual 2 8 3_37. RESULTADO NEGOCIOS YOY" xfId="48733"/>
    <cellStyle name="Porcentual 2 8 4" xfId="48734"/>
    <cellStyle name="Porcentual 2 8 4 2" xfId="48735"/>
    <cellStyle name="Porcentual 2 8 4 2 2" xfId="48736"/>
    <cellStyle name="Porcentual 2 8 4 2 3" xfId="48737"/>
    <cellStyle name="Porcentual 2 8 4 3" xfId="48738"/>
    <cellStyle name="Porcentual 2 8 4 4" xfId="48739"/>
    <cellStyle name="Porcentual 2 8 4 5" xfId="48740"/>
    <cellStyle name="Porcentual 2 8 4_37. RESULTADO NEGOCIOS YOY" xfId="48741"/>
    <cellStyle name="Porcentual 2 8 5" xfId="48742"/>
    <cellStyle name="Porcentual 2 8 5 2" xfId="48743"/>
    <cellStyle name="Porcentual 2 8 6" xfId="48744"/>
    <cellStyle name="Porcentual 2 8 6 2" xfId="48745"/>
    <cellStyle name="Porcentual 2 8 7" xfId="48746"/>
    <cellStyle name="Porcentual 2 8 8" xfId="48747"/>
    <cellStyle name="Porcentual 2 8_37. RESULTADO NEGOCIOS YOY" xfId="48748"/>
    <cellStyle name="Porcentual 2 9" xfId="48749"/>
    <cellStyle name="Porcentual 2 9 2" xfId="48750"/>
    <cellStyle name="Porcentual 2 9 2 2" xfId="48751"/>
    <cellStyle name="Porcentual 2 9 2 2 2" xfId="48752"/>
    <cellStyle name="Porcentual 2 9 2 2 2 2" xfId="48753"/>
    <cellStyle name="Porcentual 2 9 2 2 3" xfId="48754"/>
    <cellStyle name="Porcentual 2 9 2 2 4" xfId="48755"/>
    <cellStyle name="Porcentual 2 9 2 3" xfId="48756"/>
    <cellStyle name="Porcentual 2 9 2 4" xfId="48757"/>
    <cellStyle name="Porcentual 2 9 2 4 2" xfId="48758"/>
    <cellStyle name="Porcentual 2 9 2 5" xfId="48759"/>
    <cellStyle name="Porcentual 2 9 2 6" xfId="48760"/>
    <cellStyle name="Porcentual 2 9 3" xfId="48761"/>
    <cellStyle name="Porcentual 2 9 3 2" xfId="48762"/>
    <cellStyle name="Porcentual 2 9 3 2 2" xfId="48763"/>
    <cellStyle name="Porcentual 2 9 3 2 2 2" xfId="48764"/>
    <cellStyle name="Porcentual 2 9 3 2 3" xfId="48765"/>
    <cellStyle name="Porcentual 2 9 3 3" xfId="48766"/>
    <cellStyle name="Porcentual 2 9 3 4" xfId="48767"/>
    <cellStyle name="Porcentual 2 9 3 4 2" xfId="48768"/>
    <cellStyle name="Porcentual 2 9 3 5" xfId="48769"/>
    <cellStyle name="Porcentual 2 9 3 6" xfId="48770"/>
    <cellStyle name="Porcentual 2 9 4" xfId="48771"/>
    <cellStyle name="Porcentual 2 9 4 2" xfId="48772"/>
    <cellStyle name="Porcentual 2 9 4 2 2" xfId="48773"/>
    <cellStyle name="Porcentual 2 9 4 3" xfId="48774"/>
    <cellStyle name="Porcentual 2 9 5" xfId="48775"/>
    <cellStyle name="Porcentual 2 9 6" xfId="48776"/>
    <cellStyle name="Porcentual 2 9 6 2" xfId="48777"/>
    <cellStyle name="Porcentual 2 9 7" xfId="48778"/>
    <cellStyle name="Porcentual 2 9 8" xfId="48779"/>
    <cellStyle name="Porcentual 2 9_37. RESULTADO NEGOCIOS YOY" xfId="48780"/>
    <cellStyle name="Porcentual 2_37. RESULTADO NEGOCIOS YOY" xfId="48781"/>
    <cellStyle name="Porcentual 20" xfId="25"/>
    <cellStyle name="Porcentual 20 2" xfId="48782"/>
    <cellStyle name="Porcentual 20 3" xfId="48783"/>
    <cellStyle name="Porcentual 20_40. BALANCE ACT INM NON-CORE" xfId="48784"/>
    <cellStyle name="Porcentual 21" xfId="48785"/>
    <cellStyle name="Porcentual 21 2" xfId="48786"/>
    <cellStyle name="Porcentual 21_40. BALANCE ACT INM NON-CORE" xfId="48787"/>
    <cellStyle name="Porcentual 22" xfId="48788"/>
    <cellStyle name="Porcentual 22 2" xfId="48789"/>
    <cellStyle name="Porcentual 22_40. BALANCE ACT INM NON-CORE" xfId="48790"/>
    <cellStyle name="Porcentual 23" xfId="48791"/>
    <cellStyle name="Porcentual 23 2" xfId="48792"/>
    <cellStyle name="Porcentual 23_40. BALANCE ACT INM NON-CORE" xfId="48793"/>
    <cellStyle name="Porcentual 24" xfId="48794"/>
    <cellStyle name="Porcentual 24 2" xfId="48795"/>
    <cellStyle name="Porcentual 24_40. BALANCE ACT INM NON-CORE" xfId="48796"/>
    <cellStyle name="Porcentual 25" xfId="48797"/>
    <cellStyle name="Porcentual 25 2" xfId="48798"/>
    <cellStyle name="Porcentual 25_40. BALANCE ACT INM NON-CORE" xfId="48799"/>
    <cellStyle name="Porcentual 26" xfId="48800"/>
    <cellStyle name="Porcentual 26 2" xfId="48801"/>
    <cellStyle name="Porcentual 26_40. BALANCE ACT INM NON-CORE" xfId="48802"/>
    <cellStyle name="Porcentual 27" xfId="48803"/>
    <cellStyle name="Porcentual 27 2" xfId="48804"/>
    <cellStyle name="Porcentual 27_40. BALANCE ACT INM NON-CORE" xfId="48805"/>
    <cellStyle name="Porcentual 28" xfId="48806"/>
    <cellStyle name="Porcentual 28 2" xfId="48807"/>
    <cellStyle name="Porcentual 28_40. BALANCE ACT INM NON-CORE" xfId="48808"/>
    <cellStyle name="Porcentual 29" xfId="48809"/>
    <cellStyle name="Porcentual 29 2" xfId="48810"/>
    <cellStyle name="Porcentual 29_40. BALANCE ACT INM NON-CORE" xfId="48811"/>
    <cellStyle name="Porcentual 3" xfId="48812"/>
    <cellStyle name="Porcentual 3 10" xfId="48813"/>
    <cellStyle name="Porcentual 3 10 2" xfId="48814"/>
    <cellStyle name="Porcentual 3 10_37. RESULTADO NEGOCIOS YOY" xfId="48815"/>
    <cellStyle name="Porcentual 3 11" xfId="48816"/>
    <cellStyle name="Porcentual 3 12" xfId="48817"/>
    <cellStyle name="Porcentual 3 13" xfId="48818"/>
    <cellStyle name="Porcentual 3 14" xfId="48819"/>
    <cellStyle name="Porcentual 3 2" xfId="33"/>
    <cellStyle name="Porcentual 3 2 10" xfId="48820"/>
    <cellStyle name="Porcentual 3 2 11" xfId="48821"/>
    <cellStyle name="Porcentual 3 2 12" xfId="48822"/>
    <cellStyle name="Porcentual 3 2 13" xfId="48823"/>
    <cellStyle name="Porcentual 3 2 14" xfId="48824"/>
    <cellStyle name="Porcentual 3 2 2" xfId="48825"/>
    <cellStyle name="Porcentual 3 2 2 2" xfId="48826"/>
    <cellStyle name="Porcentual 3 2 2 2 2" xfId="48827"/>
    <cellStyle name="Porcentual 3 2 2 2 2 2" xfId="48828"/>
    <cellStyle name="Porcentual 3 2 2 2 2_37. RESULTADO NEGOCIOS YOY" xfId="48829"/>
    <cellStyle name="Porcentual 3 2 2 2 3" xfId="48830"/>
    <cellStyle name="Porcentual 3 2 2 2 4" xfId="48831"/>
    <cellStyle name="Porcentual 3 2 2 2_37. RESULTADO NEGOCIOS YOY" xfId="48832"/>
    <cellStyle name="Porcentual 3 2 2 3" xfId="48833"/>
    <cellStyle name="Porcentual 3 2 2 4" xfId="48834"/>
    <cellStyle name="Porcentual 3 2 2 4 2" xfId="48835"/>
    <cellStyle name="Porcentual 3 2 2 4 2 2" xfId="48836"/>
    <cellStyle name="Porcentual 3 2 2 4 2_37. RESULTADO NEGOCIOS YOY" xfId="48837"/>
    <cellStyle name="Porcentual 3 2 2 4 3" xfId="48838"/>
    <cellStyle name="Porcentual 3 2 2 4_37. RESULTADO NEGOCIOS YOY" xfId="48839"/>
    <cellStyle name="Porcentual 3 2 2 5" xfId="48840"/>
    <cellStyle name="Porcentual 3 2 2 5 2" xfId="48841"/>
    <cellStyle name="Porcentual 3 2 2 5_37. RESULTADO NEGOCIOS YOY" xfId="48842"/>
    <cellStyle name="Porcentual 3 2 2 6" xfId="48843"/>
    <cellStyle name="Porcentual 3 2 2 7" xfId="48844"/>
    <cellStyle name="Porcentual 3 2 2 8" xfId="48845"/>
    <cellStyle name="Porcentual 3 2 2 9" xfId="48846"/>
    <cellStyle name="Porcentual 3 2 2_37. RESULTADO NEGOCIOS YOY" xfId="48847"/>
    <cellStyle name="Porcentual 3 2 3" xfId="48848"/>
    <cellStyle name="Porcentual 3 2 3 2" xfId="48849"/>
    <cellStyle name="Porcentual 3 2 3 2 2" xfId="48850"/>
    <cellStyle name="Porcentual 3 2 3 2 2 2" xfId="48851"/>
    <cellStyle name="Porcentual 3 2 3 2 2_37. RESULTADO NEGOCIOS YOY" xfId="48852"/>
    <cellStyle name="Porcentual 3 2 3 2 3" xfId="48853"/>
    <cellStyle name="Porcentual 3 2 3 2_37. RESULTADO NEGOCIOS YOY" xfId="48854"/>
    <cellStyle name="Porcentual 3 2 3 3" xfId="48855"/>
    <cellStyle name="Porcentual 3 2 3 4" xfId="48856"/>
    <cellStyle name="Porcentual 3 2 3 4 2" xfId="48857"/>
    <cellStyle name="Porcentual 3 2 3 4 2 2" xfId="48858"/>
    <cellStyle name="Porcentual 3 2 3 4 2_37. RESULTADO NEGOCIOS YOY" xfId="48859"/>
    <cellStyle name="Porcentual 3 2 3 4 3" xfId="48860"/>
    <cellStyle name="Porcentual 3 2 3 4_37. RESULTADO NEGOCIOS YOY" xfId="48861"/>
    <cellStyle name="Porcentual 3 2 3 5" xfId="48862"/>
    <cellStyle name="Porcentual 3 2 3 5 2" xfId="48863"/>
    <cellStyle name="Porcentual 3 2 3 5_37. RESULTADO NEGOCIOS YOY" xfId="48864"/>
    <cellStyle name="Porcentual 3 2 3 6" xfId="48865"/>
    <cellStyle name="Porcentual 3 2 3 7" xfId="48866"/>
    <cellStyle name="Porcentual 3 2 3 8" xfId="48867"/>
    <cellStyle name="Porcentual 3 2 3_37. RESULTADO NEGOCIOS YOY" xfId="48868"/>
    <cellStyle name="Porcentual 3 2 4" xfId="48869"/>
    <cellStyle name="Porcentual 3 2 4 2" xfId="48870"/>
    <cellStyle name="Porcentual 3 2 4 2 2" xfId="48871"/>
    <cellStyle name="Porcentual 3 2 4 2_37. RESULTADO NEGOCIOS YOY" xfId="48872"/>
    <cellStyle name="Porcentual 3 2 4 3" xfId="48873"/>
    <cellStyle name="Porcentual 3 2 4 3 2" xfId="48874"/>
    <cellStyle name="Porcentual 3 2 4 3_37. RESULTADO NEGOCIOS YOY" xfId="48875"/>
    <cellStyle name="Porcentual 3 2 4 4" xfId="48876"/>
    <cellStyle name="Porcentual 3 2 4 5" xfId="48877"/>
    <cellStyle name="Porcentual 3 2 4_37. RESULTADO NEGOCIOS YOY" xfId="48878"/>
    <cellStyle name="Porcentual 3 2 5" xfId="48879"/>
    <cellStyle name="Porcentual 3 2 5 2" xfId="48880"/>
    <cellStyle name="Porcentual 3 2 5 2 2" xfId="48881"/>
    <cellStyle name="Porcentual 3 2 5 2_37. RESULTADO NEGOCIOS YOY" xfId="48882"/>
    <cellStyle name="Porcentual 3 2 5 3" xfId="48883"/>
    <cellStyle name="Porcentual 3 2 5 4" xfId="48884"/>
    <cellStyle name="Porcentual 3 2 5_37. RESULTADO NEGOCIOS YOY" xfId="48885"/>
    <cellStyle name="Porcentual 3 2 6" xfId="48886"/>
    <cellStyle name="Porcentual 3 2 6 2" xfId="48887"/>
    <cellStyle name="Porcentual 3 2 6_37. RESULTADO NEGOCIOS YOY" xfId="48888"/>
    <cellStyle name="Porcentual 3 2 7" xfId="48889"/>
    <cellStyle name="Porcentual 3 2 7 2" xfId="48890"/>
    <cellStyle name="Porcentual 3 2 7 2 2" xfId="48891"/>
    <cellStyle name="Porcentual 3 2 7 2_37. RESULTADO NEGOCIOS YOY" xfId="48892"/>
    <cellStyle name="Porcentual 3 2 7 3" xfId="48893"/>
    <cellStyle name="Porcentual 3 2 7_37. RESULTADO NEGOCIOS YOY" xfId="48894"/>
    <cellStyle name="Porcentual 3 2 8" xfId="48895"/>
    <cellStyle name="Porcentual 3 2 8 2" xfId="48896"/>
    <cellStyle name="Porcentual 3 2 8_37. RESULTADO NEGOCIOS YOY" xfId="48897"/>
    <cellStyle name="Porcentual 3 2 9" xfId="48898"/>
    <cellStyle name="Porcentual 3 2_37. RESULTADO NEGOCIOS YOY" xfId="48899"/>
    <cellStyle name="Porcentual 3 3" xfId="48900"/>
    <cellStyle name="Porcentual 3 3 2" xfId="48901"/>
    <cellStyle name="Porcentual 3 3 2 2" xfId="48902"/>
    <cellStyle name="Porcentual 3 3 2 3" xfId="48903"/>
    <cellStyle name="Porcentual 3 3 2_37. RESULTADO NEGOCIOS YOY" xfId="48904"/>
    <cellStyle name="Porcentual 3 3 3" xfId="48905"/>
    <cellStyle name="Porcentual 3 3 3 2" xfId="48906"/>
    <cellStyle name="Porcentual 3 3 4" xfId="48907"/>
    <cellStyle name="Porcentual 3 3 4 2" xfId="48908"/>
    <cellStyle name="Porcentual 3 3 4_37. RESULTADO NEGOCIOS YOY" xfId="48909"/>
    <cellStyle name="Porcentual 3 3 5" xfId="48910"/>
    <cellStyle name="Porcentual 3 3 5 2" xfId="48911"/>
    <cellStyle name="Porcentual 3 3 5_37. RESULTADO NEGOCIOS YOY" xfId="48912"/>
    <cellStyle name="Porcentual 3 3 6" xfId="48913"/>
    <cellStyle name="Porcentual 3 3 7" xfId="48914"/>
    <cellStyle name="Porcentual 3 3 8" xfId="48915"/>
    <cellStyle name="Porcentual 3 3_37. RESULTADO NEGOCIOS YOY" xfId="48916"/>
    <cellStyle name="Porcentual 3 4" xfId="48917"/>
    <cellStyle name="Porcentual 3 4 2" xfId="48918"/>
    <cellStyle name="Porcentual 3 4 2 2" xfId="48919"/>
    <cellStyle name="Porcentual 3 4 2 2 2" xfId="48920"/>
    <cellStyle name="Porcentual 3 4 2 2_37. RESULTADO NEGOCIOS YOY" xfId="48921"/>
    <cellStyle name="Porcentual 3 4 2 3" xfId="48922"/>
    <cellStyle name="Porcentual 3 4 2 4" xfId="48923"/>
    <cellStyle name="Porcentual 3 4 2_37. RESULTADO NEGOCIOS YOY" xfId="48924"/>
    <cellStyle name="Porcentual 3 4 3" xfId="48925"/>
    <cellStyle name="Porcentual 3 4 4" xfId="48926"/>
    <cellStyle name="Porcentual 3 4 4 2" xfId="48927"/>
    <cellStyle name="Porcentual 3 4 4 2 2" xfId="48928"/>
    <cellStyle name="Porcentual 3 4 4 2_37. RESULTADO NEGOCIOS YOY" xfId="48929"/>
    <cellStyle name="Porcentual 3 4 4 3" xfId="48930"/>
    <cellStyle name="Porcentual 3 4 4_37. RESULTADO NEGOCIOS YOY" xfId="48931"/>
    <cellStyle name="Porcentual 3 4 5" xfId="48932"/>
    <cellStyle name="Porcentual 3 4 5 2" xfId="48933"/>
    <cellStyle name="Porcentual 3 4 5_37. RESULTADO NEGOCIOS YOY" xfId="48934"/>
    <cellStyle name="Porcentual 3 4 6" xfId="48935"/>
    <cellStyle name="Porcentual 3 4 7" xfId="48936"/>
    <cellStyle name="Porcentual 3 4_37. RESULTADO NEGOCIOS YOY" xfId="48937"/>
    <cellStyle name="Porcentual 3 5" xfId="48938"/>
    <cellStyle name="Porcentual 3 5 2" xfId="48939"/>
    <cellStyle name="Porcentual 3 5 3" xfId="48940"/>
    <cellStyle name="Porcentual 3 5 3 2" xfId="48941"/>
    <cellStyle name="Porcentual 3 5 3_37. RESULTADO NEGOCIOS YOY" xfId="48942"/>
    <cellStyle name="Porcentual 3 5 4" xfId="48943"/>
    <cellStyle name="Porcentual 3 5 4 2" xfId="48944"/>
    <cellStyle name="Porcentual 3 5 4_37. RESULTADO NEGOCIOS YOY" xfId="48945"/>
    <cellStyle name="Porcentual 3 5 5" xfId="48946"/>
    <cellStyle name="Porcentual 3 5 6" xfId="48947"/>
    <cellStyle name="Porcentual 3 5_37. RESULTADO NEGOCIOS YOY" xfId="48948"/>
    <cellStyle name="Porcentual 3 6" xfId="48949"/>
    <cellStyle name="Porcentual 3 6 2" xfId="48950"/>
    <cellStyle name="Porcentual 3 6_37. RESULTADO NEGOCIOS YOY" xfId="48951"/>
    <cellStyle name="Porcentual 3 7" xfId="48952"/>
    <cellStyle name="Porcentual 3 7 2" xfId="48953"/>
    <cellStyle name="Porcentual 3 7 3" xfId="48954"/>
    <cellStyle name="Porcentual 3 7_37. RESULTADO NEGOCIOS YOY" xfId="48955"/>
    <cellStyle name="Porcentual 3 8" xfId="48956"/>
    <cellStyle name="Porcentual 3 8 2" xfId="48957"/>
    <cellStyle name="Porcentual 3 8 2 2" xfId="48958"/>
    <cellStyle name="Porcentual 3 8 2_37. RESULTADO NEGOCIOS YOY" xfId="48959"/>
    <cellStyle name="Porcentual 3 8 3" xfId="48960"/>
    <cellStyle name="Porcentual 3 8_37. RESULTADO NEGOCIOS YOY" xfId="48961"/>
    <cellStyle name="Porcentual 3 9" xfId="48962"/>
    <cellStyle name="Porcentual 3 9 2" xfId="48963"/>
    <cellStyle name="Porcentual 3 9_37. RESULTADO NEGOCIOS YOY" xfId="48964"/>
    <cellStyle name="Porcentual 3_37. RESULTADO NEGOCIOS YOY" xfId="48965"/>
    <cellStyle name="Porcentual 30" xfId="48966"/>
    <cellStyle name="Porcentual 30 2" xfId="48967"/>
    <cellStyle name="Porcentual 30 2 2" xfId="48968"/>
    <cellStyle name="Porcentual 30 2_40. BALANCE ACT INM NON-CORE" xfId="48969"/>
    <cellStyle name="Porcentual 30 3" xfId="48970"/>
    <cellStyle name="Porcentual 30 4" xfId="48971"/>
    <cellStyle name="Porcentual 30_37. RESULTADO NEGOCIOS YOY" xfId="48972"/>
    <cellStyle name="Porcentual 31" xfId="48973"/>
    <cellStyle name="Porcentual 31 2" xfId="48974"/>
    <cellStyle name="Porcentual 31_40. BALANCE ACT INM NON-CORE" xfId="48975"/>
    <cellStyle name="Porcentual 32" xfId="48976"/>
    <cellStyle name="Porcentual 32 2" xfId="48977"/>
    <cellStyle name="Porcentual 32 3" xfId="48978"/>
    <cellStyle name="Porcentual 32 4" xfId="48979"/>
    <cellStyle name="Porcentual 32_40. BALANCE ACT INM NON-CORE" xfId="48980"/>
    <cellStyle name="Porcentual 33" xfId="48981"/>
    <cellStyle name="Porcentual 33 2" xfId="48982"/>
    <cellStyle name="Porcentual 33_40. BALANCE ACT INM NON-CORE" xfId="48983"/>
    <cellStyle name="Porcentual 34" xfId="48984"/>
    <cellStyle name="Porcentual 35" xfId="48985"/>
    <cellStyle name="Porcentual 36" xfId="51706"/>
    <cellStyle name="Porcentual 4" xfId="48986"/>
    <cellStyle name="Porcentual 4 10" xfId="48987"/>
    <cellStyle name="Porcentual 4 10 2" xfId="48988"/>
    <cellStyle name="Porcentual 4 10_37. RESULTADO NEGOCIOS YOY" xfId="48989"/>
    <cellStyle name="Porcentual 4 11" xfId="48990"/>
    <cellStyle name="Porcentual 4 11 2" xfId="48991"/>
    <cellStyle name="Porcentual 4 11_37. RESULTADO NEGOCIOS YOY" xfId="48992"/>
    <cellStyle name="Porcentual 4 12" xfId="48993"/>
    <cellStyle name="Porcentual 4 12 2" xfId="48994"/>
    <cellStyle name="Porcentual 4 12_37. RESULTADO NEGOCIOS YOY" xfId="48995"/>
    <cellStyle name="Porcentual 4 13" xfId="48996"/>
    <cellStyle name="Porcentual 4 13 2" xfId="48997"/>
    <cellStyle name="Porcentual 4 13_37. RESULTADO NEGOCIOS YOY" xfId="48998"/>
    <cellStyle name="Porcentual 4 14" xfId="48999"/>
    <cellStyle name="Porcentual 4 15" xfId="49000"/>
    <cellStyle name="Porcentual 4 16" xfId="49001"/>
    <cellStyle name="Porcentual 4 17" xfId="49002"/>
    <cellStyle name="Porcentual 4 18" xfId="49003"/>
    <cellStyle name="Porcentual 4 19" xfId="49004"/>
    <cellStyle name="Porcentual 4 2" xfId="49005"/>
    <cellStyle name="Porcentual 4 2 10" xfId="49006"/>
    <cellStyle name="Porcentual 4 2 11" xfId="49007"/>
    <cellStyle name="Porcentual 4 2 2" xfId="49008"/>
    <cellStyle name="Porcentual 4 2 2 2" xfId="49009"/>
    <cellStyle name="Porcentual 4 2 2 2 2" xfId="49010"/>
    <cellStyle name="Porcentual 4 2 2 2_37. RESULTADO NEGOCIOS YOY" xfId="49011"/>
    <cellStyle name="Porcentual 4 2 2 3" xfId="49012"/>
    <cellStyle name="Porcentual 4 2 2 4" xfId="49013"/>
    <cellStyle name="Porcentual 4 2 2 5" xfId="49014"/>
    <cellStyle name="Porcentual 4 2 2_37. RESULTADO NEGOCIOS YOY" xfId="49015"/>
    <cellStyle name="Porcentual 4 2 3" xfId="49016"/>
    <cellStyle name="Porcentual 4 2 3 2" xfId="49017"/>
    <cellStyle name="Porcentual 4 2 4" xfId="49018"/>
    <cellStyle name="Porcentual 4 2 4 2" xfId="49019"/>
    <cellStyle name="Porcentual 4 2 4 2 2" xfId="49020"/>
    <cellStyle name="Porcentual 4 2 4 2_37. RESULTADO NEGOCIOS YOY" xfId="49021"/>
    <cellStyle name="Porcentual 4 2 4 3" xfId="49022"/>
    <cellStyle name="Porcentual 4 2 4_37. RESULTADO NEGOCIOS YOY" xfId="49023"/>
    <cellStyle name="Porcentual 4 2 5" xfId="49024"/>
    <cellStyle name="Porcentual 4 2 5 2" xfId="49025"/>
    <cellStyle name="Porcentual 4 2 5_37. RESULTADO NEGOCIOS YOY" xfId="49026"/>
    <cellStyle name="Porcentual 4 2 6" xfId="49027"/>
    <cellStyle name="Porcentual 4 2 7" xfId="49028"/>
    <cellStyle name="Porcentual 4 2 8" xfId="49029"/>
    <cellStyle name="Porcentual 4 2 9" xfId="49030"/>
    <cellStyle name="Porcentual 4 2_37. RESULTADO NEGOCIOS YOY" xfId="49031"/>
    <cellStyle name="Porcentual 4 20" xfId="49032"/>
    <cellStyle name="Porcentual 4 3" xfId="49033"/>
    <cellStyle name="Porcentual 4 3 2" xfId="49034"/>
    <cellStyle name="Porcentual 4 3 2 2" xfId="49035"/>
    <cellStyle name="Porcentual 4 3 2 2 2" xfId="49036"/>
    <cellStyle name="Porcentual 4 3 2 2 3" xfId="49037"/>
    <cellStyle name="Porcentual 4 3 2 2_37. RESULTADO NEGOCIOS YOY" xfId="49038"/>
    <cellStyle name="Porcentual 4 3 2 3" xfId="49039"/>
    <cellStyle name="Porcentual 4 3 2 4" xfId="49040"/>
    <cellStyle name="Porcentual 4 3 2 5" xfId="49041"/>
    <cellStyle name="Porcentual 4 3 2_37. RESULTADO NEGOCIOS YOY" xfId="49042"/>
    <cellStyle name="Porcentual 4 3 3" xfId="49043"/>
    <cellStyle name="Porcentual 4 3 4" xfId="49044"/>
    <cellStyle name="Porcentual 4 3 4 2" xfId="49045"/>
    <cellStyle name="Porcentual 4 3 4 2 2" xfId="49046"/>
    <cellStyle name="Porcentual 4 3 4 2_37. RESULTADO NEGOCIOS YOY" xfId="49047"/>
    <cellStyle name="Porcentual 4 3 4 3" xfId="49048"/>
    <cellStyle name="Porcentual 4 3 4_37. RESULTADO NEGOCIOS YOY" xfId="49049"/>
    <cellStyle name="Porcentual 4 3 5" xfId="49050"/>
    <cellStyle name="Porcentual 4 3 5 2" xfId="49051"/>
    <cellStyle name="Porcentual 4 3 5_37. RESULTADO NEGOCIOS YOY" xfId="49052"/>
    <cellStyle name="Porcentual 4 3 6" xfId="49053"/>
    <cellStyle name="Porcentual 4 3 7" xfId="49054"/>
    <cellStyle name="Porcentual 4 3 8" xfId="49055"/>
    <cellStyle name="Porcentual 4 3_37. RESULTADO NEGOCIOS YOY" xfId="49056"/>
    <cellStyle name="Porcentual 4 4" xfId="49057"/>
    <cellStyle name="Porcentual 4 4 2" xfId="49058"/>
    <cellStyle name="Porcentual 4 4 2 2" xfId="49059"/>
    <cellStyle name="Porcentual 4 4 2_37. RESULTADO NEGOCIOS YOY" xfId="49060"/>
    <cellStyle name="Porcentual 4 4 3" xfId="49061"/>
    <cellStyle name="Porcentual 4 4 3 2" xfId="49062"/>
    <cellStyle name="Porcentual 4 4 3_37. RESULTADO NEGOCIOS YOY" xfId="49063"/>
    <cellStyle name="Porcentual 4 4 4" xfId="49064"/>
    <cellStyle name="Porcentual 4 4 5" xfId="49065"/>
    <cellStyle name="Porcentual 4 4 6" xfId="49066"/>
    <cellStyle name="Porcentual 4 4 7" xfId="49067"/>
    <cellStyle name="Porcentual 4 4_37. RESULTADO NEGOCIOS YOY" xfId="49068"/>
    <cellStyle name="Porcentual 4 5" xfId="49069"/>
    <cellStyle name="Porcentual 4 5 2" xfId="49070"/>
    <cellStyle name="Porcentual 4 5 3" xfId="49071"/>
    <cellStyle name="Porcentual 4 6" xfId="49072"/>
    <cellStyle name="Porcentual 4 6 2" xfId="49073"/>
    <cellStyle name="Porcentual 4 6 2 2" xfId="49074"/>
    <cellStyle name="Porcentual 4 6 2_37. RESULTADO NEGOCIOS YOY" xfId="49075"/>
    <cellStyle name="Porcentual 4 6 3" xfId="49076"/>
    <cellStyle name="Porcentual 4 6 3 2" xfId="49077"/>
    <cellStyle name="Porcentual 4 6 3_37. RESULTADO NEGOCIOS YOY" xfId="49078"/>
    <cellStyle name="Porcentual 4 6 4" xfId="49079"/>
    <cellStyle name="Porcentual 4 6 5" xfId="49080"/>
    <cellStyle name="Porcentual 4 6_37. RESULTADO NEGOCIOS YOY" xfId="49081"/>
    <cellStyle name="Porcentual 4 7" xfId="49082"/>
    <cellStyle name="Porcentual 4 7 2" xfId="49083"/>
    <cellStyle name="Porcentual 4 7 2 2" xfId="49084"/>
    <cellStyle name="Porcentual 4 7 2_37. RESULTADO NEGOCIOS YOY" xfId="49085"/>
    <cellStyle name="Porcentual 4 7 3" xfId="49086"/>
    <cellStyle name="Porcentual 4 7 3 2" xfId="49087"/>
    <cellStyle name="Porcentual 4 7 3_37. RESULTADO NEGOCIOS YOY" xfId="49088"/>
    <cellStyle name="Porcentual 4 7 4" xfId="49089"/>
    <cellStyle name="Porcentual 4 7_37. RESULTADO NEGOCIOS YOY" xfId="49090"/>
    <cellStyle name="Porcentual 4 8" xfId="49091"/>
    <cellStyle name="Porcentual 4 8 2" xfId="49092"/>
    <cellStyle name="Porcentual 4 8 3" xfId="49093"/>
    <cellStyle name="Porcentual 4 8_37. RESULTADO NEGOCIOS YOY" xfId="49094"/>
    <cellStyle name="Porcentual 4 9" xfId="49095"/>
    <cellStyle name="Porcentual 4 9 2" xfId="49096"/>
    <cellStyle name="Porcentual 4 9 2 2" xfId="49097"/>
    <cellStyle name="Porcentual 4 9 2_37. RESULTADO NEGOCIOS YOY" xfId="49098"/>
    <cellStyle name="Porcentual 4 9 3" xfId="49099"/>
    <cellStyle name="Porcentual 4 9_37. RESULTADO NEGOCIOS YOY" xfId="49100"/>
    <cellStyle name="Porcentual 4_37. RESULTADO NEGOCIOS YOY" xfId="49101"/>
    <cellStyle name="Porcentual 5" xfId="49102"/>
    <cellStyle name="Porcentual 5 10" xfId="49103"/>
    <cellStyle name="Porcentual 5 11" xfId="49104"/>
    <cellStyle name="Porcentual 5 12" xfId="49105"/>
    <cellStyle name="Porcentual 5 2" xfId="49106"/>
    <cellStyle name="Porcentual 5 2 2" xfId="49107"/>
    <cellStyle name="Porcentual 5 2 2 2" xfId="49108"/>
    <cellStyle name="Porcentual 5 2 2 3" xfId="49109"/>
    <cellStyle name="Porcentual 5 2 2_37. RESULTADO NEGOCIOS YOY" xfId="49110"/>
    <cellStyle name="Porcentual 5 2 3" xfId="49111"/>
    <cellStyle name="Porcentual 5 2 3 2" xfId="49112"/>
    <cellStyle name="Porcentual 5 2 3 3" xfId="49113"/>
    <cellStyle name="Porcentual 5 2 3_37. RESULTADO NEGOCIOS YOY" xfId="49114"/>
    <cellStyle name="Porcentual 5 2 4" xfId="49115"/>
    <cellStyle name="Porcentual 5 2 4 2" xfId="49116"/>
    <cellStyle name="Porcentual 5 2 4_37. RESULTADO NEGOCIOS YOY" xfId="49117"/>
    <cellStyle name="Porcentual 5 2 5" xfId="49118"/>
    <cellStyle name="Porcentual 5 2 6" xfId="49119"/>
    <cellStyle name="Porcentual 5 2_37. RESULTADO NEGOCIOS YOY" xfId="49120"/>
    <cellStyle name="Porcentual 5 3" xfId="49121"/>
    <cellStyle name="Porcentual 5 3 2" xfId="49122"/>
    <cellStyle name="Porcentual 5 3 2 2" xfId="49123"/>
    <cellStyle name="Porcentual 5 3 3" xfId="49124"/>
    <cellStyle name="Porcentual 5 3 4" xfId="49125"/>
    <cellStyle name="Porcentual 5 3 4 2" xfId="49126"/>
    <cellStyle name="Porcentual 5 3 4_37. RESULTADO NEGOCIOS YOY" xfId="49127"/>
    <cellStyle name="Porcentual 5 3 5" xfId="49128"/>
    <cellStyle name="Porcentual 5 3 5 2" xfId="49129"/>
    <cellStyle name="Porcentual 5 3 5_37. RESULTADO NEGOCIOS YOY" xfId="49130"/>
    <cellStyle name="Porcentual 5 3 6" xfId="49131"/>
    <cellStyle name="Porcentual 5 3 7" xfId="49132"/>
    <cellStyle name="Porcentual 5 3_37. RESULTADO NEGOCIOS YOY" xfId="49133"/>
    <cellStyle name="Porcentual 5 4" xfId="49134"/>
    <cellStyle name="Porcentual 5 4 2" xfId="49135"/>
    <cellStyle name="Porcentual 5 4_37. RESULTADO NEGOCIOS YOY" xfId="49136"/>
    <cellStyle name="Porcentual 5 5" xfId="49137"/>
    <cellStyle name="Porcentual 5 6" xfId="49138"/>
    <cellStyle name="Porcentual 5 6 2" xfId="49139"/>
    <cellStyle name="Porcentual 5 6_37. RESULTADO NEGOCIOS YOY" xfId="49140"/>
    <cellStyle name="Porcentual 5 7" xfId="49141"/>
    <cellStyle name="Porcentual 5 8" xfId="49142"/>
    <cellStyle name="Porcentual 5 9" xfId="49143"/>
    <cellStyle name="Porcentual 5_37. RESULTADO NEGOCIOS YOY" xfId="49144"/>
    <cellStyle name="Porcentual 6" xfId="49145"/>
    <cellStyle name="Porcentual 6 10" xfId="49146"/>
    <cellStyle name="Porcentual 6 11" xfId="49147"/>
    <cellStyle name="Porcentual 6 2" xfId="49148"/>
    <cellStyle name="Porcentual 6 2 2" xfId="49149"/>
    <cellStyle name="Porcentual 6 2 2 2" xfId="49150"/>
    <cellStyle name="Porcentual 6 2 2 3" xfId="49151"/>
    <cellStyle name="Porcentual 6 2 3" xfId="49152"/>
    <cellStyle name="Porcentual 6 2 4" xfId="49153"/>
    <cellStyle name="Porcentual 6 2 4 2" xfId="49154"/>
    <cellStyle name="Porcentual 6 2 4_37. RESULTADO NEGOCIOS YOY" xfId="49155"/>
    <cellStyle name="Porcentual 6 2 5" xfId="49156"/>
    <cellStyle name="Porcentual 6 2 5 2" xfId="49157"/>
    <cellStyle name="Porcentual 6 2 5_37. RESULTADO NEGOCIOS YOY" xfId="49158"/>
    <cellStyle name="Porcentual 6 2 6" xfId="49159"/>
    <cellStyle name="Porcentual 6 2 7" xfId="49160"/>
    <cellStyle name="Porcentual 6 2 8" xfId="49161"/>
    <cellStyle name="Porcentual 6 2 9" xfId="49162"/>
    <cellStyle name="Porcentual 6 2_37. RESULTADO NEGOCIOS YOY" xfId="49163"/>
    <cellStyle name="Porcentual 6 3" xfId="49164"/>
    <cellStyle name="Porcentual 6 3 2" xfId="49165"/>
    <cellStyle name="Porcentual 6 3 2 2" xfId="49166"/>
    <cellStyle name="Porcentual 6 3 2 2 2" xfId="49167"/>
    <cellStyle name="Porcentual 6 3 2 2_37. RESULTADO NEGOCIOS YOY" xfId="49168"/>
    <cellStyle name="Porcentual 6 3 2 3" xfId="49169"/>
    <cellStyle name="Porcentual 6 3 2_37. RESULTADO NEGOCIOS YOY" xfId="49170"/>
    <cellStyle name="Porcentual 6 3 3" xfId="49171"/>
    <cellStyle name="Porcentual 6 3 4" xfId="49172"/>
    <cellStyle name="Porcentual 6 3 4 2" xfId="49173"/>
    <cellStyle name="Porcentual 6 3 4 2 2" xfId="49174"/>
    <cellStyle name="Porcentual 6 3 4 2_37. RESULTADO NEGOCIOS YOY" xfId="49175"/>
    <cellStyle name="Porcentual 6 3 4 3" xfId="49176"/>
    <cellStyle name="Porcentual 6 3 4_37. RESULTADO NEGOCIOS YOY" xfId="49177"/>
    <cellStyle name="Porcentual 6 3 5" xfId="49178"/>
    <cellStyle name="Porcentual 6 3 5 2" xfId="49179"/>
    <cellStyle name="Porcentual 6 3 5_37. RESULTADO NEGOCIOS YOY" xfId="49180"/>
    <cellStyle name="Porcentual 6 3 6" xfId="49181"/>
    <cellStyle name="Porcentual 6 3 7" xfId="49182"/>
    <cellStyle name="Porcentual 6 3_37. RESULTADO NEGOCIOS YOY" xfId="49183"/>
    <cellStyle name="Porcentual 6 4" xfId="49184"/>
    <cellStyle name="Porcentual 6 4 2" xfId="49185"/>
    <cellStyle name="Porcentual 6 4_37. RESULTADO NEGOCIOS YOY" xfId="49186"/>
    <cellStyle name="Porcentual 6 5" xfId="49187"/>
    <cellStyle name="Porcentual 6 5 2" xfId="49188"/>
    <cellStyle name="Porcentual 6 5_37. RESULTADO NEGOCIOS YOY" xfId="49189"/>
    <cellStyle name="Porcentual 6 6" xfId="49190"/>
    <cellStyle name="Porcentual 6 7" xfId="49191"/>
    <cellStyle name="Porcentual 6 8" xfId="49192"/>
    <cellStyle name="Porcentual 6 9" xfId="49193"/>
    <cellStyle name="Porcentual 6_37. RESULTADO NEGOCIOS YOY" xfId="49194"/>
    <cellStyle name="Porcentual 7" xfId="49195"/>
    <cellStyle name="Porcentual 7 2" xfId="49196"/>
    <cellStyle name="Porcentual 7 2 2" xfId="49197"/>
    <cellStyle name="Porcentual 7 2 2 2" xfId="49198"/>
    <cellStyle name="Porcentual 7 2 2_37. RESULTADO NEGOCIOS YOY" xfId="49199"/>
    <cellStyle name="Porcentual 7 2 3" xfId="49200"/>
    <cellStyle name="Porcentual 7 2 3 2" xfId="49201"/>
    <cellStyle name="Porcentual 7 2 3_37. RESULTADO NEGOCIOS YOY" xfId="49202"/>
    <cellStyle name="Porcentual 7 2 4" xfId="49203"/>
    <cellStyle name="Porcentual 7 2 5" xfId="49204"/>
    <cellStyle name="Porcentual 7 2 6" xfId="49205"/>
    <cellStyle name="Porcentual 7 2_37. RESULTADO NEGOCIOS YOY" xfId="49206"/>
    <cellStyle name="Porcentual 7 3" xfId="49207"/>
    <cellStyle name="Porcentual 7 3 2" xfId="49208"/>
    <cellStyle name="Porcentual 7 3 3" xfId="49209"/>
    <cellStyle name="Porcentual 7 3 4" xfId="49210"/>
    <cellStyle name="Porcentual 7 3 4 2" xfId="49211"/>
    <cellStyle name="Porcentual 7 3 4_37. RESULTADO NEGOCIOS YOY" xfId="49212"/>
    <cellStyle name="Porcentual 7 3 5" xfId="49213"/>
    <cellStyle name="Porcentual 7 3 5 2" xfId="49214"/>
    <cellStyle name="Porcentual 7 3 5_37. RESULTADO NEGOCIOS YOY" xfId="49215"/>
    <cellStyle name="Porcentual 7 3 6" xfId="49216"/>
    <cellStyle name="Porcentual 7 3 7" xfId="49217"/>
    <cellStyle name="Porcentual 7 3_37. RESULTADO NEGOCIOS YOY" xfId="49218"/>
    <cellStyle name="Porcentual 7 4" xfId="49219"/>
    <cellStyle name="Porcentual 7 4 2" xfId="49220"/>
    <cellStyle name="Porcentual 7 4_37. RESULTADO NEGOCIOS YOY" xfId="49221"/>
    <cellStyle name="Porcentual 7 5" xfId="49222"/>
    <cellStyle name="Porcentual 7 6" xfId="49223"/>
    <cellStyle name="Porcentual 7 7" xfId="49224"/>
    <cellStyle name="Porcentual 7 8" xfId="49225"/>
    <cellStyle name="Porcentual 7_37. RESULTADO NEGOCIOS YOY" xfId="49226"/>
    <cellStyle name="Porcentual 8" xfId="49227"/>
    <cellStyle name="Porcentual 8 2" xfId="49228"/>
    <cellStyle name="Porcentual 8 2 2" xfId="49229"/>
    <cellStyle name="Porcentual 8 2 2 2" xfId="49230"/>
    <cellStyle name="Porcentual 8 2 2 2 2" xfId="49231"/>
    <cellStyle name="Porcentual 8 2 2 2_37. RESULTADO NEGOCIOS YOY" xfId="49232"/>
    <cellStyle name="Porcentual 8 2 2 3" xfId="49233"/>
    <cellStyle name="Porcentual 8 2 2_37. RESULTADO NEGOCIOS YOY" xfId="49234"/>
    <cellStyle name="Porcentual 8 2 3" xfId="49235"/>
    <cellStyle name="Porcentual 8 2 4" xfId="49236"/>
    <cellStyle name="Porcentual 8 2 4 2" xfId="49237"/>
    <cellStyle name="Porcentual 8 2 4 2 2" xfId="49238"/>
    <cellStyle name="Porcentual 8 2 4 2_37. RESULTADO NEGOCIOS YOY" xfId="49239"/>
    <cellStyle name="Porcentual 8 2 4 3" xfId="49240"/>
    <cellStyle name="Porcentual 8 2 4_37. RESULTADO NEGOCIOS YOY" xfId="49241"/>
    <cellStyle name="Porcentual 8 2 5" xfId="49242"/>
    <cellStyle name="Porcentual 8 2 5 2" xfId="49243"/>
    <cellStyle name="Porcentual 8 2 5_37. RESULTADO NEGOCIOS YOY" xfId="49244"/>
    <cellStyle name="Porcentual 8 2 6" xfId="49245"/>
    <cellStyle name="Porcentual 8 2 7" xfId="49246"/>
    <cellStyle name="Porcentual 8 2 8" xfId="49247"/>
    <cellStyle name="Porcentual 8 2_37. RESULTADO NEGOCIOS YOY" xfId="49248"/>
    <cellStyle name="Porcentual 8 3" xfId="49249"/>
    <cellStyle name="Porcentual 8 3 2" xfId="49250"/>
    <cellStyle name="Porcentual 8 3 2 2" xfId="49251"/>
    <cellStyle name="Porcentual 8 3 2 2 2" xfId="49252"/>
    <cellStyle name="Porcentual 8 3 2 2_37. RESULTADO NEGOCIOS YOY" xfId="49253"/>
    <cellStyle name="Porcentual 8 3 2 3" xfId="49254"/>
    <cellStyle name="Porcentual 8 3 2_37. RESULTADO NEGOCIOS YOY" xfId="49255"/>
    <cellStyle name="Porcentual 8 3 3" xfId="49256"/>
    <cellStyle name="Porcentual 8 3 4" xfId="49257"/>
    <cellStyle name="Porcentual 8 3 4 2" xfId="49258"/>
    <cellStyle name="Porcentual 8 3 4 2 2" xfId="49259"/>
    <cellStyle name="Porcentual 8 3 4 2_37. RESULTADO NEGOCIOS YOY" xfId="49260"/>
    <cellStyle name="Porcentual 8 3 4 3" xfId="49261"/>
    <cellStyle name="Porcentual 8 3 4_37. RESULTADO NEGOCIOS YOY" xfId="49262"/>
    <cellStyle name="Porcentual 8 3 5" xfId="49263"/>
    <cellStyle name="Porcentual 8 3 5 2" xfId="49264"/>
    <cellStyle name="Porcentual 8 3 5_37. RESULTADO NEGOCIOS YOY" xfId="49265"/>
    <cellStyle name="Porcentual 8 3 6" xfId="49266"/>
    <cellStyle name="Porcentual 8 3_37. RESULTADO NEGOCIOS YOY" xfId="49267"/>
    <cellStyle name="Porcentual 8 4" xfId="49268"/>
    <cellStyle name="Porcentual 8 5" xfId="49269"/>
    <cellStyle name="Porcentual 8 6" xfId="49270"/>
    <cellStyle name="Porcentual 8 7" xfId="49271"/>
    <cellStyle name="Porcentual 8 8" xfId="49272"/>
    <cellStyle name="Porcentual 8_37. RESULTADO NEGOCIOS YOY" xfId="49273"/>
    <cellStyle name="Porcentual 9" xfId="49274"/>
    <cellStyle name="Porcentual 9 2" xfId="49275"/>
    <cellStyle name="Porcentual 9 2 2" xfId="49276"/>
    <cellStyle name="Porcentual 9 2 2 2" xfId="49277"/>
    <cellStyle name="Porcentual 9 2 2 2 2" xfId="49278"/>
    <cellStyle name="Porcentual 9 2 2 2 2 2" xfId="49279"/>
    <cellStyle name="Porcentual 9 2 2 2 2_37. RESULTADO NEGOCIOS YOY" xfId="49280"/>
    <cellStyle name="Porcentual 9 2 2 2 3" xfId="49281"/>
    <cellStyle name="Porcentual 9 2 2 2_37. RESULTADO NEGOCIOS YOY" xfId="49282"/>
    <cellStyle name="Porcentual 9 2 2 3" xfId="49283"/>
    <cellStyle name="Porcentual 9 2 2 4" xfId="49284"/>
    <cellStyle name="Porcentual 9 2 2 4 2" xfId="49285"/>
    <cellStyle name="Porcentual 9 2 2 4 2 2" xfId="49286"/>
    <cellStyle name="Porcentual 9 2 2 4 2_37. RESULTADO NEGOCIOS YOY" xfId="49287"/>
    <cellStyle name="Porcentual 9 2 2 4 3" xfId="49288"/>
    <cellStyle name="Porcentual 9 2 2 4_37. RESULTADO NEGOCIOS YOY" xfId="49289"/>
    <cellStyle name="Porcentual 9 2 2 5" xfId="49290"/>
    <cellStyle name="Porcentual 9 2 2 5 2" xfId="49291"/>
    <cellStyle name="Porcentual 9 2 2 5_37. RESULTADO NEGOCIOS YOY" xfId="49292"/>
    <cellStyle name="Porcentual 9 2 2 6" xfId="49293"/>
    <cellStyle name="Porcentual 9 2 2 7" xfId="49294"/>
    <cellStyle name="Porcentual 9 2 2_37. RESULTADO NEGOCIOS YOY" xfId="49295"/>
    <cellStyle name="Porcentual 9 2 3" xfId="49296"/>
    <cellStyle name="Porcentual 9 2 3 2" xfId="49297"/>
    <cellStyle name="Porcentual 9 2 3 2 2" xfId="49298"/>
    <cellStyle name="Porcentual 9 2 3 2 2 2" xfId="49299"/>
    <cellStyle name="Porcentual 9 2 3 2 2_37. RESULTADO NEGOCIOS YOY" xfId="49300"/>
    <cellStyle name="Porcentual 9 2 3 2 3" xfId="49301"/>
    <cellStyle name="Porcentual 9 2 3 2_37. RESULTADO NEGOCIOS YOY" xfId="49302"/>
    <cellStyle name="Porcentual 9 2 3 3" xfId="49303"/>
    <cellStyle name="Porcentual 9 2 3 4" xfId="49304"/>
    <cellStyle name="Porcentual 9 2 3 4 2" xfId="49305"/>
    <cellStyle name="Porcentual 9 2 3 4 2 2" xfId="49306"/>
    <cellStyle name="Porcentual 9 2 3 4 2_37. RESULTADO NEGOCIOS YOY" xfId="49307"/>
    <cellStyle name="Porcentual 9 2 3 4 3" xfId="49308"/>
    <cellStyle name="Porcentual 9 2 3 4_37. RESULTADO NEGOCIOS YOY" xfId="49309"/>
    <cellStyle name="Porcentual 9 2 3 5" xfId="49310"/>
    <cellStyle name="Porcentual 9 2 3 5 2" xfId="49311"/>
    <cellStyle name="Porcentual 9 2 3 5_37. RESULTADO NEGOCIOS YOY" xfId="49312"/>
    <cellStyle name="Porcentual 9 2 3 6" xfId="49313"/>
    <cellStyle name="Porcentual 9 2 3_37. RESULTADO NEGOCIOS YOY" xfId="49314"/>
    <cellStyle name="Porcentual 9 2 4" xfId="49315"/>
    <cellStyle name="Porcentual 9 2 4 2" xfId="49316"/>
    <cellStyle name="Porcentual 9 2 4 2 2" xfId="49317"/>
    <cellStyle name="Porcentual 9 2 4 2_37. RESULTADO NEGOCIOS YOY" xfId="49318"/>
    <cellStyle name="Porcentual 9 2 4 3" xfId="49319"/>
    <cellStyle name="Porcentual 9 2 4_37. RESULTADO NEGOCIOS YOY" xfId="49320"/>
    <cellStyle name="Porcentual 9 2 5" xfId="49321"/>
    <cellStyle name="Porcentual 9 2 6" xfId="49322"/>
    <cellStyle name="Porcentual 9 2 6 2" xfId="49323"/>
    <cellStyle name="Porcentual 9 2 6 2 2" xfId="49324"/>
    <cellStyle name="Porcentual 9 2 6 2_37. RESULTADO NEGOCIOS YOY" xfId="49325"/>
    <cellStyle name="Porcentual 9 2 6 3" xfId="49326"/>
    <cellStyle name="Porcentual 9 2 6_37. RESULTADO NEGOCIOS YOY" xfId="49327"/>
    <cellStyle name="Porcentual 9 2 7" xfId="49328"/>
    <cellStyle name="Porcentual 9 2 7 2" xfId="49329"/>
    <cellStyle name="Porcentual 9 2 7_37. RESULTADO NEGOCIOS YOY" xfId="49330"/>
    <cellStyle name="Porcentual 9 2 8" xfId="49331"/>
    <cellStyle name="Porcentual 9 2 9" xfId="49332"/>
    <cellStyle name="Porcentual 9 2_37. RESULTADO NEGOCIOS YOY" xfId="49333"/>
    <cellStyle name="Porcentual 9 3" xfId="49334"/>
    <cellStyle name="Porcentual 9 3 2" xfId="49335"/>
    <cellStyle name="Porcentual 9 3 2 2" xfId="49336"/>
    <cellStyle name="Porcentual 9 3 2 2 2" xfId="49337"/>
    <cellStyle name="Porcentual 9 3 2 2_37. RESULTADO NEGOCIOS YOY" xfId="49338"/>
    <cellStyle name="Porcentual 9 3 2 3" xfId="49339"/>
    <cellStyle name="Porcentual 9 3 2_37. RESULTADO NEGOCIOS YOY" xfId="49340"/>
    <cellStyle name="Porcentual 9 3 3" xfId="49341"/>
    <cellStyle name="Porcentual 9 3 4" xfId="49342"/>
    <cellStyle name="Porcentual 9 3 4 2" xfId="49343"/>
    <cellStyle name="Porcentual 9 3 4 2 2" xfId="49344"/>
    <cellStyle name="Porcentual 9 3 4 2_37. RESULTADO NEGOCIOS YOY" xfId="49345"/>
    <cellStyle name="Porcentual 9 3 4 3" xfId="49346"/>
    <cellStyle name="Porcentual 9 3 4_37. RESULTADO NEGOCIOS YOY" xfId="49347"/>
    <cellStyle name="Porcentual 9 3 5" xfId="49348"/>
    <cellStyle name="Porcentual 9 3 5 2" xfId="49349"/>
    <cellStyle name="Porcentual 9 3 5_37. RESULTADO NEGOCIOS YOY" xfId="49350"/>
    <cellStyle name="Porcentual 9 3 6" xfId="49351"/>
    <cellStyle name="Porcentual 9 3 7" xfId="49352"/>
    <cellStyle name="Porcentual 9 3 8" xfId="49353"/>
    <cellStyle name="Porcentual 9 3_37. RESULTADO NEGOCIOS YOY" xfId="49354"/>
    <cellStyle name="Porcentual 9 4" xfId="49355"/>
    <cellStyle name="Porcentual 9 4 2" xfId="49356"/>
    <cellStyle name="Porcentual 9 4 2 2" xfId="49357"/>
    <cellStyle name="Porcentual 9 4 2 2 2" xfId="49358"/>
    <cellStyle name="Porcentual 9 4 2 2_37. RESULTADO NEGOCIOS YOY" xfId="49359"/>
    <cellStyle name="Porcentual 9 4 2 3" xfId="49360"/>
    <cellStyle name="Porcentual 9 4 2_37. RESULTADO NEGOCIOS YOY" xfId="49361"/>
    <cellStyle name="Porcentual 9 4 3" xfId="49362"/>
    <cellStyle name="Porcentual 9 4 4" xfId="49363"/>
    <cellStyle name="Porcentual 9 4 4 2" xfId="49364"/>
    <cellStyle name="Porcentual 9 4 4 2 2" xfId="49365"/>
    <cellStyle name="Porcentual 9 4 4 2_37. RESULTADO NEGOCIOS YOY" xfId="49366"/>
    <cellStyle name="Porcentual 9 4 4 3" xfId="49367"/>
    <cellStyle name="Porcentual 9 4 4_37. RESULTADO NEGOCIOS YOY" xfId="49368"/>
    <cellStyle name="Porcentual 9 4 5" xfId="49369"/>
    <cellStyle name="Porcentual 9 4 5 2" xfId="49370"/>
    <cellStyle name="Porcentual 9 4 5_37. RESULTADO NEGOCIOS YOY" xfId="49371"/>
    <cellStyle name="Porcentual 9 4 6" xfId="49372"/>
    <cellStyle name="Porcentual 9 4_37. RESULTADO NEGOCIOS YOY" xfId="49373"/>
    <cellStyle name="Porcentual 9 5" xfId="49374"/>
    <cellStyle name="Porcentual 9 6" xfId="49375"/>
    <cellStyle name="Porcentual 9 7" xfId="49376"/>
    <cellStyle name="Porcentual 9 8" xfId="49377"/>
    <cellStyle name="Porcentual 9 9" xfId="49378"/>
    <cellStyle name="Porcentual 9_37. RESULTADO NEGOCIOS YOY" xfId="49379"/>
    <cellStyle name="puntomil" xfId="49380"/>
    <cellStyle name="puntomil 2" xfId="49381"/>
    <cellStyle name="puntomil 3" xfId="49382"/>
    <cellStyle name="puntomil_37. RESULTADO NEGOCIOS YOY" xfId="49383"/>
    <cellStyle name="Resultado 1" xfId="49384"/>
    <cellStyle name="Resultado 1 2" xfId="49385"/>
    <cellStyle name="Resultat" xfId="49386"/>
    <cellStyle name="Resultat 2" xfId="49387"/>
    <cellStyle name="Resultat 2 2" xfId="49388"/>
    <cellStyle name="Resultat 2 3" xfId="49389"/>
    <cellStyle name="Resultat 2_37. RESULTADO NEGOCIOS YOY" xfId="49390"/>
    <cellStyle name="Resultat 3" xfId="49391"/>
    <cellStyle name="Resultat 3 2" xfId="49392"/>
    <cellStyle name="Resultat 3 3" xfId="49393"/>
    <cellStyle name="Resultat 4" xfId="49394"/>
    <cellStyle name="Resultat 4 2" xfId="49395"/>
    <cellStyle name="Resultat 4 3" xfId="49396"/>
    <cellStyle name="Resultat 5" xfId="49397"/>
    <cellStyle name="Resultat 6" xfId="49398"/>
    <cellStyle name="Resultat 7" xfId="49399"/>
    <cellStyle name="Resultat_37. RESULTADO NEGOCIOS YOY" xfId="49400"/>
    <cellStyle name="reviseExposure" xfId="49401"/>
    <cellStyle name="reviseExposure 2" xfId="49402"/>
    <cellStyle name="reviseExposure 3" xfId="49403"/>
    <cellStyle name="Salida 2" xfId="49404"/>
    <cellStyle name="Salida 2 10" xfId="49405"/>
    <cellStyle name="Salida 2 10 2" xfId="49406"/>
    <cellStyle name="Salida 2 10 3" xfId="49407"/>
    <cellStyle name="Salida 2 10_37. RESULTADO NEGOCIOS YOY" xfId="49408"/>
    <cellStyle name="Salida 2 11" xfId="49409"/>
    <cellStyle name="Salida 2 11 2" xfId="49410"/>
    <cellStyle name="Salida 2 11 3" xfId="49411"/>
    <cellStyle name="Salida 2 11 4" xfId="49412"/>
    <cellStyle name="Salida 2 11_37. RESULTADO NEGOCIOS YOY" xfId="49413"/>
    <cellStyle name="Salida 2 12" xfId="49414"/>
    <cellStyle name="Salida 2 12 2" xfId="49415"/>
    <cellStyle name="Salida 2 12 3" xfId="49416"/>
    <cellStyle name="Salida 2 12 4" xfId="49417"/>
    <cellStyle name="Salida 2 12_37. RESULTADO NEGOCIOS YOY" xfId="49418"/>
    <cellStyle name="Salida 2 13" xfId="49419"/>
    <cellStyle name="Salida 2 13 2" xfId="49420"/>
    <cellStyle name="Salida 2 13 3" xfId="49421"/>
    <cellStyle name="Salida 2 13 4" xfId="49422"/>
    <cellStyle name="Salida 2 13_37. RESULTADO NEGOCIOS YOY" xfId="49423"/>
    <cellStyle name="Salida 2 14" xfId="49424"/>
    <cellStyle name="Salida 2 14 2" xfId="49425"/>
    <cellStyle name="Salida 2 14 3" xfId="49426"/>
    <cellStyle name="Salida 2 14 4" xfId="49427"/>
    <cellStyle name="Salida 2 14_37. RESULTADO NEGOCIOS YOY" xfId="49428"/>
    <cellStyle name="Salida 2 15" xfId="49429"/>
    <cellStyle name="Salida 2 15 2" xfId="49430"/>
    <cellStyle name="Salida 2 15 3" xfId="49431"/>
    <cellStyle name="Salida 2 15 4" xfId="49432"/>
    <cellStyle name="Salida 2 15_37. RESULTADO NEGOCIOS YOY" xfId="49433"/>
    <cellStyle name="Salida 2 16" xfId="49434"/>
    <cellStyle name="Salida 2 16 2" xfId="49435"/>
    <cellStyle name="Salida 2 16 3" xfId="49436"/>
    <cellStyle name="Salida 2 16 4" xfId="49437"/>
    <cellStyle name="Salida 2 16_37. RESULTADO NEGOCIOS YOY" xfId="49438"/>
    <cellStyle name="Salida 2 17" xfId="49439"/>
    <cellStyle name="Salida 2 17 2" xfId="49440"/>
    <cellStyle name="Salida 2 17 3" xfId="49441"/>
    <cellStyle name="Salida 2 17 4" xfId="49442"/>
    <cellStyle name="Salida 2 17_37. RESULTADO NEGOCIOS YOY" xfId="49443"/>
    <cellStyle name="Salida 2 18" xfId="49444"/>
    <cellStyle name="Salida 2 18 2" xfId="49445"/>
    <cellStyle name="Salida 2 18 3" xfId="49446"/>
    <cellStyle name="Salida 2 18 4" xfId="49447"/>
    <cellStyle name="Salida 2 18_37. RESULTADO NEGOCIOS YOY" xfId="49448"/>
    <cellStyle name="Salida 2 19" xfId="49449"/>
    <cellStyle name="Salida 2 2" xfId="49450"/>
    <cellStyle name="Salida 2 2 10" xfId="49451"/>
    <cellStyle name="Salida 2 2 10 2" xfId="49452"/>
    <cellStyle name="Salida 2 2 10 3" xfId="49453"/>
    <cellStyle name="Salida 2 2 10_37. RESULTADO NEGOCIOS YOY" xfId="49454"/>
    <cellStyle name="Salida 2 2 11" xfId="49455"/>
    <cellStyle name="Salida 2 2 11 2" xfId="49456"/>
    <cellStyle name="Salida 2 2 11 3" xfId="49457"/>
    <cellStyle name="Salida 2 2 11_37. RESULTADO NEGOCIOS YOY" xfId="49458"/>
    <cellStyle name="Salida 2 2 12" xfId="49459"/>
    <cellStyle name="Salida 2 2 12 2" xfId="49460"/>
    <cellStyle name="Salida 2 2 12 3" xfId="49461"/>
    <cellStyle name="Salida 2 2 12_37. RESULTADO NEGOCIOS YOY" xfId="49462"/>
    <cellStyle name="Salida 2 2 13" xfId="49463"/>
    <cellStyle name="Salida 2 2 13 2" xfId="49464"/>
    <cellStyle name="Salida 2 2 13 3" xfId="49465"/>
    <cellStyle name="Salida 2 2 13_37. RESULTADO NEGOCIOS YOY" xfId="49466"/>
    <cellStyle name="Salida 2 2 14" xfId="49467"/>
    <cellStyle name="Salida 2 2 14 2" xfId="49468"/>
    <cellStyle name="Salida 2 2 14 3" xfId="49469"/>
    <cellStyle name="Salida 2 2 14_37. RESULTADO NEGOCIOS YOY" xfId="49470"/>
    <cellStyle name="Salida 2 2 15" xfId="49471"/>
    <cellStyle name="Salida 2 2 15 2" xfId="49472"/>
    <cellStyle name="Salida 2 2 15 3" xfId="49473"/>
    <cellStyle name="Salida 2 2 15_37. RESULTADO NEGOCIOS YOY" xfId="49474"/>
    <cellStyle name="Salida 2 2 16" xfId="49475"/>
    <cellStyle name="Salida 2 2 16 2" xfId="49476"/>
    <cellStyle name="Salida 2 2 16 3" xfId="49477"/>
    <cellStyle name="Salida 2 2 16_37. RESULTADO NEGOCIOS YOY" xfId="49478"/>
    <cellStyle name="Salida 2 2 17" xfId="49479"/>
    <cellStyle name="Salida 2 2 17 2" xfId="49480"/>
    <cellStyle name="Salida 2 2 17 3" xfId="49481"/>
    <cellStyle name="Salida 2 2 17_37. RESULTADO NEGOCIOS YOY" xfId="49482"/>
    <cellStyle name="Salida 2 2 18" xfId="49483"/>
    <cellStyle name="Salida 2 2 18 2" xfId="49484"/>
    <cellStyle name="Salida 2 2 18 3" xfId="49485"/>
    <cellStyle name="Salida 2 2 18_37. RESULTADO NEGOCIOS YOY" xfId="49486"/>
    <cellStyle name="Salida 2 2 19" xfId="49487"/>
    <cellStyle name="Salida 2 2 19 2" xfId="49488"/>
    <cellStyle name="Salida 2 2 19 3" xfId="49489"/>
    <cellStyle name="Salida 2 2 19_37. RESULTADO NEGOCIOS YOY" xfId="49490"/>
    <cellStyle name="Salida 2 2 2" xfId="49491"/>
    <cellStyle name="Salida 2 2 2 2" xfId="49492"/>
    <cellStyle name="Salida 2 2 2 3" xfId="49493"/>
    <cellStyle name="Salida 2 2 2_37. RESULTADO NEGOCIOS YOY" xfId="49494"/>
    <cellStyle name="Salida 2 2 20" xfId="49495"/>
    <cellStyle name="Salida 2 2 20 2" xfId="49496"/>
    <cellStyle name="Salida 2 2 20 3" xfId="49497"/>
    <cellStyle name="Salida 2 2 20_37. RESULTADO NEGOCIOS YOY" xfId="49498"/>
    <cellStyle name="Salida 2 2 21" xfId="49499"/>
    <cellStyle name="Salida 2 2 21 2" xfId="49500"/>
    <cellStyle name="Salida 2 2 21 3" xfId="49501"/>
    <cellStyle name="Salida 2 2 21_37. RESULTADO NEGOCIOS YOY" xfId="49502"/>
    <cellStyle name="Salida 2 2 22" xfId="49503"/>
    <cellStyle name="Salida 2 2 22 2" xfId="49504"/>
    <cellStyle name="Salida 2 2 22 3" xfId="49505"/>
    <cellStyle name="Salida 2 2 22_37. RESULTADO NEGOCIOS YOY" xfId="49506"/>
    <cellStyle name="Salida 2 2 23" xfId="49507"/>
    <cellStyle name="Salida 2 2 23 2" xfId="49508"/>
    <cellStyle name="Salida 2 2 23 3" xfId="49509"/>
    <cellStyle name="Salida 2 2 23_37. RESULTADO NEGOCIOS YOY" xfId="49510"/>
    <cellStyle name="Salida 2 2 24" xfId="49511"/>
    <cellStyle name="Salida 2 2 24 2" xfId="49512"/>
    <cellStyle name="Salida 2 2 24 3" xfId="49513"/>
    <cellStyle name="Salida 2 2 24_37. RESULTADO NEGOCIOS YOY" xfId="49514"/>
    <cellStyle name="Salida 2 2 25" xfId="49515"/>
    <cellStyle name="Salida 2 2 25 2" xfId="49516"/>
    <cellStyle name="Salida 2 2 25 3" xfId="49517"/>
    <cellStyle name="Salida 2 2 25_37. RESULTADO NEGOCIOS YOY" xfId="49518"/>
    <cellStyle name="Salida 2 2 26" xfId="49519"/>
    <cellStyle name="Salida 2 2 26 2" xfId="49520"/>
    <cellStyle name="Salida 2 2 26 3" xfId="49521"/>
    <cellStyle name="Salida 2 2 26_37. RESULTADO NEGOCIOS YOY" xfId="49522"/>
    <cellStyle name="Salida 2 2 27" xfId="49523"/>
    <cellStyle name="Salida 2 2 27 2" xfId="49524"/>
    <cellStyle name="Salida 2 2 27 3" xfId="49525"/>
    <cellStyle name="Salida 2 2 27_37. RESULTADO NEGOCIOS YOY" xfId="49526"/>
    <cellStyle name="Salida 2 2 28" xfId="49527"/>
    <cellStyle name="Salida 2 2 28 2" xfId="49528"/>
    <cellStyle name="Salida 2 2 28 3" xfId="49529"/>
    <cellStyle name="Salida 2 2 28_37. RESULTADO NEGOCIOS YOY" xfId="49530"/>
    <cellStyle name="Salida 2 2 29" xfId="49531"/>
    <cellStyle name="Salida 2 2 29 2" xfId="49532"/>
    <cellStyle name="Salida 2 2 29 3" xfId="49533"/>
    <cellStyle name="Salida 2 2 29_37. RESULTADO NEGOCIOS YOY" xfId="49534"/>
    <cellStyle name="Salida 2 2 3" xfId="49535"/>
    <cellStyle name="Salida 2 2 3 2" xfId="49536"/>
    <cellStyle name="Salida 2 2 3 3" xfId="49537"/>
    <cellStyle name="Salida 2 2 3_37. RESULTADO NEGOCIOS YOY" xfId="49538"/>
    <cellStyle name="Salida 2 2 30" xfId="49539"/>
    <cellStyle name="Salida 2 2 30 2" xfId="49540"/>
    <cellStyle name="Salida 2 2 30 3" xfId="49541"/>
    <cellStyle name="Salida 2 2 30_37. RESULTADO NEGOCIOS YOY" xfId="49542"/>
    <cellStyle name="Salida 2 2 31" xfId="49543"/>
    <cellStyle name="Salida 2 2 31 2" xfId="49544"/>
    <cellStyle name="Salida 2 2 31 3" xfId="49545"/>
    <cellStyle name="Salida 2 2 31_37. RESULTADO NEGOCIOS YOY" xfId="49546"/>
    <cellStyle name="Salida 2 2 32" xfId="49547"/>
    <cellStyle name="Salida 2 2 32 2" xfId="49548"/>
    <cellStyle name="Salida 2 2 32 3" xfId="49549"/>
    <cellStyle name="Salida 2 2 32_37. RESULTADO NEGOCIOS YOY" xfId="49550"/>
    <cellStyle name="Salida 2 2 33" xfId="49551"/>
    <cellStyle name="Salida 2 2 33 2" xfId="49552"/>
    <cellStyle name="Salida 2 2 33 3" xfId="49553"/>
    <cellStyle name="Salida 2 2 33_37. RESULTADO NEGOCIOS YOY" xfId="49554"/>
    <cellStyle name="Salida 2 2 34" xfId="49555"/>
    <cellStyle name="Salida 2 2 34 2" xfId="49556"/>
    <cellStyle name="Salida 2 2 34 3" xfId="49557"/>
    <cellStyle name="Salida 2 2 34_37. RESULTADO NEGOCIOS YOY" xfId="49558"/>
    <cellStyle name="Salida 2 2 35" xfId="49559"/>
    <cellStyle name="Salida 2 2 35 2" xfId="49560"/>
    <cellStyle name="Salida 2 2 35 3" xfId="49561"/>
    <cellStyle name="Salida 2 2 35_37. RESULTADO NEGOCIOS YOY" xfId="49562"/>
    <cellStyle name="Salida 2 2 36" xfId="49563"/>
    <cellStyle name="Salida 2 2 36 2" xfId="49564"/>
    <cellStyle name="Salida 2 2 36 3" xfId="49565"/>
    <cellStyle name="Salida 2 2 36_37. RESULTADO NEGOCIOS YOY" xfId="49566"/>
    <cellStyle name="Salida 2 2 37" xfId="49567"/>
    <cellStyle name="Salida 2 2 37 2" xfId="49568"/>
    <cellStyle name="Salida 2 2 37 3" xfId="49569"/>
    <cellStyle name="Salida 2 2 37_37. RESULTADO NEGOCIOS YOY" xfId="49570"/>
    <cellStyle name="Salida 2 2 38" xfId="49571"/>
    <cellStyle name="Salida 2 2 38 2" xfId="49572"/>
    <cellStyle name="Salida 2 2 38 3" xfId="49573"/>
    <cellStyle name="Salida 2 2 38_37. RESULTADO NEGOCIOS YOY" xfId="49574"/>
    <cellStyle name="Salida 2 2 39" xfId="49575"/>
    <cellStyle name="Salida 2 2 39 2" xfId="49576"/>
    <cellStyle name="Salida 2 2 39 3" xfId="49577"/>
    <cellStyle name="Salida 2 2 39_37. RESULTADO NEGOCIOS YOY" xfId="49578"/>
    <cellStyle name="Salida 2 2 4" xfId="49579"/>
    <cellStyle name="Salida 2 2 4 2" xfId="49580"/>
    <cellStyle name="Salida 2 2 4 3" xfId="49581"/>
    <cellStyle name="Salida 2 2 4_37. RESULTADO NEGOCIOS YOY" xfId="49582"/>
    <cellStyle name="Salida 2 2 40" xfId="49583"/>
    <cellStyle name="Salida 2 2 40 2" xfId="49584"/>
    <cellStyle name="Salida 2 2 40 3" xfId="49585"/>
    <cellStyle name="Salida 2 2 40_37. RESULTADO NEGOCIOS YOY" xfId="49586"/>
    <cellStyle name="Salida 2 2 41" xfId="49587"/>
    <cellStyle name="Salida 2 2 41 2" xfId="49588"/>
    <cellStyle name="Salida 2 2 41 3" xfId="49589"/>
    <cellStyle name="Salida 2 2 41_37. RESULTADO NEGOCIOS YOY" xfId="49590"/>
    <cellStyle name="Salida 2 2 42" xfId="49591"/>
    <cellStyle name="Salida 2 2 42 2" xfId="49592"/>
    <cellStyle name="Salida 2 2 42 3" xfId="49593"/>
    <cellStyle name="Salida 2 2 42_37. RESULTADO NEGOCIOS YOY" xfId="49594"/>
    <cellStyle name="Salida 2 2 43" xfId="49595"/>
    <cellStyle name="Salida 2 2 43 2" xfId="49596"/>
    <cellStyle name="Salida 2 2 43 3" xfId="49597"/>
    <cellStyle name="Salida 2 2 43_37. RESULTADO NEGOCIOS YOY" xfId="49598"/>
    <cellStyle name="Salida 2 2 44" xfId="49599"/>
    <cellStyle name="Salida 2 2 44 2" xfId="49600"/>
    <cellStyle name="Salida 2 2 44 3" xfId="49601"/>
    <cellStyle name="Salida 2 2 44_37. RESULTADO NEGOCIOS YOY" xfId="49602"/>
    <cellStyle name="Salida 2 2 45" xfId="49603"/>
    <cellStyle name="Salida 2 2 45 2" xfId="49604"/>
    <cellStyle name="Salida 2 2 45 3" xfId="49605"/>
    <cellStyle name="Salida 2 2 45 4" xfId="49606"/>
    <cellStyle name="Salida 2 2 45_37. RESULTADO NEGOCIOS YOY" xfId="49607"/>
    <cellStyle name="Salida 2 2 46" xfId="49608"/>
    <cellStyle name="Salida 2 2 46 2" xfId="49609"/>
    <cellStyle name="Salida 2 2 46 3" xfId="49610"/>
    <cellStyle name="Salida 2 2 46 4" xfId="49611"/>
    <cellStyle name="Salida 2 2 46_37. RESULTADO NEGOCIOS YOY" xfId="49612"/>
    <cellStyle name="Salida 2 2 47" xfId="49613"/>
    <cellStyle name="Salida 2 2 47 2" xfId="49614"/>
    <cellStyle name="Salida 2 2 47 3" xfId="49615"/>
    <cellStyle name="Salida 2 2 47 4" xfId="49616"/>
    <cellStyle name="Salida 2 2 47_37. RESULTADO NEGOCIOS YOY" xfId="49617"/>
    <cellStyle name="Salida 2 2 48" xfId="49618"/>
    <cellStyle name="Salida 2 2 48 2" xfId="49619"/>
    <cellStyle name="Salida 2 2 48 3" xfId="49620"/>
    <cellStyle name="Salida 2 2 48 4" xfId="49621"/>
    <cellStyle name="Salida 2 2 48_37. RESULTADO NEGOCIOS YOY" xfId="49622"/>
    <cellStyle name="Salida 2 2 49" xfId="49623"/>
    <cellStyle name="Salida 2 2 49 2" xfId="49624"/>
    <cellStyle name="Salida 2 2 49 3" xfId="49625"/>
    <cellStyle name="Salida 2 2 49 4" xfId="49626"/>
    <cellStyle name="Salida 2 2 49_37. RESULTADO NEGOCIOS YOY" xfId="49627"/>
    <cellStyle name="Salida 2 2 5" xfId="49628"/>
    <cellStyle name="Salida 2 2 5 2" xfId="49629"/>
    <cellStyle name="Salida 2 2 5 3" xfId="49630"/>
    <cellStyle name="Salida 2 2 5_37. RESULTADO NEGOCIOS YOY" xfId="49631"/>
    <cellStyle name="Salida 2 2 50" xfId="49632"/>
    <cellStyle name="Salida 2 2 50 2" xfId="49633"/>
    <cellStyle name="Salida 2 2 50 3" xfId="49634"/>
    <cellStyle name="Salida 2 2 50 4" xfId="49635"/>
    <cellStyle name="Salida 2 2 50_37. RESULTADO NEGOCIOS YOY" xfId="49636"/>
    <cellStyle name="Salida 2 2 51" xfId="49637"/>
    <cellStyle name="Salida 2 2 51 2" xfId="49638"/>
    <cellStyle name="Salida 2 2 51 3" xfId="49639"/>
    <cellStyle name="Salida 2 2 51 4" xfId="49640"/>
    <cellStyle name="Salida 2 2 51_37. RESULTADO NEGOCIOS YOY" xfId="49641"/>
    <cellStyle name="Salida 2 2 52" xfId="49642"/>
    <cellStyle name="Salida 2 2 52 2" xfId="49643"/>
    <cellStyle name="Salida 2 2 52 3" xfId="49644"/>
    <cellStyle name="Salida 2 2 52 4" xfId="49645"/>
    <cellStyle name="Salida 2 2 52_37. RESULTADO NEGOCIOS YOY" xfId="49646"/>
    <cellStyle name="Salida 2 2 53" xfId="49647"/>
    <cellStyle name="Salida 2 2 53 2" xfId="49648"/>
    <cellStyle name="Salida 2 2 53 3" xfId="49649"/>
    <cellStyle name="Salida 2 2 53 4" xfId="49650"/>
    <cellStyle name="Salida 2 2 53_37. RESULTADO NEGOCIOS YOY" xfId="49651"/>
    <cellStyle name="Salida 2 2 54" xfId="49652"/>
    <cellStyle name="Salida 2 2 54 2" xfId="49653"/>
    <cellStyle name="Salida 2 2 54 3" xfId="49654"/>
    <cellStyle name="Salida 2 2 54 4" xfId="49655"/>
    <cellStyle name="Salida 2 2 54_37. RESULTADO NEGOCIOS YOY" xfId="49656"/>
    <cellStyle name="Salida 2 2 55" xfId="49657"/>
    <cellStyle name="Salida 2 2 55 2" xfId="49658"/>
    <cellStyle name="Salida 2 2 55 3" xfId="49659"/>
    <cellStyle name="Salida 2 2 55 4" xfId="49660"/>
    <cellStyle name="Salida 2 2 55_37. RESULTADO NEGOCIOS YOY" xfId="49661"/>
    <cellStyle name="Salida 2 2 56" xfId="49662"/>
    <cellStyle name="Salida 2 2 56 2" xfId="49663"/>
    <cellStyle name="Salida 2 2 56 3" xfId="49664"/>
    <cellStyle name="Salida 2 2 56 4" xfId="49665"/>
    <cellStyle name="Salida 2 2 56_37. RESULTADO NEGOCIOS YOY" xfId="49666"/>
    <cellStyle name="Salida 2 2 57" xfId="49667"/>
    <cellStyle name="Salida 2 2 57 2" xfId="49668"/>
    <cellStyle name="Salida 2 2 57 3" xfId="49669"/>
    <cellStyle name="Salida 2 2 57 4" xfId="49670"/>
    <cellStyle name="Salida 2 2 57_37. RESULTADO NEGOCIOS YOY" xfId="49671"/>
    <cellStyle name="Salida 2 2 58" xfId="49672"/>
    <cellStyle name="Salida 2 2 58 2" xfId="49673"/>
    <cellStyle name="Salida 2 2 58 3" xfId="49674"/>
    <cellStyle name="Salida 2 2 58 4" xfId="49675"/>
    <cellStyle name="Salida 2 2 58_37. RESULTADO NEGOCIOS YOY" xfId="49676"/>
    <cellStyle name="Salida 2 2 59" xfId="49677"/>
    <cellStyle name="Salida 2 2 6" xfId="49678"/>
    <cellStyle name="Salida 2 2 6 2" xfId="49679"/>
    <cellStyle name="Salida 2 2 6 3" xfId="49680"/>
    <cellStyle name="Salida 2 2 6_37. RESULTADO NEGOCIOS YOY" xfId="49681"/>
    <cellStyle name="Salida 2 2 60" xfId="49682"/>
    <cellStyle name="Salida 2 2 61" xfId="49683"/>
    <cellStyle name="Salida 2 2 7" xfId="49684"/>
    <cellStyle name="Salida 2 2 7 2" xfId="49685"/>
    <cellStyle name="Salida 2 2 7 3" xfId="49686"/>
    <cellStyle name="Salida 2 2 7_37. RESULTADO NEGOCIOS YOY" xfId="49687"/>
    <cellStyle name="Salida 2 2 8" xfId="49688"/>
    <cellStyle name="Salida 2 2 8 2" xfId="49689"/>
    <cellStyle name="Salida 2 2 8 3" xfId="49690"/>
    <cellStyle name="Salida 2 2 8_37. RESULTADO NEGOCIOS YOY" xfId="49691"/>
    <cellStyle name="Salida 2 2 9" xfId="49692"/>
    <cellStyle name="Salida 2 2 9 2" xfId="49693"/>
    <cellStyle name="Salida 2 2 9 3" xfId="49694"/>
    <cellStyle name="Salida 2 2 9_37. RESULTADO NEGOCIOS YOY" xfId="49695"/>
    <cellStyle name="Salida 2 2_37. RESULTADO NEGOCIOS YOY" xfId="49696"/>
    <cellStyle name="Salida 2 3" xfId="49697"/>
    <cellStyle name="Salida 2 3 10" xfId="49698"/>
    <cellStyle name="Salida 2 3 10 2" xfId="49699"/>
    <cellStyle name="Salida 2 3 10 3" xfId="49700"/>
    <cellStyle name="Salida 2 3 10 4" xfId="49701"/>
    <cellStyle name="Salida 2 3 10_37. RESULTADO NEGOCIOS YOY" xfId="49702"/>
    <cellStyle name="Salida 2 3 11" xfId="49703"/>
    <cellStyle name="Salida 2 3 11 2" xfId="49704"/>
    <cellStyle name="Salida 2 3 11 3" xfId="49705"/>
    <cellStyle name="Salida 2 3 11 4" xfId="49706"/>
    <cellStyle name="Salida 2 3 11_37. RESULTADO NEGOCIOS YOY" xfId="49707"/>
    <cellStyle name="Salida 2 3 12" xfId="49708"/>
    <cellStyle name="Salida 2 3 12 2" xfId="49709"/>
    <cellStyle name="Salida 2 3 12 3" xfId="49710"/>
    <cellStyle name="Salida 2 3 12 4" xfId="49711"/>
    <cellStyle name="Salida 2 3 12_37. RESULTADO NEGOCIOS YOY" xfId="49712"/>
    <cellStyle name="Salida 2 3 13" xfId="49713"/>
    <cellStyle name="Salida 2 3 13 2" xfId="49714"/>
    <cellStyle name="Salida 2 3 13 3" xfId="49715"/>
    <cellStyle name="Salida 2 3 13 4" xfId="49716"/>
    <cellStyle name="Salida 2 3 13_37. RESULTADO NEGOCIOS YOY" xfId="49717"/>
    <cellStyle name="Salida 2 3 14" xfId="49718"/>
    <cellStyle name="Salida 2 3 14 2" xfId="49719"/>
    <cellStyle name="Salida 2 3 14 3" xfId="49720"/>
    <cellStyle name="Salida 2 3 14 4" xfId="49721"/>
    <cellStyle name="Salida 2 3 14_37. RESULTADO NEGOCIOS YOY" xfId="49722"/>
    <cellStyle name="Salida 2 3 15" xfId="49723"/>
    <cellStyle name="Salida 2 3 16" xfId="49724"/>
    <cellStyle name="Salida 2 3 17" xfId="49725"/>
    <cellStyle name="Salida 2 3 2" xfId="49726"/>
    <cellStyle name="Salida 2 3 2 2" xfId="49727"/>
    <cellStyle name="Salida 2 3 2_37. RESULTADO NEGOCIOS YOY" xfId="49728"/>
    <cellStyle name="Salida 2 3 3" xfId="49729"/>
    <cellStyle name="Salida 2 3 3 2" xfId="49730"/>
    <cellStyle name="Salida 2 3 3 3" xfId="49731"/>
    <cellStyle name="Salida 2 3 3 4" xfId="49732"/>
    <cellStyle name="Salida 2 3 3_37. RESULTADO NEGOCIOS YOY" xfId="49733"/>
    <cellStyle name="Salida 2 3 4" xfId="49734"/>
    <cellStyle name="Salida 2 3 4 2" xfId="49735"/>
    <cellStyle name="Salida 2 3 4 3" xfId="49736"/>
    <cellStyle name="Salida 2 3 4 4" xfId="49737"/>
    <cellStyle name="Salida 2 3 4_37. RESULTADO NEGOCIOS YOY" xfId="49738"/>
    <cellStyle name="Salida 2 3 5" xfId="49739"/>
    <cellStyle name="Salida 2 3 5 2" xfId="49740"/>
    <cellStyle name="Salida 2 3 5 3" xfId="49741"/>
    <cellStyle name="Salida 2 3 5 4" xfId="49742"/>
    <cellStyle name="Salida 2 3 5_37. RESULTADO NEGOCIOS YOY" xfId="49743"/>
    <cellStyle name="Salida 2 3 6" xfId="49744"/>
    <cellStyle name="Salida 2 3 6 2" xfId="49745"/>
    <cellStyle name="Salida 2 3 6 3" xfId="49746"/>
    <cellStyle name="Salida 2 3 6 4" xfId="49747"/>
    <cellStyle name="Salida 2 3 6_37. RESULTADO NEGOCIOS YOY" xfId="49748"/>
    <cellStyle name="Salida 2 3 7" xfId="49749"/>
    <cellStyle name="Salida 2 3 7 2" xfId="49750"/>
    <cellStyle name="Salida 2 3 7 3" xfId="49751"/>
    <cellStyle name="Salida 2 3 7 4" xfId="49752"/>
    <cellStyle name="Salida 2 3 7_37. RESULTADO NEGOCIOS YOY" xfId="49753"/>
    <cellStyle name="Salida 2 3 8" xfId="49754"/>
    <cellStyle name="Salida 2 3 8 2" xfId="49755"/>
    <cellStyle name="Salida 2 3 8 3" xfId="49756"/>
    <cellStyle name="Salida 2 3 8 4" xfId="49757"/>
    <cellStyle name="Salida 2 3 8_37. RESULTADO NEGOCIOS YOY" xfId="49758"/>
    <cellStyle name="Salida 2 3 9" xfId="49759"/>
    <cellStyle name="Salida 2 3 9 2" xfId="49760"/>
    <cellStyle name="Salida 2 3 9 3" xfId="49761"/>
    <cellStyle name="Salida 2 3 9 4" xfId="49762"/>
    <cellStyle name="Salida 2 3 9_37. RESULTADO NEGOCIOS YOY" xfId="49763"/>
    <cellStyle name="Salida 2 3_37. RESULTADO NEGOCIOS YOY" xfId="49764"/>
    <cellStyle name="Salida 2 4" xfId="49765"/>
    <cellStyle name="Salida 2 4 2" xfId="49766"/>
    <cellStyle name="Salida 2 4 3" xfId="49767"/>
    <cellStyle name="Salida 2 4 4" xfId="49768"/>
    <cellStyle name="Salida 2 4 5" xfId="49769"/>
    <cellStyle name="Salida 2 4_37. RESULTADO NEGOCIOS YOY" xfId="49770"/>
    <cellStyle name="Salida 2 5" xfId="49771"/>
    <cellStyle name="Salida 2 5 2" xfId="49772"/>
    <cellStyle name="Salida 2 5 3" xfId="49773"/>
    <cellStyle name="Salida 2 5 4" xfId="49774"/>
    <cellStyle name="Salida 2 5_37. RESULTADO NEGOCIOS YOY" xfId="49775"/>
    <cellStyle name="Salida 2 6" xfId="49776"/>
    <cellStyle name="Salida 2 6 2" xfId="49777"/>
    <cellStyle name="Salida 2 6 3" xfId="49778"/>
    <cellStyle name="Salida 2 6_37. RESULTADO NEGOCIOS YOY" xfId="49779"/>
    <cellStyle name="Salida 2 7" xfId="49780"/>
    <cellStyle name="Salida 2 7 2" xfId="49781"/>
    <cellStyle name="Salida 2 7 3" xfId="49782"/>
    <cellStyle name="Salida 2 7_37. RESULTADO NEGOCIOS YOY" xfId="49783"/>
    <cellStyle name="Salida 2 8" xfId="49784"/>
    <cellStyle name="Salida 2 8 2" xfId="49785"/>
    <cellStyle name="Salida 2 8 3" xfId="49786"/>
    <cellStyle name="Salida 2 8_37. RESULTADO NEGOCIOS YOY" xfId="49787"/>
    <cellStyle name="Salida 2 9" xfId="49788"/>
    <cellStyle name="Salida 2 9 2" xfId="49789"/>
    <cellStyle name="Salida 2 9 3" xfId="49790"/>
    <cellStyle name="Salida 2 9_37. RESULTADO NEGOCIOS YOY" xfId="49791"/>
    <cellStyle name="Salida 2_37. RESULTADO NEGOCIOS YOY" xfId="49792"/>
    <cellStyle name="Salida 3" xfId="49793"/>
    <cellStyle name="Salida 3 2" xfId="49794"/>
    <cellStyle name="Salida 3 2 2" xfId="49795"/>
    <cellStyle name="Salida 3 2 3" xfId="49796"/>
    <cellStyle name="Salida 3 3" xfId="49797"/>
    <cellStyle name="Salida 3 3 2" xfId="49798"/>
    <cellStyle name="Salida 3 3 3" xfId="49799"/>
    <cellStyle name="Salida 3 4" xfId="49800"/>
    <cellStyle name="Salida 3 4 2" xfId="49801"/>
    <cellStyle name="Salida 3 5" xfId="49802"/>
    <cellStyle name="Salida 3 6" xfId="49803"/>
    <cellStyle name="Salida 3_37. RESULTADO NEGOCIOS YOY" xfId="49804"/>
    <cellStyle name="Salida 4" xfId="49805"/>
    <cellStyle name="Salida 4 2" xfId="49806"/>
    <cellStyle name="Salida 4 2 2" xfId="49807"/>
    <cellStyle name="Salida 4 3" xfId="49808"/>
    <cellStyle name="Salida 4_37. RESULTADO NEGOCIOS YOY" xfId="49809"/>
    <cellStyle name="Salida 5" xfId="49810"/>
    <cellStyle name="Salida 6" xfId="49811"/>
    <cellStyle name="SAPBEXstdItem" xfId="49812"/>
    <cellStyle name="showCheck" xfId="49813"/>
    <cellStyle name="showCheck 2" xfId="49814"/>
    <cellStyle name="showCheck 2 2" xfId="49815"/>
    <cellStyle name="showCheck 2 2 2" xfId="49816"/>
    <cellStyle name="showCheck 2 2_37. RESULTADO NEGOCIOS YOY" xfId="49817"/>
    <cellStyle name="showCheck 2 3" xfId="49818"/>
    <cellStyle name="showCheck 2 3 2" xfId="49819"/>
    <cellStyle name="showCheck 2 3_37. RESULTADO NEGOCIOS YOY" xfId="49820"/>
    <cellStyle name="showCheck 2 4" xfId="49821"/>
    <cellStyle name="showCheck 2 4 2" xfId="49822"/>
    <cellStyle name="showCheck 2 4 3" xfId="49823"/>
    <cellStyle name="showCheck 2 4 4" xfId="49824"/>
    <cellStyle name="showCheck 2 4_37. RESULTADO NEGOCIOS YOY" xfId="49825"/>
    <cellStyle name="showCheck 2 5" xfId="49826"/>
    <cellStyle name="showCheck 2 5 2" xfId="49827"/>
    <cellStyle name="showCheck 2 5 3" xfId="49828"/>
    <cellStyle name="showCheck 2 5 4" xfId="49829"/>
    <cellStyle name="showCheck 2 5_37. RESULTADO NEGOCIOS YOY" xfId="49830"/>
    <cellStyle name="showCheck 2 6" xfId="49831"/>
    <cellStyle name="showCheck 2 6 2" xfId="49832"/>
    <cellStyle name="showCheck 2 6_37. RESULTADO NEGOCIOS YOY" xfId="49833"/>
    <cellStyle name="showCheck 2 7" xfId="49834"/>
    <cellStyle name="showCheck 2 7 2" xfId="49835"/>
    <cellStyle name="showCheck 2 7_37. RESULTADO NEGOCIOS YOY" xfId="49836"/>
    <cellStyle name="showCheck 2 8" xfId="49837"/>
    <cellStyle name="showCheck 2 9" xfId="49838"/>
    <cellStyle name="showCheck 2_37. RESULTADO NEGOCIOS YOY" xfId="49839"/>
    <cellStyle name="showCheck 3" xfId="49840"/>
    <cellStyle name="showCheck 3 2" xfId="49841"/>
    <cellStyle name="showCheck 3 3" xfId="49842"/>
    <cellStyle name="showCheck 3_37. RESULTADO NEGOCIOS YOY" xfId="49843"/>
    <cellStyle name="showCheck 4" xfId="49844"/>
    <cellStyle name="showCheck 4 2" xfId="49845"/>
    <cellStyle name="showCheck 4 3" xfId="49846"/>
    <cellStyle name="showCheck 4 4" xfId="49847"/>
    <cellStyle name="showCheck 4_37. RESULTADO NEGOCIOS YOY" xfId="49848"/>
    <cellStyle name="showCheck 5" xfId="49849"/>
    <cellStyle name="showCheck 6" xfId="49850"/>
    <cellStyle name="showCheck_37. RESULTADO NEGOCIOS YOY" xfId="49851"/>
    <cellStyle name="showExposure" xfId="49852"/>
    <cellStyle name="showExposure 2" xfId="49853"/>
    <cellStyle name="showExposure 2 2" xfId="49854"/>
    <cellStyle name="showExposure 2 2 2" xfId="49855"/>
    <cellStyle name="showExposure 2 2 2 2" xfId="49856"/>
    <cellStyle name="showExposure 2 2 2_37. RESULTADO NEGOCIOS YOY" xfId="49857"/>
    <cellStyle name="showExposure 2 2 3" xfId="49858"/>
    <cellStyle name="showExposure 2 2 3 2" xfId="49859"/>
    <cellStyle name="showExposure 2 2 3_37. RESULTADO NEGOCIOS YOY" xfId="49860"/>
    <cellStyle name="showExposure 2 2 4" xfId="49861"/>
    <cellStyle name="showExposure 2 2 4 2" xfId="49862"/>
    <cellStyle name="showExposure 2 2 4 3" xfId="49863"/>
    <cellStyle name="showExposure 2 2 4 4" xfId="49864"/>
    <cellStyle name="showExposure 2 2 4_37. RESULTADO NEGOCIOS YOY" xfId="49865"/>
    <cellStyle name="showExposure 2 2 5" xfId="49866"/>
    <cellStyle name="showExposure 2 2 5 2" xfId="49867"/>
    <cellStyle name="showExposure 2 2 5 3" xfId="49868"/>
    <cellStyle name="showExposure 2 2 5 4" xfId="49869"/>
    <cellStyle name="showExposure 2 2 5_37. RESULTADO NEGOCIOS YOY" xfId="49870"/>
    <cellStyle name="showExposure 2 2 6" xfId="49871"/>
    <cellStyle name="showExposure 2 2 6 2" xfId="49872"/>
    <cellStyle name="showExposure 2 2 6_37. RESULTADO NEGOCIOS YOY" xfId="49873"/>
    <cellStyle name="showExposure 2 2 7" xfId="49874"/>
    <cellStyle name="showExposure 2 2 7 2" xfId="49875"/>
    <cellStyle name="showExposure 2 2 7_37. RESULTADO NEGOCIOS YOY" xfId="49876"/>
    <cellStyle name="showExposure 2 2 8" xfId="49877"/>
    <cellStyle name="showExposure 2 2_37. RESULTADO NEGOCIOS YOY" xfId="49878"/>
    <cellStyle name="showExposure 2 3" xfId="49879"/>
    <cellStyle name="showExposure 2 3 2" xfId="49880"/>
    <cellStyle name="showExposure 2 3 3" xfId="49881"/>
    <cellStyle name="showExposure 2 3_37. RESULTADO NEGOCIOS YOY" xfId="49882"/>
    <cellStyle name="showExposure 2 4" xfId="49883"/>
    <cellStyle name="showExposure 2 4 2" xfId="49884"/>
    <cellStyle name="showExposure 2 4 3" xfId="49885"/>
    <cellStyle name="showExposure 2 4 4" xfId="49886"/>
    <cellStyle name="showExposure 2 4_37. RESULTADO NEGOCIOS YOY" xfId="49887"/>
    <cellStyle name="showExposure 2 5" xfId="49888"/>
    <cellStyle name="showExposure 2 6" xfId="49889"/>
    <cellStyle name="showExposure 2 7" xfId="49890"/>
    <cellStyle name="showExposure 2 8" xfId="49891"/>
    <cellStyle name="showExposure 2_37. RESULTADO NEGOCIOS YOY" xfId="49892"/>
    <cellStyle name="showExposure 3" xfId="49893"/>
    <cellStyle name="showExposure 3 2" xfId="49894"/>
    <cellStyle name="showExposure 3 2 2" xfId="49895"/>
    <cellStyle name="showExposure 3 2_37. RESULTADO NEGOCIOS YOY" xfId="49896"/>
    <cellStyle name="showExposure 3 3" xfId="49897"/>
    <cellStyle name="showExposure 3 3 2" xfId="49898"/>
    <cellStyle name="showExposure 3 3_37. RESULTADO NEGOCIOS YOY" xfId="49899"/>
    <cellStyle name="showExposure 3 4" xfId="49900"/>
    <cellStyle name="showExposure 3 4 2" xfId="49901"/>
    <cellStyle name="showExposure 3 4 3" xfId="49902"/>
    <cellStyle name="showExposure 3 4 4" xfId="49903"/>
    <cellStyle name="showExposure 3 4_37. RESULTADO NEGOCIOS YOY" xfId="49904"/>
    <cellStyle name="showExposure 3 5" xfId="49905"/>
    <cellStyle name="showExposure 3 5 2" xfId="49906"/>
    <cellStyle name="showExposure 3 5 3" xfId="49907"/>
    <cellStyle name="showExposure 3 5 4" xfId="49908"/>
    <cellStyle name="showExposure 3 5_37. RESULTADO NEGOCIOS YOY" xfId="49909"/>
    <cellStyle name="showExposure 3 6" xfId="49910"/>
    <cellStyle name="showExposure 3 6 2" xfId="49911"/>
    <cellStyle name="showExposure 3 6_37. RESULTADO NEGOCIOS YOY" xfId="49912"/>
    <cellStyle name="showExposure 3 7" xfId="49913"/>
    <cellStyle name="showExposure 3 7 2" xfId="49914"/>
    <cellStyle name="showExposure 3 7_37. RESULTADO NEGOCIOS YOY" xfId="49915"/>
    <cellStyle name="showExposure 3 8" xfId="49916"/>
    <cellStyle name="showExposure 3 9" xfId="49917"/>
    <cellStyle name="showExposure 3_37. RESULTADO NEGOCIOS YOY" xfId="49918"/>
    <cellStyle name="showExposure 4" xfId="49919"/>
    <cellStyle name="showExposure 4 2" xfId="49920"/>
    <cellStyle name="showExposure 4 3" xfId="49921"/>
    <cellStyle name="showExposure 4_37. RESULTADO NEGOCIOS YOY" xfId="49922"/>
    <cellStyle name="showExposure 5" xfId="49923"/>
    <cellStyle name="showExposure 5 2" xfId="49924"/>
    <cellStyle name="showExposure 5 3" xfId="49925"/>
    <cellStyle name="showExposure 5 4" xfId="49926"/>
    <cellStyle name="showExposure 5_37. RESULTADO NEGOCIOS YOY" xfId="49927"/>
    <cellStyle name="showExposure 6" xfId="49928"/>
    <cellStyle name="showExposure 7" xfId="49929"/>
    <cellStyle name="showExposure_37. RESULTADO NEGOCIOS YOY" xfId="49930"/>
    <cellStyle name="showParameterE" xfId="49931"/>
    <cellStyle name="showParameterE 2" xfId="49932"/>
    <cellStyle name="showParameterE 2 2" xfId="49933"/>
    <cellStyle name="showParameterE 2 2 2" xfId="49934"/>
    <cellStyle name="showParameterE 2 2_37. RESULTADO NEGOCIOS YOY" xfId="49935"/>
    <cellStyle name="showParameterE 2 3" xfId="49936"/>
    <cellStyle name="showParameterE 2 3 2" xfId="49937"/>
    <cellStyle name="showParameterE 2 3_37. RESULTADO NEGOCIOS YOY" xfId="49938"/>
    <cellStyle name="showParameterE 2 4" xfId="49939"/>
    <cellStyle name="showParameterE 2 4 2" xfId="49940"/>
    <cellStyle name="showParameterE 2 4 3" xfId="49941"/>
    <cellStyle name="showParameterE 2 4 4" xfId="49942"/>
    <cellStyle name="showParameterE 2 4_37. RESULTADO NEGOCIOS YOY" xfId="49943"/>
    <cellStyle name="showParameterE 2 5" xfId="49944"/>
    <cellStyle name="showParameterE 2 5 2" xfId="49945"/>
    <cellStyle name="showParameterE 2 5 3" xfId="49946"/>
    <cellStyle name="showParameterE 2 5 4" xfId="49947"/>
    <cellStyle name="showParameterE 2 5_37. RESULTADO NEGOCIOS YOY" xfId="49948"/>
    <cellStyle name="showParameterE 2 6" xfId="49949"/>
    <cellStyle name="showParameterE 2 6 2" xfId="49950"/>
    <cellStyle name="showParameterE 2 6_37. RESULTADO NEGOCIOS YOY" xfId="49951"/>
    <cellStyle name="showParameterE 2 7" xfId="49952"/>
    <cellStyle name="showParameterE 2 7 2" xfId="49953"/>
    <cellStyle name="showParameterE 2 7_37. RESULTADO NEGOCIOS YOY" xfId="49954"/>
    <cellStyle name="showParameterE 2 8" xfId="49955"/>
    <cellStyle name="showParameterE 2 9" xfId="49956"/>
    <cellStyle name="showParameterE 2_37. RESULTADO NEGOCIOS YOY" xfId="49957"/>
    <cellStyle name="showParameterE 3" xfId="49958"/>
    <cellStyle name="showParameterE 3 2" xfId="49959"/>
    <cellStyle name="showParameterE 3 3" xfId="49960"/>
    <cellStyle name="showParameterE 3_37. RESULTADO NEGOCIOS YOY" xfId="49961"/>
    <cellStyle name="showParameterE 4" xfId="49962"/>
    <cellStyle name="showParameterE 4 2" xfId="49963"/>
    <cellStyle name="showParameterE 4 3" xfId="49964"/>
    <cellStyle name="showParameterE 4 4" xfId="49965"/>
    <cellStyle name="showParameterE 4_37. RESULTADO NEGOCIOS YOY" xfId="49966"/>
    <cellStyle name="showParameterE 5" xfId="49967"/>
    <cellStyle name="showParameterE 6" xfId="49968"/>
    <cellStyle name="showParameterE_37. RESULTADO NEGOCIOS YOY" xfId="49969"/>
    <cellStyle name="showParameterS" xfId="49970"/>
    <cellStyle name="showParameterS 2" xfId="49971"/>
    <cellStyle name="showParameterS 2 2" xfId="49972"/>
    <cellStyle name="showParameterS 2 2 2" xfId="49973"/>
    <cellStyle name="showParameterS 2 2_37. RESULTADO NEGOCIOS YOY" xfId="49974"/>
    <cellStyle name="showParameterS 2 3" xfId="49975"/>
    <cellStyle name="showParameterS 2 3 2" xfId="49976"/>
    <cellStyle name="showParameterS 2 3_37. RESULTADO NEGOCIOS YOY" xfId="49977"/>
    <cellStyle name="showParameterS 2 4" xfId="49978"/>
    <cellStyle name="showParameterS 2 4 2" xfId="49979"/>
    <cellStyle name="showParameterS 2 4 3" xfId="49980"/>
    <cellStyle name="showParameterS 2 4 4" xfId="49981"/>
    <cellStyle name="showParameterS 2 4_37. RESULTADO NEGOCIOS YOY" xfId="49982"/>
    <cellStyle name="showParameterS 2 5" xfId="49983"/>
    <cellStyle name="showParameterS 2 5 2" xfId="49984"/>
    <cellStyle name="showParameterS 2 5 3" xfId="49985"/>
    <cellStyle name="showParameterS 2 5 4" xfId="49986"/>
    <cellStyle name="showParameterS 2 5_37. RESULTADO NEGOCIOS YOY" xfId="49987"/>
    <cellStyle name="showParameterS 2 6" xfId="49988"/>
    <cellStyle name="showParameterS 2 6 2" xfId="49989"/>
    <cellStyle name="showParameterS 2 6_37. RESULTADO NEGOCIOS YOY" xfId="49990"/>
    <cellStyle name="showParameterS 2 7" xfId="49991"/>
    <cellStyle name="showParameterS 2 7 2" xfId="49992"/>
    <cellStyle name="showParameterS 2 7_37. RESULTADO NEGOCIOS YOY" xfId="49993"/>
    <cellStyle name="showParameterS 2 8" xfId="49994"/>
    <cellStyle name="showParameterS 2 9" xfId="49995"/>
    <cellStyle name="showParameterS 2_37. RESULTADO NEGOCIOS YOY" xfId="49996"/>
    <cellStyle name="showParameterS 3" xfId="49997"/>
    <cellStyle name="showParameterS 3 2" xfId="49998"/>
    <cellStyle name="showParameterS 3 3" xfId="49999"/>
    <cellStyle name="showParameterS 3_37. RESULTADO NEGOCIOS YOY" xfId="50000"/>
    <cellStyle name="showParameterS 4" xfId="50001"/>
    <cellStyle name="showParameterS 4 2" xfId="50002"/>
    <cellStyle name="showParameterS 4 3" xfId="50003"/>
    <cellStyle name="showParameterS 4 4" xfId="50004"/>
    <cellStyle name="showParameterS 4_37. RESULTADO NEGOCIOS YOY" xfId="50005"/>
    <cellStyle name="showParameterS 5" xfId="50006"/>
    <cellStyle name="showParameterS 6" xfId="50007"/>
    <cellStyle name="showParameterS_37. RESULTADO NEGOCIOS YOY" xfId="50008"/>
    <cellStyle name="showPD" xfId="50009"/>
    <cellStyle name="showPD 2" xfId="50010"/>
    <cellStyle name="showPD 2 2" xfId="50011"/>
    <cellStyle name="showPD 2 2 2" xfId="50012"/>
    <cellStyle name="showPD 2 2_37. RESULTADO NEGOCIOS YOY" xfId="50013"/>
    <cellStyle name="showPD 2 3" xfId="50014"/>
    <cellStyle name="showPD 2 3 2" xfId="50015"/>
    <cellStyle name="showPD 2 3_37. RESULTADO NEGOCIOS YOY" xfId="50016"/>
    <cellStyle name="showPD 2 4" xfId="50017"/>
    <cellStyle name="showPD 2 4 2" xfId="50018"/>
    <cellStyle name="showPD 2 4 3" xfId="50019"/>
    <cellStyle name="showPD 2 4 4" xfId="50020"/>
    <cellStyle name="showPD 2 4_37. RESULTADO NEGOCIOS YOY" xfId="50021"/>
    <cellStyle name="showPD 2 5" xfId="50022"/>
    <cellStyle name="showPD 2 5 2" xfId="50023"/>
    <cellStyle name="showPD 2 5 3" xfId="50024"/>
    <cellStyle name="showPD 2 5 4" xfId="50025"/>
    <cellStyle name="showPD 2 5_37. RESULTADO NEGOCIOS YOY" xfId="50026"/>
    <cellStyle name="showPD 2 6" xfId="50027"/>
    <cellStyle name="showPD 2 6 2" xfId="50028"/>
    <cellStyle name="showPD 2 6_37. RESULTADO NEGOCIOS YOY" xfId="50029"/>
    <cellStyle name="showPD 2 7" xfId="50030"/>
    <cellStyle name="showPD 2 7 2" xfId="50031"/>
    <cellStyle name="showPD 2 7_37. RESULTADO NEGOCIOS YOY" xfId="50032"/>
    <cellStyle name="showPD 2 8" xfId="50033"/>
    <cellStyle name="showPD 2 9" xfId="50034"/>
    <cellStyle name="showPD 2_37. RESULTADO NEGOCIOS YOY" xfId="50035"/>
    <cellStyle name="showPD 3" xfId="50036"/>
    <cellStyle name="showPD 3 2" xfId="50037"/>
    <cellStyle name="showPD 3 3" xfId="50038"/>
    <cellStyle name="showPD 3_37. RESULTADO NEGOCIOS YOY" xfId="50039"/>
    <cellStyle name="showPD 4" xfId="50040"/>
    <cellStyle name="showPD 4 2" xfId="50041"/>
    <cellStyle name="showPD 4 3" xfId="50042"/>
    <cellStyle name="showPD 4 4" xfId="50043"/>
    <cellStyle name="showPD 4_37. RESULTADO NEGOCIOS YOY" xfId="50044"/>
    <cellStyle name="showPD 5" xfId="50045"/>
    <cellStyle name="showPD 6" xfId="50046"/>
    <cellStyle name="showPD_37. RESULTADO NEGOCIOS YOY" xfId="50047"/>
    <cellStyle name="showPercentage" xfId="50048"/>
    <cellStyle name="showPercentage 2" xfId="50049"/>
    <cellStyle name="showPercentage 2 2" xfId="50050"/>
    <cellStyle name="showPercentage 2 2 2" xfId="50051"/>
    <cellStyle name="showPercentage 2 2_37. RESULTADO NEGOCIOS YOY" xfId="50052"/>
    <cellStyle name="showPercentage 2 3" xfId="50053"/>
    <cellStyle name="showPercentage 2 3 2" xfId="50054"/>
    <cellStyle name="showPercentage 2 3_37. RESULTADO NEGOCIOS YOY" xfId="50055"/>
    <cellStyle name="showPercentage 2 4" xfId="50056"/>
    <cellStyle name="showPercentage 2 4 2" xfId="50057"/>
    <cellStyle name="showPercentage 2 4 3" xfId="50058"/>
    <cellStyle name="showPercentage 2 4 4" xfId="50059"/>
    <cellStyle name="showPercentage 2 4_37. RESULTADO NEGOCIOS YOY" xfId="50060"/>
    <cellStyle name="showPercentage 2 5" xfId="50061"/>
    <cellStyle name="showPercentage 2 5 2" xfId="50062"/>
    <cellStyle name="showPercentage 2 5 3" xfId="50063"/>
    <cellStyle name="showPercentage 2 5 4" xfId="50064"/>
    <cellStyle name="showPercentage 2 5_37. RESULTADO NEGOCIOS YOY" xfId="50065"/>
    <cellStyle name="showPercentage 2 6" xfId="50066"/>
    <cellStyle name="showPercentage 2 6 2" xfId="50067"/>
    <cellStyle name="showPercentage 2 6_37. RESULTADO NEGOCIOS YOY" xfId="50068"/>
    <cellStyle name="showPercentage 2 7" xfId="50069"/>
    <cellStyle name="showPercentage 2 7 2" xfId="50070"/>
    <cellStyle name="showPercentage 2 7_37. RESULTADO NEGOCIOS YOY" xfId="50071"/>
    <cellStyle name="showPercentage 2 8" xfId="50072"/>
    <cellStyle name="showPercentage 2 9" xfId="50073"/>
    <cellStyle name="showPercentage 2_37. RESULTADO NEGOCIOS YOY" xfId="50074"/>
    <cellStyle name="showPercentage 3" xfId="50075"/>
    <cellStyle name="showPercentage 3 2" xfId="50076"/>
    <cellStyle name="showPercentage 3 3" xfId="50077"/>
    <cellStyle name="showPercentage 3_37. RESULTADO NEGOCIOS YOY" xfId="50078"/>
    <cellStyle name="showPercentage 4" xfId="50079"/>
    <cellStyle name="showPercentage 4 2" xfId="50080"/>
    <cellStyle name="showPercentage 4 3" xfId="50081"/>
    <cellStyle name="showPercentage 4 4" xfId="50082"/>
    <cellStyle name="showPercentage 4_37. RESULTADO NEGOCIOS YOY" xfId="50083"/>
    <cellStyle name="showPercentage 5" xfId="50084"/>
    <cellStyle name="showPercentage 6" xfId="50085"/>
    <cellStyle name="showPercentage_37. RESULTADO NEGOCIOS YOY" xfId="50086"/>
    <cellStyle name="showSelection" xfId="50087"/>
    <cellStyle name="showSelection 2" xfId="50088"/>
    <cellStyle name="showSelection 2 2" xfId="50089"/>
    <cellStyle name="showSelection 2 2 2" xfId="50090"/>
    <cellStyle name="showSelection 2 2_37. RESULTADO NEGOCIOS YOY" xfId="50091"/>
    <cellStyle name="showSelection 2 3" xfId="50092"/>
    <cellStyle name="showSelection 2 3 2" xfId="50093"/>
    <cellStyle name="showSelection 2 3_37. RESULTADO NEGOCIOS YOY" xfId="50094"/>
    <cellStyle name="showSelection 2 4" xfId="50095"/>
    <cellStyle name="showSelection 2 4 2" xfId="50096"/>
    <cellStyle name="showSelection 2 4 3" xfId="50097"/>
    <cellStyle name="showSelection 2 4 4" xfId="50098"/>
    <cellStyle name="showSelection 2 4_37. RESULTADO NEGOCIOS YOY" xfId="50099"/>
    <cellStyle name="showSelection 2 5" xfId="50100"/>
    <cellStyle name="showSelection 2 5 2" xfId="50101"/>
    <cellStyle name="showSelection 2 5 3" xfId="50102"/>
    <cellStyle name="showSelection 2 5 4" xfId="50103"/>
    <cellStyle name="showSelection 2 5_37. RESULTADO NEGOCIOS YOY" xfId="50104"/>
    <cellStyle name="showSelection 2 6" xfId="50105"/>
    <cellStyle name="showSelection 2 6 2" xfId="50106"/>
    <cellStyle name="showSelection 2 6_37. RESULTADO NEGOCIOS YOY" xfId="50107"/>
    <cellStyle name="showSelection 2 7" xfId="50108"/>
    <cellStyle name="showSelection 2 7 2" xfId="50109"/>
    <cellStyle name="showSelection 2 7_37. RESULTADO NEGOCIOS YOY" xfId="50110"/>
    <cellStyle name="showSelection 2 8" xfId="50111"/>
    <cellStyle name="showSelection 2 9" xfId="50112"/>
    <cellStyle name="showSelection 2_37. RESULTADO NEGOCIOS YOY" xfId="50113"/>
    <cellStyle name="showSelection 3" xfId="50114"/>
    <cellStyle name="showSelection 3 2" xfId="50115"/>
    <cellStyle name="showSelection 3 3" xfId="50116"/>
    <cellStyle name="showSelection 3_37. RESULTADO NEGOCIOS YOY" xfId="50117"/>
    <cellStyle name="showSelection 4" xfId="50118"/>
    <cellStyle name="showSelection 4 2" xfId="50119"/>
    <cellStyle name="showSelection 4 3" xfId="50120"/>
    <cellStyle name="showSelection 4 4" xfId="50121"/>
    <cellStyle name="showSelection 4_37. RESULTADO NEGOCIOS YOY" xfId="50122"/>
    <cellStyle name="showSelection 5" xfId="50123"/>
    <cellStyle name="showSelection 6" xfId="50124"/>
    <cellStyle name="showSelection_37. RESULTADO NEGOCIOS YOY" xfId="50125"/>
    <cellStyle name="Single Cell Column Heading 2" xfId="50126"/>
    <cellStyle name="Single Cell Column Heading 2 2" xfId="50127"/>
    <cellStyle name="Standard_draft disclosure templates for 2011" xfId="50128"/>
    <cellStyle name="sup2Date" xfId="50129"/>
    <cellStyle name="sup2Date 2" xfId="50130"/>
    <cellStyle name="sup2Date 2 2" xfId="50131"/>
    <cellStyle name="sup2Date 2 2 2" xfId="50132"/>
    <cellStyle name="sup2Date 2 2_37. RESULTADO NEGOCIOS YOY" xfId="50133"/>
    <cellStyle name="sup2Date 2 3" xfId="50134"/>
    <cellStyle name="sup2Date 2 3 2" xfId="50135"/>
    <cellStyle name="sup2Date 2 3_37. RESULTADO NEGOCIOS YOY" xfId="50136"/>
    <cellStyle name="sup2Date 2 4" xfId="50137"/>
    <cellStyle name="sup2Date 2 4 2" xfId="50138"/>
    <cellStyle name="sup2Date 2 4 3" xfId="50139"/>
    <cellStyle name="sup2Date 2 4 4" xfId="50140"/>
    <cellStyle name="sup2Date 2 4_37. RESULTADO NEGOCIOS YOY" xfId="50141"/>
    <cellStyle name="sup2Date 2 5" xfId="50142"/>
    <cellStyle name="sup2Date 2 5 2" xfId="50143"/>
    <cellStyle name="sup2Date 2 5 3" xfId="50144"/>
    <cellStyle name="sup2Date 2 5 4" xfId="50145"/>
    <cellStyle name="sup2Date 2 5_37. RESULTADO NEGOCIOS YOY" xfId="50146"/>
    <cellStyle name="sup2Date 2 6" xfId="50147"/>
    <cellStyle name="sup2Date 2 6 2" xfId="50148"/>
    <cellStyle name="sup2Date 2 6_37. RESULTADO NEGOCIOS YOY" xfId="50149"/>
    <cellStyle name="sup2Date 2 7" xfId="50150"/>
    <cellStyle name="sup2Date 2 7 2" xfId="50151"/>
    <cellStyle name="sup2Date 2 7_37. RESULTADO NEGOCIOS YOY" xfId="50152"/>
    <cellStyle name="sup2Date 2 8" xfId="50153"/>
    <cellStyle name="sup2Date 2 9" xfId="50154"/>
    <cellStyle name="sup2Date 2_37. RESULTADO NEGOCIOS YOY" xfId="50155"/>
    <cellStyle name="sup2Date 3" xfId="50156"/>
    <cellStyle name="sup2Date 3 2" xfId="50157"/>
    <cellStyle name="sup2Date 3 3" xfId="50158"/>
    <cellStyle name="sup2Date 3_37. RESULTADO NEGOCIOS YOY" xfId="50159"/>
    <cellStyle name="sup2Date 4" xfId="50160"/>
    <cellStyle name="sup2Date 4 2" xfId="50161"/>
    <cellStyle name="sup2Date 4 3" xfId="50162"/>
    <cellStyle name="sup2Date 4 4" xfId="50163"/>
    <cellStyle name="sup2Date 4_37. RESULTADO NEGOCIOS YOY" xfId="50164"/>
    <cellStyle name="sup2Date 5" xfId="50165"/>
    <cellStyle name="sup2Date 6" xfId="50166"/>
    <cellStyle name="sup2Date_37. RESULTADO NEGOCIOS YOY" xfId="50167"/>
    <cellStyle name="sup2Int" xfId="50168"/>
    <cellStyle name="sup2Int 2" xfId="50169"/>
    <cellStyle name="sup2Int 2 2" xfId="50170"/>
    <cellStyle name="sup2Int 2 2 2" xfId="50171"/>
    <cellStyle name="sup2Int 2 2_37. RESULTADO NEGOCIOS YOY" xfId="50172"/>
    <cellStyle name="sup2Int 2 3" xfId="50173"/>
    <cellStyle name="sup2Int 2 3 2" xfId="50174"/>
    <cellStyle name="sup2Int 2 3_37. RESULTADO NEGOCIOS YOY" xfId="50175"/>
    <cellStyle name="sup2Int 2 4" xfId="50176"/>
    <cellStyle name="sup2Int 2 4 2" xfId="50177"/>
    <cellStyle name="sup2Int 2 4 3" xfId="50178"/>
    <cellStyle name="sup2Int 2 4 4" xfId="50179"/>
    <cellStyle name="sup2Int 2 4_37. RESULTADO NEGOCIOS YOY" xfId="50180"/>
    <cellStyle name="sup2Int 2 5" xfId="50181"/>
    <cellStyle name="sup2Int 2 5 2" xfId="50182"/>
    <cellStyle name="sup2Int 2 5 3" xfId="50183"/>
    <cellStyle name="sup2Int 2 5 4" xfId="50184"/>
    <cellStyle name="sup2Int 2 5_37. RESULTADO NEGOCIOS YOY" xfId="50185"/>
    <cellStyle name="sup2Int 2 6" xfId="50186"/>
    <cellStyle name="sup2Int 2 6 2" xfId="50187"/>
    <cellStyle name="sup2Int 2 6_37. RESULTADO NEGOCIOS YOY" xfId="50188"/>
    <cellStyle name="sup2Int 2 7" xfId="50189"/>
    <cellStyle name="sup2Int 2 7 2" xfId="50190"/>
    <cellStyle name="sup2Int 2 7_37. RESULTADO NEGOCIOS YOY" xfId="50191"/>
    <cellStyle name="sup2Int 2 8" xfId="50192"/>
    <cellStyle name="sup2Int 2 9" xfId="50193"/>
    <cellStyle name="sup2Int 2_37. RESULTADO NEGOCIOS YOY" xfId="50194"/>
    <cellStyle name="sup2Int 3" xfId="50195"/>
    <cellStyle name="sup2Int 3 2" xfId="50196"/>
    <cellStyle name="sup2Int 3 3" xfId="50197"/>
    <cellStyle name="sup2Int 3_37. RESULTADO NEGOCIOS YOY" xfId="50198"/>
    <cellStyle name="sup2Int 4" xfId="50199"/>
    <cellStyle name="sup2Int 4 2" xfId="50200"/>
    <cellStyle name="sup2Int 4 3" xfId="50201"/>
    <cellStyle name="sup2Int 4 4" xfId="50202"/>
    <cellStyle name="sup2Int 4_37. RESULTADO NEGOCIOS YOY" xfId="50203"/>
    <cellStyle name="sup2Int 5" xfId="50204"/>
    <cellStyle name="sup2Int 6" xfId="50205"/>
    <cellStyle name="sup2Int_37. RESULTADO NEGOCIOS YOY" xfId="50206"/>
    <cellStyle name="sup2ParameterE" xfId="50207"/>
    <cellStyle name="sup2ParameterE 2" xfId="50208"/>
    <cellStyle name="sup2ParameterE 2 2" xfId="50209"/>
    <cellStyle name="sup2ParameterE 2 2 2" xfId="50210"/>
    <cellStyle name="sup2ParameterE 2 2_37. RESULTADO NEGOCIOS YOY" xfId="50211"/>
    <cellStyle name="sup2ParameterE 2 3" xfId="50212"/>
    <cellStyle name="sup2ParameterE 2 3 2" xfId="50213"/>
    <cellStyle name="sup2ParameterE 2 3_37. RESULTADO NEGOCIOS YOY" xfId="50214"/>
    <cellStyle name="sup2ParameterE 2 4" xfId="50215"/>
    <cellStyle name="sup2ParameterE 2 4 2" xfId="50216"/>
    <cellStyle name="sup2ParameterE 2 4 3" xfId="50217"/>
    <cellStyle name="sup2ParameterE 2 4 4" xfId="50218"/>
    <cellStyle name="sup2ParameterE 2 4_37. RESULTADO NEGOCIOS YOY" xfId="50219"/>
    <cellStyle name="sup2ParameterE 2 5" xfId="50220"/>
    <cellStyle name="sup2ParameterE 2 5 2" xfId="50221"/>
    <cellStyle name="sup2ParameterE 2 5 3" xfId="50222"/>
    <cellStyle name="sup2ParameterE 2 5 4" xfId="50223"/>
    <cellStyle name="sup2ParameterE 2 5_37. RESULTADO NEGOCIOS YOY" xfId="50224"/>
    <cellStyle name="sup2ParameterE 2 6" xfId="50225"/>
    <cellStyle name="sup2ParameterE 2 6 2" xfId="50226"/>
    <cellStyle name="sup2ParameterE 2 6_37. RESULTADO NEGOCIOS YOY" xfId="50227"/>
    <cellStyle name="sup2ParameterE 2 7" xfId="50228"/>
    <cellStyle name="sup2ParameterE 2 7 2" xfId="50229"/>
    <cellStyle name="sup2ParameterE 2 7_37. RESULTADO NEGOCIOS YOY" xfId="50230"/>
    <cellStyle name="sup2ParameterE 2 8" xfId="50231"/>
    <cellStyle name="sup2ParameterE 2 9" xfId="50232"/>
    <cellStyle name="sup2ParameterE 2_37. RESULTADO NEGOCIOS YOY" xfId="50233"/>
    <cellStyle name="sup2ParameterE 3" xfId="50234"/>
    <cellStyle name="sup2ParameterE 3 2" xfId="50235"/>
    <cellStyle name="sup2ParameterE 3 3" xfId="50236"/>
    <cellStyle name="sup2ParameterE 3_37. RESULTADO NEGOCIOS YOY" xfId="50237"/>
    <cellStyle name="sup2ParameterE 4" xfId="50238"/>
    <cellStyle name="sup2ParameterE 4 2" xfId="50239"/>
    <cellStyle name="sup2ParameterE 4 3" xfId="50240"/>
    <cellStyle name="sup2ParameterE 4 4" xfId="50241"/>
    <cellStyle name="sup2ParameterE 4_37. RESULTADO NEGOCIOS YOY" xfId="50242"/>
    <cellStyle name="sup2ParameterE 5" xfId="50243"/>
    <cellStyle name="sup2ParameterE 6" xfId="50244"/>
    <cellStyle name="sup2ParameterE_37. RESULTADO NEGOCIOS YOY" xfId="50245"/>
    <cellStyle name="sup2Percentage" xfId="50246"/>
    <cellStyle name="sup2Percentage 2" xfId="50247"/>
    <cellStyle name="sup2Percentage 2 2" xfId="50248"/>
    <cellStyle name="sup2Percentage 2 2 2" xfId="50249"/>
    <cellStyle name="sup2Percentage 2 2_37. RESULTADO NEGOCIOS YOY" xfId="50250"/>
    <cellStyle name="sup2Percentage 2 3" xfId="50251"/>
    <cellStyle name="sup2Percentage 2 3 2" xfId="50252"/>
    <cellStyle name="sup2Percentage 2 3_37. RESULTADO NEGOCIOS YOY" xfId="50253"/>
    <cellStyle name="sup2Percentage 2 4" xfId="50254"/>
    <cellStyle name="sup2Percentage 2 4 2" xfId="50255"/>
    <cellStyle name="sup2Percentage 2 4 3" xfId="50256"/>
    <cellStyle name="sup2Percentage 2 4 4" xfId="50257"/>
    <cellStyle name="sup2Percentage 2 4_37. RESULTADO NEGOCIOS YOY" xfId="50258"/>
    <cellStyle name="sup2Percentage 2 5" xfId="50259"/>
    <cellStyle name="sup2Percentage 2 5 2" xfId="50260"/>
    <cellStyle name="sup2Percentage 2 5 3" xfId="50261"/>
    <cellStyle name="sup2Percentage 2 5 4" xfId="50262"/>
    <cellStyle name="sup2Percentage 2 5_37. RESULTADO NEGOCIOS YOY" xfId="50263"/>
    <cellStyle name="sup2Percentage 2 6" xfId="50264"/>
    <cellStyle name="sup2Percentage 2 6 2" xfId="50265"/>
    <cellStyle name="sup2Percentage 2 6_37. RESULTADO NEGOCIOS YOY" xfId="50266"/>
    <cellStyle name="sup2Percentage 2 7" xfId="50267"/>
    <cellStyle name="sup2Percentage 2 7 2" xfId="50268"/>
    <cellStyle name="sup2Percentage 2 7_37. RESULTADO NEGOCIOS YOY" xfId="50269"/>
    <cellStyle name="sup2Percentage 2 8" xfId="50270"/>
    <cellStyle name="sup2Percentage 2 9" xfId="50271"/>
    <cellStyle name="sup2Percentage 2_37. RESULTADO NEGOCIOS YOY" xfId="50272"/>
    <cellStyle name="sup2Percentage 3" xfId="50273"/>
    <cellStyle name="sup2Percentage 3 2" xfId="50274"/>
    <cellStyle name="sup2Percentage 3 3" xfId="50275"/>
    <cellStyle name="sup2Percentage 3_37. RESULTADO NEGOCIOS YOY" xfId="50276"/>
    <cellStyle name="sup2Percentage 4" xfId="50277"/>
    <cellStyle name="sup2Percentage 4 2" xfId="50278"/>
    <cellStyle name="sup2Percentage 4 3" xfId="50279"/>
    <cellStyle name="sup2Percentage 4 4" xfId="50280"/>
    <cellStyle name="sup2Percentage 4_37. RESULTADO NEGOCIOS YOY" xfId="50281"/>
    <cellStyle name="sup2Percentage 5" xfId="50282"/>
    <cellStyle name="sup2Percentage 6" xfId="50283"/>
    <cellStyle name="sup2Percentage_37. RESULTADO NEGOCIOS YOY" xfId="50284"/>
    <cellStyle name="sup2PercentageL" xfId="50285"/>
    <cellStyle name="sup2PercentageL 2" xfId="50286"/>
    <cellStyle name="sup2PercentageL 2 2" xfId="50287"/>
    <cellStyle name="sup2PercentageL 2 2 2" xfId="50288"/>
    <cellStyle name="sup2PercentageL 2 2_37. RESULTADO NEGOCIOS YOY" xfId="50289"/>
    <cellStyle name="sup2PercentageL 2 3" xfId="50290"/>
    <cellStyle name="sup2PercentageL 2 3 2" xfId="50291"/>
    <cellStyle name="sup2PercentageL 2 3_37. RESULTADO NEGOCIOS YOY" xfId="50292"/>
    <cellStyle name="sup2PercentageL 2 4" xfId="50293"/>
    <cellStyle name="sup2PercentageL 2 4 2" xfId="50294"/>
    <cellStyle name="sup2PercentageL 2 4 3" xfId="50295"/>
    <cellStyle name="sup2PercentageL 2 4 4" xfId="50296"/>
    <cellStyle name="sup2PercentageL 2 4_37. RESULTADO NEGOCIOS YOY" xfId="50297"/>
    <cellStyle name="sup2PercentageL 2 5" xfId="50298"/>
    <cellStyle name="sup2PercentageL 2 5 2" xfId="50299"/>
    <cellStyle name="sup2PercentageL 2 5 3" xfId="50300"/>
    <cellStyle name="sup2PercentageL 2 5 4" xfId="50301"/>
    <cellStyle name="sup2PercentageL 2 5_37. RESULTADO NEGOCIOS YOY" xfId="50302"/>
    <cellStyle name="sup2PercentageL 2 6" xfId="50303"/>
    <cellStyle name="sup2PercentageL 2 6 2" xfId="50304"/>
    <cellStyle name="sup2PercentageL 2 6_37. RESULTADO NEGOCIOS YOY" xfId="50305"/>
    <cellStyle name="sup2PercentageL 2 7" xfId="50306"/>
    <cellStyle name="sup2PercentageL 2 7 2" xfId="50307"/>
    <cellStyle name="sup2PercentageL 2 7_37. RESULTADO NEGOCIOS YOY" xfId="50308"/>
    <cellStyle name="sup2PercentageL 2 8" xfId="50309"/>
    <cellStyle name="sup2PercentageL 2 9" xfId="50310"/>
    <cellStyle name="sup2PercentageL 2_37. RESULTADO NEGOCIOS YOY" xfId="50311"/>
    <cellStyle name="sup2PercentageL 3" xfId="50312"/>
    <cellStyle name="sup2PercentageL 3 2" xfId="50313"/>
    <cellStyle name="sup2PercentageL 3 3" xfId="50314"/>
    <cellStyle name="sup2PercentageL 3_37. RESULTADO NEGOCIOS YOY" xfId="50315"/>
    <cellStyle name="sup2PercentageL 4" xfId="50316"/>
    <cellStyle name="sup2PercentageL 4 2" xfId="50317"/>
    <cellStyle name="sup2PercentageL 4 3" xfId="50318"/>
    <cellStyle name="sup2PercentageL 4 4" xfId="50319"/>
    <cellStyle name="sup2PercentageL 4_37. RESULTADO NEGOCIOS YOY" xfId="50320"/>
    <cellStyle name="sup2PercentageL 5" xfId="50321"/>
    <cellStyle name="sup2PercentageL 6" xfId="50322"/>
    <cellStyle name="sup2PercentageL_37. RESULTADO NEGOCIOS YOY" xfId="50323"/>
    <cellStyle name="sup2PercentageM" xfId="50324"/>
    <cellStyle name="sup2PercentageM 2" xfId="50325"/>
    <cellStyle name="sup2PercentageM 2 2" xfId="50326"/>
    <cellStyle name="sup2PercentageM 2 2 2" xfId="50327"/>
    <cellStyle name="sup2PercentageM 2 2_37. RESULTADO NEGOCIOS YOY" xfId="50328"/>
    <cellStyle name="sup2PercentageM 2 3" xfId="50329"/>
    <cellStyle name="sup2PercentageM 2 3 2" xfId="50330"/>
    <cellStyle name="sup2PercentageM 2 3_37. RESULTADO NEGOCIOS YOY" xfId="50331"/>
    <cellStyle name="sup2PercentageM 2 4" xfId="50332"/>
    <cellStyle name="sup2PercentageM 2 4 2" xfId="50333"/>
    <cellStyle name="sup2PercentageM 2 4 3" xfId="50334"/>
    <cellStyle name="sup2PercentageM 2 4 4" xfId="50335"/>
    <cellStyle name="sup2PercentageM 2 4_37. RESULTADO NEGOCIOS YOY" xfId="50336"/>
    <cellStyle name="sup2PercentageM 2 5" xfId="50337"/>
    <cellStyle name="sup2PercentageM 2 5 2" xfId="50338"/>
    <cellStyle name="sup2PercentageM 2 5 3" xfId="50339"/>
    <cellStyle name="sup2PercentageM 2 5 4" xfId="50340"/>
    <cellStyle name="sup2PercentageM 2 5_37. RESULTADO NEGOCIOS YOY" xfId="50341"/>
    <cellStyle name="sup2PercentageM 2 6" xfId="50342"/>
    <cellStyle name="sup2PercentageM 2 6 2" xfId="50343"/>
    <cellStyle name="sup2PercentageM 2 6_37. RESULTADO NEGOCIOS YOY" xfId="50344"/>
    <cellStyle name="sup2PercentageM 2 7" xfId="50345"/>
    <cellStyle name="sup2PercentageM 2 7 2" xfId="50346"/>
    <cellStyle name="sup2PercentageM 2 7_37. RESULTADO NEGOCIOS YOY" xfId="50347"/>
    <cellStyle name="sup2PercentageM 2 8" xfId="50348"/>
    <cellStyle name="sup2PercentageM 2 9" xfId="50349"/>
    <cellStyle name="sup2PercentageM 2_37. RESULTADO NEGOCIOS YOY" xfId="50350"/>
    <cellStyle name="sup2PercentageM 3" xfId="50351"/>
    <cellStyle name="sup2PercentageM 3 2" xfId="50352"/>
    <cellStyle name="sup2PercentageM 3 3" xfId="50353"/>
    <cellStyle name="sup2PercentageM 3_37. RESULTADO NEGOCIOS YOY" xfId="50354"/>
    <cellStyle name="sup2PercentageM 4" xfId="50355"/>
    <cellStyle name="sup2PercentageM 4 2" xfId="50356"/>
    <cellStyle name="sup2PercentageM 4 3" xfId="50357"/>
    <cellStyle name="sup2PercentageM 4 4" xfId="50358"/>
    <cellStyle name="sup2PercentageM 4_37. RESULTADO NEGOCIOS YOY" xfId="50359"/>
    <cellStyle name="sup2PercentageM 5" xfId="50360"/>
    <cellStyle name="sup2PercentageM 6" xfId="50361"/>
    <cellStyle name="sup2PercentageM_37. RESULTADO NEGOCIOS YOY" xfId="50362"/>
    <cellStyle name="sup2Selection" xfId="50363"/>
    <cellStyle name="sup2Selection 2" xfId="50364"/>
    <cellStyle name="sup2Selection 2 2" xfId="50365"/>
    <cellStyle name="sup2Selection 2 2 2" xfId="50366"/>
    <cellStyle name="sup2Selection 2 2_37. RESULTADO NEGOCIOS YOY" xfId="50367"/>
    <cellStyle name="sup2Selection 2 3" xfId="50368"/>
    <cellStyle name="sup2Selection 2 3 2" xfId="50369"/>
    <cellStyle name="sup2Selection 2 3_37. RESULTADO NEGOCIOS YOY" xfId="50370"/>
    <cellStyle name="sup2Selection 2 4" xfId="50371"/>
    <cellStyle name="sup2Selection 2 4 2" xfId="50372"/>
    <cellStyle name="sup2Selection 2 4 3" xfId="50373"/>
    <cellStyle name="sup2Selection 2 4 4" xfId="50374"/>
    <cellStyle name="sup2Selection 2 4_37. RESULTADO NEGOCIOS YOY" xfId="50375"/>
    <cellStyle name="sup2Selection 2 5" xfId="50376"/>
    <cellStyle name="sup2Selection 2 5 2" xfId="50377"/>
    <cellStyle name="sup2Selection 2 5 3" xfId="50378"/>
    <cellStyle name="sup2Selection 2 5 4" xfId="50379"/>
    <cellStyle name="sup2Selection 2 5_37. RESULTADO NEGOCIOS YOY" xfId="50380"/>
    <cellStyle name="sup2Selection 2 6" xfId="50381"/>
    <cellStyle name="sup2Selection 2 6 2" xfId="50382"/>
    <cellStyle name="sup2Selection 2 6_37. RESULTADO NEGOCIOS YOY" xfId="50383"/>
    <cellStyle name="sup2Selection 2 7" xfId="50384"/>
    <cellStyle name="sup2Selection 2 7 2" xfId="50385"/>
    <cellStyle name="sup2Selection 2 7_37. RESULTADO NEGOCIOS YOY" xfId="50386"/>
    <cellStyle name="sup2Selection 2 8" xfId="50387"/>
    <cellStyle name="sup2Selection 2 9" xfId="50388"/>
    <cellStyle name="sup2Selection 2_37. RESULTADO NEGOCIOS YOY" xfId="50389"/>
    <cellStyle name="sup2Selection 3" xfId="50390"/>
    <cellStyle name="sup2Selection 3 2" xfId="50391"/>
    <cellStyle name="sup2Selection 3 3" xfId="50392"/>
    <cellStyle name="sup2Selection 3_37. RESULTADO NEGOCIOS YOY" xfId="50393"/>
    <cellStyle name="sup2Selection 4" xfId="50394"/>
    <cellStyle name="sup2Selection 4 2" xfId="50395"/>
    <cellStyle name="sup2Selection 4 3" xfId="50396"/>
    <cellStyle name="sup2Selection 4 4" xfId="50397"/>
    <cellStyle name="sup2Selection 4_37. RESULTADO NEGOCIOS YOY" xfId="50398"/>
    <cellStyle name="sup2Selection 5" xfId="50399"/>
    <cellStyle name="sup2Selection 6" xfId="50400"/>
    <cellStyle name="sup2Selection_37. RESULTADO NEGOCIOS YOY" xfId="50401"/>
    <cellStyle name="sup2Text" xfId="50402"/>
    <cellStyle name="sup2Text 2" xfId="50403"/>
    <cellStyle name="sup2Text 2 2" xfId="50404"/>
    <cellStyle name="sup2Text 2 2 2" xfId="50405"/>
    <cellStyle name="sup2Text 2 2_37. RESULTADO NEGOCIOS YOY" xfId="50406"/>
    <cellStyle name="sup2Text 2 3" xfId="50407"/>
    <cellStyle name="sup2Text 2 3 2" xfId="50408"/>
    <cellStyle name="sup2Text 2 3_37. RESULTADO NEGOCIOS YOY" xfId="50409"/>
    <cellStyle name="sup2Text 2 4" xfId="50410"/>
    <cellStyle name="sup2Text 2 4 2" xfId="50411"/>
    <cellStyle name="sup2Text 2 4 3" xfId="50412"/>
    <cellStyle name="sup2Text 2 4 4" xfId="50413"/>
    <cellStyle name="sup2Text 2 4_37. RESULTADO NEGOCIOS YOY" xfId="50414"/>
    <cellStyle name="sup2Text 2 5" xfId="50415"/>
    <cellStyle name="sup2Text 2 5 2" xfId="50416"/>
    <cellStyle name="sup2Text 2 5 3" xfId="50417"/>
    <cellStyle name="sup2Text 2 5 4" xfId="50418"/>
    <cellStyle name="sup2Text 2 5_37. RESULTADO NEGOCIOS YOY" xfId="50419"/>
    <cellStyle name="sup2Text 2 6" xfId="50420"/>
    <cellStyle name="sup2Text 2 6 2" xfId="50421"/>
    <cellStyle name="sup2Text 2 6_37. RESULTADO NEGOCIOS YOY" xfId="50422"/>
    <cellStyle name="sup2Text 2 7" xfId="50423"/>
    <cellStyle name="sup2Text 2 7 2" xfId="50424"/>
    <cellStyle name="sup2Text 2 7_37. RESULTADO NEGOCIOS YOY" xfId="50425"/>
    <cellStyle name="sup2Text 2 8" xfId="50426"/>
    <cellStyle name="sup2Text 2 9" xfId="50427"/>
    <cellStyle name="sup2Text 2_37. RESULTADO NEGOCIOS YOY" xfId="50428"/>
    <cellStyle name="sup2Text 3" xfId="50429"/>
    <cellStyle name="sup2Text 3 2" xfId="50430"/>
    <cellStyle name="sup2Text 3 3" xfId="50431"/>
    <cellStyle name="sup2Text 3_37. RESULTADO NEGOCIOS YOY" xfId="50432"/>
    <cellStyle name="sup2Text 4" xfId="50433"/>
    <cellStyle name="sup2Text 4 2" xfId="50434"/>
    <cellStyle name="sup2Text 4 3" xfId="50435"/>
    <cellStyle name="sup2Text 4 4" xfId="50436"/>
    <cellStyle name="sup2Text 4_37. RESULTADO NEGOCIOS YOY" xfId="50437"/>
    <cellStyle name="sup2Text 5" xfId="50438"/>
    <cellStyle name="sup2Text 6" xfId="50439"/>
    <cellStyle name="sup2Text_37. RESULTADO NEGOCIOS YOY" xfId="50440"/>
    <cellStyle name="sup3ParameterE" xfId="50441"/>
    <cellStyle name="sup3ParameterE 2" xfId="50442"/>
    <cellStyle name="sup3ParameterE 2 2" xfId="50443"/>
    <cellStyle name="sup3ParameterE 2 2 2" xfId="50444"/>
    <cellStyle name="sup3ParameterE 2 2_37. RESULTADO NEGOCIOS YOY" xfId="50445"/>
    <cellStyle name="sup3ParameterE 2 3" xfId="50446"/>
    <cellStyle name="sup3ParameterE 2 3 2" xfId="50447"/>
    <cellStyle name="sup3ParameterE 2 3_37. RESULTADO NEGOCIOS YOY" xfId="50448"/>
    <cellStyle name="sup3ParameterE 2 4" xfId="50449"/>
    <cellStyle name="sup3ParameterE 2 4 2" xfId="50450"/>
    <cellStyle name="sup3ParameterE 2 4 3" xfId="50451"/>
    <cellStyle name="sup3ParameterE 2 4 4" xfId="50452"/>
    <cellStyle name="sup3ParameterE 2 4_37. RESULTADO NEGOCIOS YOY" xfId="50453"/>
    <cellStyle name="sup3ParameterE 2 5" xfId="50454"/>
    <cellStyle name="sup3ParameterE 2 5 2" xfId="50455"/>
    <cellStyle name="sup3ParameterE 2 5 3" xfId="50456"/>
    <cellStyle name="sup3ParameterE 2 5 4" xfId="50457"/>
    <cellStyle name="sup3ParameterE 2 5_37. RESULTADO NEGOCIOS YOY" xfId="50458"/>
    <cellStyle name="sup3ParameterE 2 6" xfId="50459"/>
    <cellStyle name="sup3ParameterE 2 6 2" xfId="50460"/>
    <cellStyle name="sup3ParameterE 2 6_37. RESULTADO NEGOCIOS YOY" xfId="50461"/>
    <cellStyle name="sup3ParameterE 2 7" xfId="50462"/>
    <cellStyle name="sup3ParameterE 2 7 2" xfId="50463"/>
    <cellStyle name="sup3ParameterE 2 7_37. RESULTADO NEGOCIOS YOY" xfId="50464"/>
    <cellStyle name="sup3ParameterE 2 8" xfId="50465"/>
    <cellStyle name="sup3ParameterE 2 9" xfId="50466"/>
    <cellStyle name="sup3ParameterE 2_37. RESULTADO NEGOCIOS YOY" xfId="50467"/>
    <cellStyle name="sup3ParameterE 3" xfId="50468"/>
    <cellStyle name="sup3ParameterE 3 2" xfId="50469"/>
    <cellStyle name="sup3ParameterE 3 3" xfId="50470"/>
    <cellStyle name="sup3ParameterE 3_37. RESULTADO NEGOCIOS YOY" xfId="50471"/>
    <cellStyle name="sup3ParameterE 4" xfId="50472"/>
    <cellStyle name="sup3ParameterE 4 2" xfId="50473"/>
    <cellStyle name="sup3ParameterE 4 3" xfId="50474"/>
    <cellStyle name="sup3ParameterE 4 4" xfId="50475"/>
    <cellStyle name="sup3ParameterE 4_37. RESULTADO NEGOCIOS YOY" xfId="50476"/>
    <cellStyle name="sup3ParameterE 5" xfId="50477"/>
    <cellStyle name="sup3ParameterE 6" xfId="50478"/>
    <cellStyle name="sup3ParameterE_37. RESULTADO NEGOCIOS YOY" xfId="50479"/>
    <cellStyle name="sup3Percentage" xfId="50480"/>
    <cellStyle name="sup3Percentage 2" xfId="50481"/>
    <cellStyle name="sup3Percentage 2 2" xfId="50482"/>
    <cellStyle name="sup3Percentage 2 2 2" xfId="50483"/>
    <cellStyle name="sup3Percentage 2 2_37. RESULTADO NEGOCIOS YOY" xfId="50484"/>
    <cellStyle name="sup3Percentage 2 3" xfId="50485"/>
    <cellStyle name="sup3Percentage 2 3 2" xfId="50486"/>
    <cellStyle name="sup3Percentage 2 3_37. RESULTADO NEGOCIOS YOY" xfId="50487"/>
    <cellStyle name="sup3Percentage 2 4" xfId="50488"/>
    <cellStyle name="sup3Percentage 2 4 2" xfId="50489"/>
    <cellStyle name="sup3Percentage 2 4 3" xfId="50490"/>
    <cellStyle name="sup3Percentage 2 4 4" xfId="50491"/>
    <cellStyle name="sup3Percentage 2 4_37. RESULTADO NEGOCIOS YOY" xfId="50492"/>
    <cellStyle name="sup3Percentage 2 5" xfId="50493"/>
    <cellStyle name="sup3Percentage 2 5 2" xfId="50494"/>
    <cellStyle name="sup3Percentage 2 5 3" xfId="50495"/>
    <cellStyle name="sup3Percentage 2 5 4" xfId="50496"/>
    <cellStyle name="sup3Percentage 2 5_37. RESULTADO NEGOCIOS YOY" xfId="50497"/>
    <cellStyle name="sup3Percentage 2 6" xfId="50498"/>
    <cellStyle name="sup3Percentage 2 6 2" xfId="50499"/>
    <cellStyle name="sup3Percentage 2 6_37. RESULTADO NEGOCIOS YOY" xfId="50500"/>
    <cellStyle name="sup3Percentage 2 7" xfId="50501"/>
    <cellStyle name="sup3Percentage 2 7 2" xfId="50502"/>
    <cellStyle name="sup3Percentage 2 7_37. RESULTADO NEGOCIOS YOY" xfId="50503"/>
    <cellStyle name="sup3Percentage 2 8" xfId="50504"/>
    <cellStyle name="sup3Percentage 2 9" xfId="50505"/>
    <cellStyle name="sup3Percentage 2_37. RESULTADO NEGOCIOS YOY" xfId="50506"/>
    <cellStyle name="sup3Percentage 3" xfId="50507"/>
    <cellStyle name="sup3Percentage 3 2" xfId="50508"/>
    <cellStyle name="sup3Percentage 3 3" xfId="50509"/>
    <cellStyle name="sup3Percentage 3_37. RESULTADO NEGOCIOS YOY" xfId="50510"/>
    <cellStyle name="sup3Percentage 4" xfId="50511"/>
    <cellStyle name="sup3Percentage 4 2" xfId="50512"/>
    <cellStyle name="sup3Percentage 4 3" xfId="50513"/>
    <cellStyle name="sup3Percentage 4 4" xfId="50514"/>
    <cellStyle name="sup3Percentage 4_37. RESULTADO NEGOCIOS YOY" xfId="50515"/>
    <cellStyle name="sup3Percentage 5" xfId="50516"/>
    <cellStyle name="sup3Percentage 6" xfId="50517"/>
    <cellStyle name="sup3Percentage_37. RESULTADO NEGOCIOS YOY" xfId="50518"/>
    <cellStyle name="supDate" xfId="50519"/>
    <cellStyle name="supDate 2" xfId="50520"/>
    <cellStyle name="supDate 3" xfId="50521"/>
    <cellStyle name="supFloat" xfId="50522"/>
    <cellStyle name="supFloat 2" xfId="50523"/>
    <cellStyle name="supFloat 2 2" xfId="50524"/>
    <cellStyle name="supFloat 2 2 2" xfId="50525"/>
    <cellStyle name="supFloat 2 2_37. RESULTADO NEGOCIOS YOY" xfId="50526"/>
    <cellStyle name="supFloat 2 3" xfId="50527"/>
    <cellStyle name="supFloat 2 3 2" xfId="50528"/>
    <cellStyle name="supFloat 2 3_37. RESULTADO NEGOCIOS YOY" xfId="50529"/>
    <cellStyle name="supFloat 2 4" xfId="50530"/>
    <cellStyle name="supFloat 2 4 2" xfId="50531"/>
    <cellStyle name="supFloat 2 4 3" xfId="50532"/>
    <cellStyle name="supFloat 2 4 4" xfId="50533"/>
    <cellStyle name="supFloat 2 4_37. RESULTADO NEGOCIOS YOY" xfId="50534"/>
    <cellStyle name="supFloat 2 5" xfId="50535"/>
    <cellStyle name="supFloat 2 5 2" xfId="50536"/>
    <cellStyle name="supFloat 2 5 3" xfId="50537"/>
    <cellStyle name="supFloat 2 5 4" xfId="50538"/>
    <cellStyle name="supFloat 2 5_37. RESULTADO NEGOCIOS YOY" xfId="50539"/>
    <cellStyle name="supFloat 2 6" xfId="50540"/>
    <cellStyle name="supFloat 2 6 2" xfId="50541"/>
    <cellStyle name="supFloat 2 6_37. RESULTADO NEGOCIOS YOY" xfId="50542"/>
    <cellStyle name="supFloat 2 7" xfId="50543"/>
    <cellStyle name="supFloat 2 7 2" xfId="50544"/>
    <cellStyle name="supFloat 2 7_37. RESULTADO NEGOCIOS YOY" xfId="50545"/>
    <cellStyle name="supFloat 2 8" xfId="50546"/>
    <cellStyle name="supFloat 2 9" xfId="50547"/>
    <cellStyle name="supFloat 2_37. RESULTADO NEGOCIOS YOY" xfId="50548"/>
    <cellStyle name="supFloat 3" xfId="50549"/>
    <cellStyle name="supFloat 3 2" xfId="50550"/>
    <cellStyle name="supFloat 3 3" xfId="50551"/>
    <cellStyle name="supFloat 3_37. RESULTADO NEGOCIOS YOY" xfId="50552"/>
    <cellStyle name="supFloat 4" xfId="50553"/>
    <cellStyle name="supFloat 4 2" xfId="50554"/>
    <cellStyle name="supFloat 4 3" xfId="50555"/>
    <cellStyle name="supFloat 4 4" xfId="50556"/>
    <cellStyle name="supFloat 4_37. RESULTADO NEGOCIOS YOY" xfId="50557"/>
    <cellStyle name="supFloat 5" xfId="50558"/>
    <cellStyle name="supFloat 6" xfId="50559"/>
    <cellStyle name="supFloat_37. RESULTADO NEGOCIOS YOY" xfId="50560"/>
    <cellStyle name="supInt" xfId="50561"/>
    <cellStyle name="supInt 2" xfId="50562"/>
    <cellStyle name="supInt 2 2" xfId="50563"/>
    <cellStyle name="supInt 2 2 2" xfId="50564"/>
    <cellStyle name="supInt 2 2_37. RESULTADO NEGOCIOS YOY" xfId="50565"/>
    <cellStyle name="supInt 2 3" xfId="50566"/>
    <cellStyle name="supInt 2 3 2" xfId="50567"/>
    <cellStyle name="supInt 2 3_37. RESULTADO NEGOCIOS YOY" xfId="50568"/>
    <cellStyle name="supInt 2 4" xfId="50569"/>
    <cellStyle name="supInt 2 4 2" xfId="50570"/>
    <cellStyle name="supInt 2 4 3" xfId="50571"/>
    <cellStyle name="supInt 2 4 4" xfId="50572"/>
    <cellStyle name="supInt 2 4_37. RESULTADO NEGOCIOS YOY" xfId="50573"/>
    <cellStyle name="supInt 2 5" xfId="50574"/>
    <cellStyle name="supInt 2 5 2" xfId="50575"/>
    <cellStyle name="supInt 2 5 3" xfId="50576"/>
    <cellStyle name="supInt 2 5 4" xfId="50577"/>
    <cellStyle name="supInt 2 5_37. RESULTADO NEGOCIOS YOY" xfId="50578"/>
    <cellStyle name="supInt 2 6" xfId="50579"/>
    <cellStyle name="supInt 2 6 2" xfId="50580"/>
    <cellStyle name="supInt 2 6_37. RESULTADO NEGOCIOS YOY" xfId="50581"/>
    <cellStyle name="supInt 2 7" xfId="50582"/>
    <cellStyle name="supInt 2 7 2" xfId="50583"/>
    <cellStyle name="supInt 2 7_37. RESULTADO NEGOCIOS YOY" xfId="50584"/>
    <cellStyle name="supInt 2 8" xfId="50585"/>
    <cellStyle name="supInt 2 9" xfId="50586"/>
    <cellStyle name="supInt 2_37. RESULTADO NEGOCIOS YOY" xfId="50587"/>
    <cellStyle name="supInt 3" xfId="50588"/>
    <cellStyle name="supInt 3 2" xfId="50589"/>
    <cellStyle name="supInt 3 3" xfId="50590"/>
    <cellStyle name="supInt 3_37. RESULTADO NEGOCIOS YOY" xfId="50591"/>
    <cellStyle name="supInt 4" xfId="50592"/>
    <cellStyle name="supInt 4 2" xfId="50593"/>
    <cellStyle name="supInt 4 3" xfId="50594"/>
    <cellStyle name="supInt 4 4" xfId="50595"/>
    <cellStyle name="supInt 4_37. RESULTADO NEGOCIOS YOY" xfId="50596"/>
    <cellStyle name="supInt 5" xfId="50597"/>
    <cellStyle name="supInt 6" xfId="50598"/>
    <cellStyle name="supInt_37. RESULTADO NEGOCIOS YOY" xfId="50599"/>
    <cellStyle name="supParameterE" xfId="50600"/>
    <cellStyle name="supParameterE 2" xfId="50601"/>
    <cellStyle name="supParameterE 2 2" xfId="50602"/>
    <cellStyle name="supParameterE 2 2 2" xfId="50603"/>
    <cellStyle name="supParameterE 2 2_37. RESULTADO NEGOCIOS YOY" xfId="50604"/>
    <cellStyle name="supParameterE 2 3" xfId="50605"/>
    <cellStyle name="supParameterE 2 3 2" xfId="50606"/>
    <cellStyle name="supParameterE 2 3_37. RESULTADO NEGOCIOS YOY" xfId="50607"/>
    <cellStyle name="supParameterE 2 4" xfId="50608"/>
    <cellStyle name="supParameterE 2 4 2" xfId="50609"/>
    <cellStyle name="supParameterE 2 4 3" xfId="50610"/>
    <cellStyle name="supParameterE 2 4 4" xfId="50611"/>
    <cellStyle name="supParameterE 2 4_37. RESULTADO NEGOCIOS YOY" xfId="50612"/>
    <cellStyle name="supParameterE 2 5" xfId="50613"/>
    <cellStyle name="supParameterE 2 5 2" xfId="50614"/>
    <cellStyle name="supParameterE 2 5 3" xfId="50615"/>
    <cellStyle name="supParameterE 2 5 4" xfId="50616"/>
    <cellStyle name="supParameterE 2 5_37. RESULTADO NEGOCIOS YOY" xfId="50617"/>
    <cellStyle name="supParameterE 2 6" xfId="50618"/>
    <cellStyle name="supParameterE 2 6 2" xfId="50619"/>
    <cellStyle name="supParameterE 2 6_37. RESULTADO NEGOCIOS YOY" xfId="50620"/>
    <cellStyle name="supParameterE 2 7" xfId="50621"/>
    <cellStyle name="supParameterE 2 7 2" xfId="50622"/>
    <cellStyle name="supParameterE 2 7_37. RESULTADO NEGOCIOS YOY" xfId="50623"/>
    <cellStyle name="supParameterE 2 8" xfId="50624"/>
    <cellStyle name="supParameterE 2 9" xfId="50625"/>
    <cellStyle name="supParameterE 2_37. RESULTADO NEGOCIOS YOY" xfId="50626"/>
    <cellStyle name="supParameterE 3" xfId="50627"/>
    <cellStyle name="supParameterE 3 2" xfId="50628"/>
    <cellStyle name="supParameterE 3 3" xfId="50629"/>
    <cellStyle name="supParameterE 3_37. RESULTADO NEGOCIOS YOY" xfId="50630"/>
    <cellStyle name="supParameterE 4" xfId="50631"/>
    <cellStyle name="supParameterE 4 2" xfId="50632"/>
    <cellStyle name="supParameterE 4 3" xfId="50633"/>
    <cellStyle name="supParameterE 4 4" xfId="50634"/>
    <cellStyle name="supParameterE 4_37. RESULTADO NEGOCIOS YOY" xfId="50635"/>
    <cellStyle name="supParameterE 5" xfId="50636"/>
    <cellStyle name="supParameterE 6" xfId="50637"/>
    <cellStyle name="supParameterE_37. RESULTADO NEGOCIOS YOY" xfId="50638"/>
    <cellStyle name="supParameterS" xfId="50639"/>
    <cellStyle name="supParameterS 2" xfId="50640"/>
    <cellStyle name="supParameterS 2 2" xfId="50641"/>
    <cellStyle name="supParameterS 2 2 2" xfId="50642"/>
    <cellStyle name="supParameterS 2 2_37. RESULTADO NEGOCIOS YOY" xfId="50643"/>
    <cellStyle name="supParameterS 2 3" xfId="50644"/>
    <cellStyle name="supParameterS 2 3 2" xfId="50645"/>
    <cellStyle name="supParameterS 2 3_37. RESULTADO NEGOCIOS YOY" xfId="50646"/>
    <cellStyle name="supParameterS 2 4" xfId="50647"/>
    <cellStyle name="supParameterS 2 4 2" xfId="50648"/>
    <cellStyle name="supParameterS 2 4 3" xfId="50649"/>
    <cellStyle name="supParameterS 2 4 4" xfId="50650"/>
    <cellStyle name="supParameterS 2 4_37. RESULTADO NEGOCIOS YOY" xfId="50651"/>
    <cellStyle name="supParameterS 2 5" xfId="50652"/>
    <cellStyle name="supParameterS 2 5 2" xfId="50653"/>
    <cellStyle name="supParameterS 2 5 3" xfId="50654"/>
    <cellStyle name="supParameterS 2 5 4" xfId="50655"/>
    <cellStyle name="supParameterS 2 5_37. RESULTADO NEGOCIOS YOY" xfId="50656"/>
    <cellStyle name="supParameterS 2 6" xfId="50657"/>
    <cellStyle name="supParameterS 2 6 2" xfId="50658"/>
    <cellStyle name="supParameterS 2 6_37. RESULTADO NEGOCIOS YOY" xfId="50659"/>
    <cellStyle name="supParameterS 2 7" xfId="50660"/>
    <cellStyle name="supParameterS 2 7 2" xfId="50661"/>
    <cellStyle name="supParameterS 2 7_37. RESULTADO NEGOCIOS YOY" xfId="50662"/>
    <cellStyle name="supParameterS 2 8" xfId="50663"/>
    <cellStyle name="supParameterS 2 9" xfId="50664"/>
    <cellStyle name="supParameterS 2_37. RESULTADO NEGOCIOS YOY" xfId="50665"/>
    <cellStyle name="supParameterS 3" xfId="50666"/>
    <cellStyle name="supParameterS 3 2" xfId="50667"/>
    <cellStyle name="supParameterS 3 3" xfId="50668"/>
    <cellStyle name="supParameterS 3_37. RESULTADO NEGOCIOS YOY" xfId="50669"/>
    <cellStyle name="supParameterS 4" xfId="50670"/>
    <cellStyle name="supParameterS 4 2" xfId="50671"/>
    <cellStyle name="supParameterS 4 3" xfId="50672"/>
    <cellStyle name="supParameterS 4 4" xfId="50673"/>
    <cellStyle name="supParameterS 4_37. RESULTADO NEGOCIOS YOY" xfId="50674"/>
    <cellStyle name="supParameterS 5" xfId="50675"/>
    <cellStyle name="supParameterS 6" xfId="50676"/>
    <cellStyle name="supParameterS_37. RESULTADO NEGOCIOS YOY" xfId="50677"/>
    <cellStyle name="supPD" xfId="50678"/>
    <cellStyle name="supPD 2" xfId="50679"/>
    <cellStyle name="supPD 2 2" xfId="50680"/>
    <cellStyle name="supPD 2 2 2" xfId="50681"/>
    <cellStyle name="supPD 2 2_37. RESULTADO NEGOCIOS YOY" xfId="50682"/>
    <cellStyle name="supPD 2 3" xfId="50683"/>
    <cellStyle name="supPD 2 3 2" xfId="50684"/>
    <cellStyle name="supPD 2 3_37. RESULTADO NEGOCIOS YOY" xfId="50685"/>
    <cellStyle name="supPD 2 4" xfId="50686"/>
    <cellStyle name="supPD 2 4 2" xfId="50687"/>
    <cellStyle name="supPD 2 4 3" xfId="50688"/>
    <cellStyle name="supPD 2 4 4" xfId="50689"/>
    <cellStyle name="supPD 2 4_37. RESULTADO NEGOCIOS YOY" xfId="50690"/>
    <cellStyle name="supPD 2 5" xfId="50691"/>
    <cellStyle name="supPD 2 5 2" xfId="50692"/>
    <cellStyle name="supPD 2 5 3" xfId="50693"/>
    <cellStyle name="supPD 2 5 4" xfId="50694"/>
    <cellStyle name="supPD 2 5_37. RESULTADO NEGOCIOS YOY" xfId="50695"/>
    <cellStyle name="supPD 2 6" xfId="50696"/>
    <cellStyle name="supPD 2 6 2" xfId="50697"/>
    <cellStyle name="supPD 2 6_37. RESULTADO NEGOCIOS YOY" xfId="50698"/>
    <cellStyle name="supPD 2 7" xfId="50699"/>
    <cellStyle name="supPD 2 7 2" xfId="50700"/>
    <cellStyle name="supPD 2 7_37. RESULTADO NEGOCIOS YOY" xfId="50701"/>
    <cellStyle name="supPD 2 8" xfId="50702"/>
    <cellStyle name="supPD 2 9" xfId="50703"/>
    <cellStyle name="supPD 2_37. RESULTADO NEGOCIOS YOY" xfId="50704"/>
    <cellStyle name="supPD 3" xfId="50705"/>
    <cellStyle name="supPD 3 2" xfId="50706"/>
    <cellStyle name="supPD 3 3" xfId="50707"/>
    <cellStyle name="supPD 3_37. RESULTADO NEGOCIOS YOY" xfId="50708"/>
    <cellStyle name="supPD 4" xfId="50709"/>
    <cellStyle name="supPD 4 2" xfId="50710"/>
    <cellStyle name="supPD 4 3" xfId="50711"/>
    <cellStyle name="supPD 4 4" xfId="50712"/>
    <cellStyle name="supPD 4_37. RESULTADO NEGOCIOS YOY" xfId="50713"/>
    <cellStyle name="supPD 5" xfId="50714"/>
    <cellStyle name="supPD 6" xfId="50715"/>
    <cellStyle name="supPD_37. RESULTADO NEGOCIOS YOY" xfId="50716"/>
    <cellStyle name="supPercentage" xfId="50717"/>
    <cellStyle name="supPercentage 2" xfId="50718"/>
    <cellStyle name="supPercentage 2 2" xfId="50719"/>
    <cellStyle name="supPercentage 2 2 2" xfId="50720"/>
    <cellStyle name="supPercentage 2 2_37. RESULTADO NEGOCIOS YOY" xfId="50721"/>
    <cellStyle name="supPercentage 2 3" xfId="50722"/>
    <cellStyle name="supPercentage 2 3 2" xfId="50723"/>
    <cellStyle name="supPercentage 2 3_37. RESULTADO NEGOCIOS YOY" xfId="50724"/>
    <cellStyle name="supPercentage 2 4" xfId="50725"/>
    <cellStyle name="supPercentage 2 4 2" xfId="50726"/>
    <cellStyle name="supPercentage 2 4 3" xfId="50727"/>
    <cellStyle name="supPercentage 2 4 4" xfId="50728"/>
    <cellStyle name="supPercentage 2 4_37. RESULTADO NEGOCIOS YOY" xfId="50729"/>
    <cellStyle name="supPercentage 2 5" xfId="50730"/>
    <cellStyle name="supPercentage 2 5 2" xfId="50731"/>
    <cellStyle name="supPercentage 2 5 3" xfId="50732"/>
    <cellStyle name="supPercentage 2 5 4" xfId="50733"/>
    <cellStyle name="supPercentage 2 5_37. RESULTADO NEGOCIOS YOY" xfId="50734"/>
    <cellStyle name="supPercentage 2 6" xfId="50735"/>
    <cellStyle name="supPercentage 2 6 2" xfId="50736"/>
    <cellStyle name="supPercentage 2 6_37. RESULTADO NEGOCIOS YOY" xfId="50737"/>
    <cellStyle name="supPercentage 2 7" xfId="50738"/>
    <cellStyle name="supPercentage 2 7 2" xfId="50739"/>
    <cellStyle name="supPercentage 2 7_37. RESULTADO NEGOCIOS YOY" xfId="50740"/>
    <cellStyle name="supPercentage 2 8" xfId="50741"/>
    <cellStyle name="supPercentage 2 9" xfId="50742"/>
    <cellStyle name="supPercentage 2_37. RESULTADO NEGOCIOS YOY" xfId="50743"/>
    <cellStyle name="supPercentage 3" xfId="50744"/>
    <cellStyle name="supPercentage 3 2" xfId="50745"/>
    <cellStyle name="supPercentage 3 3" xfId="50746"/>
    <cellStyle name="supPercentage 3_37. RESULTADO NEGOCIOS YOY" xfId="50747"/>
    <cellStyle name="supPercentage 4" xfId="50748"/>
    <cellStyle name="supPercentage 4 2" xfId="50749"/>
    <cellStyle name="supPercentage 4 3" xfId="50750"/>
    <cellStyle name="supPercentage 4 4" xfId="50751"/>
    <cellStyle name="supPercentage 4_37. RESULTADO NEGOCIOS YOY" xfId="50752"/>
    <cellStyle name="supPercentage 5" xfId="50753"/>
    <cellStyle name="supPercentage 6" xfId="50754"/>
    <cellStyle name="supPercentage_37. RESULTADO NEGOCIOS YOY" xfId="50755"/>
    <cellStyle name="supPercentageL" xfId="50756"/>
    <cellStyle name="supPercentageL 2" xfId="50757"/>
    <cellStyle name="supPercentageL 2 2" xfId="50758"/>
    <cellStyle name="supPercentageL 2 2 2" xfId="50759"/>
    <cellStyle name="supPercentageL 2 2_37. RESULTADO NEGOCIOS YOY" xfId="50760"/>
    <cellStyle name="supPercentageL 2 3" xfId="50761"/>
    <cellStyle name="supPercentageL 2 3 2" xfId="50762"/>
    <cellStyle name="supPercentageL 2 3_37. RESULTADO NEGOCIOS YOY" xfId="50763"/>
    <cellStyle name="supPercentageL 2 4" xfId="50764"/>
    <cellStyle name="supPercentageL 2 4 2" xfId="50765"/>
    <cellStyle name="supPercentageL 2 4 3" xfId="50766"/>
    <cellStyle name="supPercentageL 2 4 4" xfId="50767"/>
    <cellStyle name="supPercentageL 2 4_37. RESULTADO NEGOCIOS YOY" xfId="50768"/>
    <cellStyle name="supPercentageL 2 5" xfId="50769"/>
    <cellStyle name="supPercentageL 2 5 2" xfId="50770"/>
    <cellStyle name="supPercentageL 2 5 3" xfId="50771"/>
    <cellStyle name="supPercentageL 2 5 4" xfId="50772"/>
    <cellStyle name="supPercentageL 2 5_37. RESULTADO NEGOCIOS YOY" xfId="50773"/>
    <cellStyle name="supPercentageL 2 6" xfId="50774"/>
    <cellStyle name="supPercentageL 2 6 2" xfId="50775"/>
    <cellStyle name="supPercentageL 2 6_37. RESULTADO NEGOCIOS YOY" xfId="50776"/>
    <cellStyle name="supPercentageL 2 7" xfId="50777"/>
    <cellStyle name="supPercentageL 2 7 2" xfId="50778"/>
    <cellStyle name="supPercentageL 2 7_37. RESULTADO NEGOCIOS YOY" xfId="50779"/>
    <cellStyle name="supPercentageL 2 8" xfId="50780"/>
    <cellStyle name="supPercentageL 2 9" xfId="50781"/>
    <cellStyle name="supPercentageL 2_37. RESULTADO NEGOCIOS YOY" xfId="50782"/>
    <cellStyle name="supPercentageL 3" xfId="50783"/>
    <cellStyle name="supPercentageL 3 2" xfId="50784"/>
    <cellStyle name="supPercentageL 3 3" xfId="50785"/>
    <cellStyle name="supPercentageL 3_37. RESULTADO NEGOCIOS YOY" xfId="50786"/>
    <cellStyle name="supPercentageL 4" xfId="50787"/>
    <cellStyle name="supPercentageL 4 2" xfId="50788"/>
    <cellStyle name="supPercentageL 4 3" xfId="50789"/>
    <cellStyle name="supPercentageL 4 4" xfId="50790"/>
    <cellStyle name="supPercentageL 4_37. RESULTADO NEGOCIOS YOY" xfId="50791"/>
    <cellStyle name="supPercentageL 5" xfId="50792"/>
    <cellStyle name="supPercentageL 6" xfId="50793"/>
    <cellStyle name="supPercentageL_37. RESULTADO NEGOCIOS YOY" xfId="50794"/>
    <cellStyle name="supPercentageM" xfId="50795"/>
    <cellStyle name="supPercentageM 10" xfId="50796"/>
    <cellStyle name="supPercentageM 10 2" xfId="50797"/>
    <cellStyle name="supPercentageM 10 3" xfId="50798"/>
    <cellStyle name="supPercentageM 10 4" xfId="50799"/>
    <cellStyle name="supPercentageM 10_37. RESULTADO NEGOCIOS YOY" xfId="50800"/>
    <cellStyle name="supPercentageM 11" xfId="50801"/>
    <cellStyle name="supPercentageM 11 2" xfId="50802"/>
    <cellStyle name="supPercentageM 11 3" xfId="50803"/>
    <cellStyle name="supPercentageM 11 4" xfId="50804"/>
    <cellStyle name="supPercentageM 11_37. RESULTADO NEGOCIOS YOY" xfId="50805"/>
    <cellStyle name="supPercentageM 12" xfId="50806"/>
    <cellStyle name="supPercentageM 12 2" xfId="50807"/>
    <cellStyle name="supPercentageM 12 3" xfId="50808"/>
    <cellStyle name="supPercentageM 12 4" xfId="50809"/>
    <cellStyle name="supPercentageM 12_37. RESULTADO NEGOCIOS YOY" xfId="50810"/>
    <cellStyle name="supPercentageM 13" xfId="50811"/>
    <cellStyle name="supPercentageM 13 2" xfId="50812"/>
    <cellStyle name="supPercentageM 13 3" xfId="50813"/>
    <cellStyle name="supPercentageM 13 4" xfId="50814"/>
    <cellStyle name="supPercentageM 13_37. RESULTADO NEGOCIOS YOY" xfId="50815"/>
    <cellStyle name="supPercentageM 14" xfId="50816"/>
    <cellStyle name="supPercentageM 14 2" xfId="50817"/>
    <cellStyle name="supPercentageM 14 3" xfId="50818"/>
    <cellStyle name="supPercentageM 14 4" xfId="50819"/>
    <cellStyle name="supPercentageM 14_37. RESULTADO NEGOCIOS YOY" xfId="50820"/>
    <cellStyle name="supPercentageM 15" xfId="50821"/>
    <cellStyle name="supPercentageM 2" xfId="50822"/>
    <cellStyle name="supPercentageM 2 10" xfId="50823"/>
    <cellStyle name="supPercentageM 2 10 2" xfId="50824"/>
    <cellStyle name="supPercentageM 2 10 3" xfId="50825"/>
    <cellStyle name="supPercentageM 2 10 4" xfId="50826"/>
    <cellStyle name="supPercentageM 2 10_37. RESULTADO NEGOCIOS YOY" xfId="50827"/>
    <cellStyle name="supPercentageM 2 11" xfId="50828"/>
    <cellStyle name="supPercentageM 2 11 2" xfId="50829"/>
    <cellStyle name="supPercentageM 2 11 3" xfId="50830"/>
    <cellStyle name="supPercentageM 2 11 4" xfId="50831"/>
    <cellStyle name="supPercentageM 2 11_37. RESULTADO NEGOCIOS YOY" xfId="50832"/>
    <cellStyle name="supPercentageM 2 12" xfId="50833"/>
    <cellStyle name="supPercentageM 2 13" xfId="50834"/>
    <cellStyle name="supPercentageM 2 2" xfId="50835"/>
    <cellStyle name="supPercentageM 2 2 2" xfId="50836"/>
    <cellStyle name="supPercentageM 2 2 3" xfId="50837"/>
    <cellStyle name="supPercentageM 2 2_37. RESULTADO NEGOCIOS YOY" xfId="50838"/>
    <cellStyle name="supPercentageM 2 3" xfId="50839"/>
    <cellStyle name="supPercentageM 2 3 2" xfId="50840"/>
    <cellStyle name="supPercentageM 2 3 3" xfId="50841"/>
    <cellStyle name="supPercentageM 2 3_37. RESULTADO NEGOCIOS YOY" xfId="50842"/>
    <cellStyle name="supPercentageM 2 4" xfId="50843"/>
    <cellStyle name="supPercentageM 2 4 2" xfId="50844"/>
    <cellStyle name="supPercentageM 2 4 3" xfId="50845"/>
    <cellStyle name="supPercentageM 2 4 4" xfId="50846"/>
    <cellStyle name="supPercentageM 2 4_37. RESULTADO NEGOCIOS YOY" xfId="50847"/>
    <cellStyle name="supPercentageM 2 5" xfId="50848"/>
    <cellStyle name="supPercentageM 2 5 2" xfId="50849"/>
    <cellStyle name="supPercentageM 2 5 3" xfId="50850"/>
    <cellStyle name="supPercentageM 2 5 4" xfId="50851"/>
    <cellStyle name="supPercentageM 2 5_37. RESULTADO NEGOCIOS YOY" xfId="50852"/>
    <cellStyle name="supPercentageM 2 6" xfId="50853"/>
    <cellStyle name="supPercentageM 2 6 2" xfId="50854"/>
    <cellStyle name="supPercentageM 2 6 3" xfId="50855"/>
    <cellStyle name="supPercentageM 2 6 4" xfId="50856"/>
    <cellStyle name="supPercentageM 2 6_37. RESULTADO NEGOCIOS YOY" xfId="50857"/>
    <cellStyle name="supPercentageM 2 7" xfId="50858"/>
    <cellStyle name="supPercentageM 2 7 2" xfId="50859"/>
    <cellStyle name="supPercentageM 2 7 3" xfId="50860"/>
    <cellStyle name="supPercentageM 2 7 4" xfId="50861"/>
    <cellStyle name="supPercentageM 2 7_37. RESULTADO NEGOCIOS YOY" xfId="50862"/>
    <cellStyle name="supPercentageM 2 8" xfId="50863"/>
    <cellStyle name="supPercentageM 2 8 2" xfId="50864"/>
    <cellStyle name="supPercentageM 2 8 3" xfId="50865"/>
    <cellStyle name="supPercentageM 2 8 4" xfId="50866"/>
    <cellStyle name="supPercentageM 2 8_37. RESULTADO NEGOCIOS YOY" xfId="50867"/>
    <cellStyle name="supPercentageM 2 9" xfId="50868"/>
    <cellStyle name="supPercentageM 2 9 2" xfId="50869"/>
    <cellStyle name="supPercentageM 2 9 3" xfId="50870"/>
    <cellStyle name="supPercentageM 2 9 4" xfId="50871"/>
    <cellStyle name="supPercentageM 2 9_37. RESULTADO NEGOCIOS YOY" xfId="50872"/>
    <cellStyle name="supPercentageM 2_37. RESULTADO NEGOCIOS YOY" xfId="50873"/>
    <cellStyle name="supPercentageM 3" xfId="50874"/>
    <cellStyle name="supPercentageM 3 2" xfId="50875"/>
    <cellStyle name="supPercentageM 3 3" xfId="50876"/>
    <cellStyle name="supPercentageM 3_37. RESULTADO NEGOCIOS YOY" xfId="50877"/>
    <cellStyle name="supPercentageM 4" xfId="50878"/>
    <cellStyle name="supPercentageM 4 2" xfId="50879"/>
    <cellStyle name="supPercentageM 4 3" xfId="50880"/>
    <cellStyle name="supPercentageM 4_37. RESULTADO NEGOCIOS YOY" xfId="50881"/>
    <cellStyle name="supPercentageM 5" xfId="50882"/>
    <cellStyle name="supPercentageM 5 2" xfId="50883"/>
    <cellStyle name="supPercentageM 5 3" xfId="50884"/>
    <cellStyle name="supPercentageM 5 4" xfId="50885"/>
    <cellStyle name="supPercentageM 5_37. RESULTADO NEGOCIOS YOY" xfId="50886"/>
    <cellStyle name="supPercentageM 6" xfId="50887"/>
    <cellStyle name="supPercentageM 6 2" xfId="50888"/>
    <cellStyle name="supPercentageM 6 3" xfId="50889"/>
    <cellStyle name="supPercentageM 6 4" xfId="50890"/>
    <cellStyle name="supPercentageM 6_37. RESULTADO NEGOCIOS YOY" xfId="50891"/>
    <cellStyle name="supPercentageM 7" xfId="50892"/>
    <cellStyle name="supPercentageM 7 2" xfId="50893"/>
    <cellStyle name="supPercentageM 7 3" xfId="50894"/>
    <cellStyle name="supPercentageM 7 4" xfId="50895"/>
    <cellStyle name="supPercentageM 7_37. RESULTADO NEGOCIOS YOY" xfId="50896"/>
    <cellStyle name="supPercentageM 8" xfId="50897"/>
    <cellStyle name="supPercentageM 8 2" xfId="50898"/>
    <cellStyle name="supPercentageM 8 3" xfId="50899"/>
    <cellStyle name="supPercentageM 8 4" xfId="50900"/>
    <cellStyle name="supPercentageM 8_37. RESULTADO NEGOCIOS YOY" xfId="50901"/>
    <cellStyle name="supPercentageM 9" xfId="50902"/>
    <cellStyle name="supPercentageM 9 2" xfId="50903"/>
    <cellStyle name="supPercentageM 9 3" xfId="50904"/>
    <cellStyle name="supPercentageM 9 4" xfId="50905"/>
    <cellStyle name="supPercentageM 9_37. RESULTADO NEGOCIOS YOY" xfId="50906"/>
    <cellStyle name="supPercentageM_37. RESULTADO NEGOCIOS YOY" xfId="50907"/>
    <cellStyle name="supSelection" xfId="50908"/>
    <cellStyle name="supSelection 2" xfId="50909"/>
    <cellStyle name="supSelection 2 2" xfId="50910"/>
    <cellStyle name="supSelection 2 2 2" xfId="50911"/>
    <cellStyle name="supSelection 2 2_37. RESULTADO NEGOCIOS YOY" xfId="50912"/>
    <cellStyle name="supSelection 2 3" xfId="50913"/>
    <cellStyle name="supSelection 2 3 2" xfId="50914"/>
    <cellStyle name="supSelection 2 3_37. RESULTADO NEGOCIOS YOY" xfId="50915"/>
    <cellStyle name="supSelection 2 4" xfId="50916"/>
    <cellStyle name="supSelection 2 4 2" xfId="50917"/>
    <cellStyle name="supSelection 2 4 3" xfId="50918"/>
    <cellStyle name="supSelection 2 4 4" xfId="50919"/>
    <cellStyle name="supSelection 2 4_37. RESULTADO NEGOCIOS YOY" xfId="50920"/>
    <cellStyle name="supSelection 2 5" xfId="50921"/>
    <cellStyle name="supSelection 2 5 2" xfId="50922"/>
    <cellStyle name="supSelection 2 5 3" xfId="50923"/>
    <cellStyle name="supSelection 2 5 4" xfId="50924"/>
    <cellStyle name="supSelection 2 5_37. RESULTADO NEGOCIOS YOY" xfId="50925"/>
    <cellStyle name="supSelection 2 6" xfId="50926"/>
    <cellStyle name="supSelection 2 6 2" xfId="50927"/>
    <cellStyle name="supSelection 2 6_37. RESULTADO NEGOCIOS YOY" xfId="50928"/>
    <cellStyle name="supSelection 2 7" xfId="50929"/>
    <cellStyle name="supSelection 2 7 2" xfId="50930"/>
    <cellStyle name="supSelection 2 7_37. RESULTADO NEGOCIOS YOY" xfId="50931"/>
    <cellStyle name="supSelection 2 8" xfId="50932"/>
    <cellStyle name="supSelection 2 9" xfId="50933"/>
    <cellStyle name="supSelection 2_37. RESULTADO NEGOCIOS YOY" xfId="50934"/>
    <cellStyle name="supSelection 3" xfId="50935"/>
    <cellStyle name="supSelection 3 2" xfId="50936"/>
    <cellStyle name="supSelection 3 3" xfId="50937"/>
    <cellStyle name="supSelection 3_37. RESULTADO NEGOCIOS YOY" xfId="50938"/>
    <cellStyle name="supSelection 4" xfId="50939"/>
    <cellStyle name="supSelection 4 2" xfId="50940"/>
    <cellStyle name="supSelection 4 3" xfId="50941"/>
    <cellStyle name="supSelection 4 4" xfId="50942"/>
    <cellStyle name="supSelection 4_37. RESULTADO NEGOCIOS YOY" xfId="50943"/>
    <cellStyle name="supSelection 5" xfId="50944"/>
    <cellStyle name="supSelection 6" xfId="50945"/>
    <cellStyle name="supSelection_37. RESULTADO NEGOCIOS YOY" xfId="50946"/>
    <cellStyle name="supText" xfId="50947"/>
    <cellStyle name="supText 2" xfId="50948"/>
    <cellStyle name="supText 2 2" xfId="50949"/>
    <cellStyle name="supText 2 2 2" xfId="50950"/>
    <cellStyle name="supText 2 2_37. RESULTADO NEGOCIOS YOY" xfId="50951"/>
    <cellStyle name="supText 2 3" xfId="50952"/>
    <cellStyle name="supText 2 3 2" xfId="50953"/>
    <cellStyle name="supText 2 3_37. RESULTADO NEGOCIOS YOY" xfId="50954"/>
    <cellStyle name="supText 2 4" xfId="50955"/>
    <cellStyle name="supText 2 4 2" xfId="50956"/>
    <cellStyle name="supText 2 4 3" xfId="50957"/>
    <cellStyle name="supText 2 4 4" xfId="50958"/>
    <cellStyle name="supText 2 4_37. RESULTADO NEGOCIOS YOY" xfId="50959"/>
    <cellStyle name="supText 2 5" xfId="50960"/>
    <cellStyle name="supText 2 5 2" xfId="50961"/>
    <cellStyle name="supText 2 5 3" xfId="50962"/>
    <cellStyle name="supText 2 5 4" xfId="50963"/>
    <cellStyle name="supText 2 5_37. RESULTADO NEGOCIOS YOY" xfId="50964"/>
    <cellStyle name="supText 2 6" xfId="50965"/>
    <cellStyle name="supText 2 6 2" xfId="50966"/>
    <cellStyle name="supText 2 6_37. RESULTADO NEGOCIOS YOY" xfId="50967"/>
    <cellStyle name="supText 2 7" xfId="50968"/>
    <cellStyle name="supText 2 7 2" xfId="50969"/>
    <cellStyle name="supText 2 7_37. RESULTADO NEGOCIOS YOY" xfId="50970"/>
    <cellStyle name="supText 2 8" xfId="50971"/>
    <cellStyle name="supText 2 9" xfId="50972"/>
    <cellStyle name="supText 2_37. RESULTADO NEGOCIOS YOY" xfId="50973"/>
    <cellStyle name="supText 3" xfId="50974"/>
    <cellStyle name="supText 3 2" xfId="50975"/>
    <cellStyle name="supText 3 3" xfId="50976"/>
    <cellStyle name="supText 3_37. RESULTADO NEGOCIOS YOY" xfId="50977"/>
    <cellStyle name="supText 4" xfId="50978"/>
    <cellStyle name="supText 4 2" xfId="50979"/>
    <cellStyle name="supText 4 3" xfId="50980"/>
    <cellStyle name="supText 4 4" xfId="50981"/>
    <cellStyle name="supText 4_37. RESULTADO NEGOCIOS YOY" xfId="50982"/>
    <cellStyle name="supText 5" xfId="50983"/>
    <cellStyle name="supText 6" xfId="50984"/>
    <cellStyle name="supText_37. RESULTADO NEGOCIOS YOY" xfId="50985"/>
    <cellStyle name="Text d'advertiment" xfId="50986"/>
    <cellStyle name="Text d'advertiment 2" xfId="50987"/>
    <cellStyle name="Text d'advertiment 2 2" xfId="50988"/>
    <cellStyle name="Text d'advertiment 2 3" xfId="50989"/>
    <cellStyle name="Text d'advertiment 3" xfId="50990"/>
    <cellStyle name="Text d'advertiment 3 2" xfId="50991"/>
    <cellStyle name="Text d'advertiment 3 3" xfId="50992"/>
    <cellStyle name="Text d'advertiment 4" xfId="50993"/>
    <cellStyle name="Text d'advertiment 5" xfId="50994"/>
    <cellStyle name="Text d'advertiment 6" xfId="50995"/>
    <cellStyle name="Text d'advertiment_37. RESULTADO NEGOCIOS YOY" xfId="50996"/>
    <cellStyle name="Text explicatiu" xfId="50997"/>
    <cellStyle name="Text explicatiu 2" xfId="50998"/>
    <cellStyle name="Text explicatiu 2 2" xfId="50999"/>
    <cellStyle name="Text explicatiu 2 3" xfId="51000"/>
    <cellStyle name="Text explicatiu 3" xfId="51001"/>
    <cellStyle name="Text explicatiu 3 2" xfId="51002"/>
    <cellStyle name="Text explicatiu 3 3" xfId="51003"/>
    <cellStyle name="Text explicatiu 4" xfId="51004"/>
    <cellStyle name="Text explicatiu 5" xfId="51005"/>
    <cellStyle name="Text explicatiu 6" xfId="51006"/>
    <cellStyle name="Text explicatiu_37. RESULTADO NEGOCIOS YOY" xfId="51007"/>
    <cellStyle name="Text Level 2" xfId="51008"/>
    <cellStyle name="Text Level 2 2" xfId="51009"/>
    <cellStyle name="Texto de advertencia 2" xfId="51010"/>
    <cellStyle name="Texto de advertencia 2 2" xfId="51011"/>
    <cellStyle name="Texto de advertencia 2 2 2" xfId="51012"/>
    <cellStyle name="Texto de advertencia 2 2 3" xfId="51013"/>
    <cellStyle name="Texto de advertencia 2 2_37. RESULTADO NEGOCIOS YOY" xfId="51014"/>
    <cellStyle name="Texto de advertencia 2 3" xfId="51015"/>
    <cellStyle name="Texto de advertencia 2 3 2" xfId="51016"/>
    <cellStyle name="Texto de advertencia 2 4" xfId="51017"/>
    <cellStyle name="Texto de advertencia 2_37. RESULTADO NEGOCIOS YOY" xfId="51018"/>
    <cellStyle name="Texto de advertencia 3" xfId="51019"/>
    <cellStyle name="Texto de advertencia 3 2" xfId="51020"/>
    <cellStyle name="Texto de advertencia 3 3" xfId="51021"/>
    <cellStyle name="Texto de advertencia 4" xfId="51022"/>
    <cellStyle name="Texto de advertencia 4 2" xfId="51023"/>
    <cellStyle name="Texto explicativo 2" xfId="51024"/>
    <cellStyle name="Texto explicativo 2 2" xfId="51025"/>
    <cellStyle name="Texto explicativo 2 2 2" xfId="51026"/>
    <cellStyle name="Texto explicativo 2 2 3" xfId="51027"/>
    <cellStyle name="Texto explicativo 2 2_37. RESULTADO NEGOCIOS YOY" xfId="51028"/>
    <cellStyle name="Texto explicativo 2 3" xfId="51029"/>
    <cellStyle name="Texto explicativo 2 3 2" xfId="51030"/>
    <cellStyle name="Texto explicativo 2 4" xfId="51031"/>
    <cellStyle name="Texto explicativo 2_37. RESULTADO NEGOCIOS YOY" xfId="51032"/>
    <cellStyle name="Texto explicativo 3" xfId="51033"/>
    <cellStyle name="Texto explicativo 3 2" xfId="51034"/>
    <cellStyle name="Texto explicativo 3 3" xfId="51035"/>
    <cellStyle name="Texto explicativo 4" xfId="51036"/>
    <cellStyle name="Texto explicativo 4 2" xfId="51037"/>
    <cellStyle name="Title" xfId="51038"/>
    <cellStyle name="Title 2" xfId="51039"/>
    <cellStyle name="Title 2 2" xfId="51040"/>
    <cellStyle name="Title 3" xfId="51041"/>
    <cellStyle name="Title 4" xfId="51042"/>
    <cellStyle name="Title_37. RESULTADO NEGOCIOS YOY" xfId="51043"/>
    <cellStyle name="Títol" xfId="51044"/>
    <cellStyle name="Títol 1" xfId="51045"/>
    <cellStyle name="Títol 1 2" xfId="51046"/>
    <cellStyle name="Títol 1 2 2" xfId="51047"/>
    <cellStyle name="Títol 1 2 3" xfId="51048"/>
    <cellStyle name="Títol 1 3" xfId="51049"/>
    <cellStyle name="Títol 1 3 2" xfId="51050"/>
    <cellStyle name="Títol 1 3 3" xfId="51051"/>
    <cellStyle name="Títol 1 4" xfId="51052"/>
    <cellStyle name="Títol 1 5" xfId="51053"/>
    <cellStyle name="Títol 1 6" xfId="51054"/>
    <cellStyle name="Títol 1 7" xfId="51055"/>
    <cellStyle name="Títol 1_37. RESULTADO NEGOCIOS YOY" xfId="51056"/>
    <cellStyle name="Títol 10" xfId="51057"/>
    <cellStyle name="Títol 11" xfId="51058"/>
    <cellStyle name="Títol 2" xfId="51059"/>
    <cellStyle name="Títol 2 2" xfId="51060"/>
    <cellStyle name="Títol 2 2 2" xfId="51061"/>
    <cellStyle name="Títol 2 2 2 2" xfId="51062"/>
    <cellStyle name="Títol 2 2 2 3" xfId="51063"/>
    <cellStyle name="Títol 2 2 3" xfId="51064"/>
    <cellStyle name="Títol 2 2 4" xfId="51065"/>
    <cellStyle name="Títol 2 3" xfId="51066"/>
    <cellStyle name="Títol 2 3 2" xfId="51067"/>
    <cellStyle name="Títol 2 3 3" xfId="51068"/>
    <cellStyle name="Títol 2 4" xfId="51069"/>
    <cellStyle name="Títol 2 4 2" xfId="51070"/>
    <cellStyle name="Títol 2 4 3" xfId="51071"/>
    <cellStyle name="Títol 2 5" xfId="51072"/>
    <cellStyle name="Títol 2 6" xfId="51073"/>
    <cellStyle name="Títol 2 7" xfId="51074"/>
    <cellStyle name="Títol 2_37. RESULTADO NEGOCIOS YOY" xfId="51075"/>
    <cellStyle name="Títol 3" xfId="51076"/>
    <cellStyle name="Títol 3 2" xfId="51077"/>
    <cellStyle name="Títol 3 2 2" xfId="51078"/>
    <cellStyle name="Títol 3 2 3" xfId="51079"/>
    <cellStyle name="Títol 3 3" xfId="51080"/>
    <cellStyle name="Títol 3 3 2" xfId="51081"/>
    <cellStyle name="Títol 3 3 3" xfId="51082"/>
    <cellStyle name="Títol 3 4" xfId="51083"/>
    <cellStyle name="Títol 3 5" xfId="51084"/>
    <cellStyle name="Títol 3 6" xfId="51085"/>
    <cellStyle name="Títol 3 7" xfId="51086"/>
    <cellStyle name="Títol 3_37. RESULTADO NEGOCIOS YOY" xfId="51087"/>
    <cellStyle name="Títol 4" xfId="51088"/>
    <cellStyle name="Títol 4 2" xfId="51089"/>
    <cellStyle name="Títol 4 2 2" xfId="51090"/>
    <cellStyle name="Títol 4 2 3" xfId="51091"/>
    <cellStyle name="Títol 4 3" xfId="51092"/>
    <cellStyle name="Títol 4 3 2" xfId="51093"/>
    <cellStyle name="Títol 4 3 3" xfId="51094"/>
    <cellStyle name="Títol 4 4" xfId="51095"/>
    <cellStyle name="Títol 4 5" xfId="51096"/>
    <cellStyle name="Títol 4 6" xfId="51097"/>
    <cellStyle name="Títol 4 7" xfId="51098"/>
    <cellStyle name="Títol 4_37. RESULTADO NEGOCIOS YOY" xfId="51099"/>
    <cellStyle name="Títol 5" xfId="51100"/>
    <cellStyle name="Títol 5 2" xfId="51101"/>
    <cellStyle name="Títol 5 3" xfId="51102"/>
    <cellStyle name="Títol 6" xfId="51103"/>
    <cellStyle name="Títol 6 2" xfId="51104"/>
    <cellStyle name="Títol 6 3" xfId="51105"/>
    <cellStyle name="Títol 6_37. RESULTADO NEGOCIOS YOY" xfId="51106"/>
    <cellStyle name="Títol 7" xfId="51107"/>
    <cellStyle name="Títol 8" xfId="51108"/>
    <cellStyle name="Títol 9" xfId="51109"/>
    <cellStyle name="Títol_37. RESULTADO NEGOCIOS YOY" xfId="51110"/>
    <cellStyle name="Título 1 2" xfId="51111"/>
    <cellStyle name="Título 1 2 2" xfId="51112"/>
    <cellStyle name="Título 1 2 2 2" xfId="51113"/>
    <cellStyle name="Título 1 2 2 3" xfId="51114"/>
    <cellStyle name="Título 1 2 2_37. RESULTADO NEGOCIOS YOY" xfId="51115"/>
    <cellStyle name="Título 1 2 3" xfId="51116"/>
    <cellStyle name="Título 1 2 3 2" xfId="51117"/>
    <cellStyle name="Título 1 2 4" xfId="51118"/>
    <cellStyle name="Título 1 2_37. RESULTADO NEGOCIOS YOY" xfId="51119"/>
    <cellStyle name="Título 1 3" xfId="51120"/>
    <cellStyle name="Título 1 3 2" xfId="51121"/>
    <cellStyle name="Título 1 3 3" xfId="51122"/>
    <cellStyle name="Título 1 4" xfId="51123"/>
    <cellStyle name="Título 1 4 2" xfId="51124"/>
    <cellStyle name="Título 1 5" xfId="51125"/>
    <cellStyle name="Título 1 6" xfId="51126"/>
    <cellStyle name="Título 2 2" xfId="51127"/>
    <cellStyle name="Título 2 2 2" xfId="51128"/>
    <cellStyle name="Título 2 2 2 2" xfId="51129"/>
    <cellStyle name="Título 2 2 2 3" xfId="51130"/>
    <cellStyle name="Título 2 2 2_37. RESULTADO NEGOCIOS YOY" xfId="51131"/>
    <cellStyle name="Título 2 2 3" xfId="51132"/>
    <cellStyle name="Título 2 2 3 2" xfId="51133"/>
    <cellStyle name="Título 2 2 4" xfId="51134"/>
    <cellStyle name="Título 2 2_37. RESULTADO NEGOCIOS YOY" xfId="51135"/>
    <cellStyle name="Título 2 3" xfId="51136"/>
    <cellStyle name="Título 2 3 2" xfId="51137"/>
    <cellStyle name="Título 2 3 3" xfId="51138"/>
    <cellStyle name="Título 2 4" xfId="51139"/>
    <cellStyle name="Título 2 4 2" xfId="51140"/>
    <cellStyle name="Título 2 5" xfId="51141"/>
    <cellStyle name="Título 2 6" xfId="51142"/>
    <cellStyle name="Título 3 2" xfId="51143"/>
    <cellStyle name="Título 3 2 2" xfId="51144"/>
    <cellStyle name="Título 3 2 2 2" xfId="51145"/>
    <cellStyle name="Título 3 2 2 2 2" xfId="51146"/>
    <cellStyle name="Título 3 2 2 3" xfId="51147"/>
    <cellStyle name="Título 3 2 2_37. RESULTADO NEGOCIOS YOY" xfId="51148"/>
    <cellStyle name="Título 3 2 3" xfId="51149"/>
    <cellStyle name="Título 3 2 3 2" xfId="51150"/>
    <cellStyle name="Título 3 2 4" xfId="51151"/>
    <cellStyle name="Título 3 2_37. RESULTADO NEGOCIOS YOY" xfId="51152"/>
    <cellStyle name="Título 3 3" xfId="51153"/>
    <cellStyle name="Título 3 3 2" xfId="51154"/>
    <cellStyle name="Título 3 3 3" xfId="51155"/>
    <cellStyle name="Título 3 4" xfId="51156"/>
    <cellStyle name="Título 3 4 2" xfId="51157"/>
    <cellStyle name="Título 3 5" xfId="51158"/>
    <cellStyle name="Título 3 6" xfId="51159"/>
    <cellStyle name="Título 4" xfId="51160"/>
    <cellStyle name="Título 4 2" xfId="51161"/>
    <cellStyle name="Título 4 2 2" xfId="51162"/>
    <cellStyle name="Título 4 2 2 2" xfId="51163"/>
    <cellStyle name="Título 4 2 3" xfId="51164"/>
    <cellStyle name="Título 4 2_37. RESULTADO NEGOCIOS YOY" xfId="51165"/>
    <cellStyle name="Título 4 3" xfId="51166"/>
    <cellStyle name="Título 4 3 2" xfId="51167"/>
    <cellStyle name="Título 4 4" xfId="51168"/>
    <cellStyle name="Título 4_37. RESULTADO NEGOCIOS YOY" xfId="51169"/>
    <cellStyle name="Título 5" xfId="51170"/>
    <cellStyle name="Título 5 2" xfId="51171"/>
    <cellStyle name="Título 5 3" xfId="51172"/>
    <cellStyle name="Título 6" xfId="51173"/>
    <cellStyle name="Título 6 2" xfId="51174"/>
    <cellStyle name="Título 7" xfId="51175"/>
    <cellStyle name="Título 8" xfId="51176"/>
    <cellStyle name="Título 9" xfId="51177"/>
    <cellStyle name="Total 2" xfId="51178"/>
    <cellStyle name="Total 2 10" xfId="51179"/>
    <cellStyle name="Total 2 10 2" xfId="51180"/>
    <cellStyle name="Total 2 10 3" xfId="51181"/>
    <cellStyle name="Total 2 10_37. RESULTADO NEGOCIOS YOY" xfId="51182"/>
    <cellStyle name="Total 2 11" xfId="51183"/>
    <cellStyle name="Total 2 11 2" xfId="51184"/>
    <cellStyle name="Total 2 11 3" xfId="51185"/>
    <cellStyle name="Total 2 11 4" xfId="51186"/>
    <cellStyle name="Total 2 11_37. RESULTADO NEGOCIOS YOY" xfId="51187"/>
    <cellStyle name="Total 2 12" xfId="51188"/>
    <cellStyle name="Total 2 12 2" xfId="51189"/>
    <cellStyle name="Total 2 12 3" xfId="51190"/>
    <cellStyle name="Total 2 12 4" xfId="51191"/>
    <cellStyle name="Total 2 12_37. RESULTADO NEGOCIOS YOY" xfId="51192"/>
    <cellStyle name="Total 2 13" xfId="51193"/>
    <cellStyle name="Total 2 13 2" xfId="51194"/>
    <cellStyle name="Total 2 13 3" xfId="51195"/>
    <cellStyle name="Total 2 13 4" xfId="51196"/>
    <cellStyle name="Total 2 13_37. RESULTADO NEGOCIOS YOY" xfId="51197"/>
    <cellStyle name="Total 2 14" xfId="51198"/>
    <cellStyle name="Total 2 14 2" xfId="51199"/>
    <cellStyle name="Total 2 14 3" xfId="51200"/>
    <cellStyle name="Total 2 14 4" xfId="51201"/>
    <cellStyle name="Total 2 14_37. RESULTADO NEGOCIOS YOY" xfId="51202"/>
    <cellStyle name="Total 2 15" xfId="51203"/>
    <cellStyle name="Total 2 15 2" xfId="51204"/>
    <cellStyle name="Total 2 15 3" xfId="51205"/>
    <cellStyle name="Total 2 15 4" xfId="51206"/>
    <cellStyle name="Total 2 15_37. RESULTADO NEGOCIOS YOY" xfId="51207"/>
    <cellStyle name="Total 2 16" xfId="51208"/>
    <cellStyle name="Total 2 16 2" xfId="51209"/>
    <cellStyle name="Total 2 16 3" xfId="51210"/>
    <cellStyle name="Total 2 16 4" xfId="51211"/>
    <cellStyle name="Total 2 16_37. RESULTADO NEGOCIOS YOY" xfId="51212"/>
    <cellStyle name="Total 2 17" xfId="51213"/>
    <cellStyle name="Total 2 17 2" xfId="51214"/>
    <cellStyle name="Total 2 17 3" xfId="51215"/>
    <cellStyle name="Total 2 17 4" xfId="51216"/>
    <cellStyle name="Total 2 17_37. RESULTADO NEGOCIOS YOY" xfId="51217"/>
    <cellStyle name="Total 2 18" xfId="51218"/>
    <cellStyle name="Total 2 18 2" xfId="51219"/>
    <cellStyle name="Total 2 18 3" xfId="51220"/>
    <cellStyle name="Total 2 18 4" xfId="51221"/>
    <cellStyle name="Total 2 18_37. RESULTADO NEGOCIOS YOY" xfId="51222"/>
    <cellStyle name="Total 2 19" xfId="51223"/>
    <cellStyle name="Total 2 2" xfId="51224"/>
    <cellStyle name="Total 2 2 10" xfId="51225"/>
    <cellStyle name="Total 2 2 10 2" xfId="51226"/>
    <cellStyle name="Total 2 2 10 3" xfId="51227"/>
    <cellStyle name="Total 2 2 10_37. RESULTADO NEGOCIOS YOY" xfId="51228"/>
    <cellStyle name="Total 2 2 11" xfId="51229"/>
    <cellStyle name="Total 2 2 11 2" xfId="51230"/>
    <cellStyle name="Total 2 2 11 3" xfId="51231"/>
    <cellStyle name="Total 2 2 11_37. RESULTADO NEGOCIOS YOY" xfId="51232"/>
    <cellStyle name="Total 2 2 12" xfId="51233"/>
    <cellStyle name="Total 2 2 12 2" xfId="51234"/>
    <cellStyle name="Total 2 2 12 3" xfId="51235"/>
    <cellStyle name="Total 2 2 12_37. RESULTADO NEGOCIOS YOY" xfId="51236"/>
    <cellStyle name="Total 2 2 13" xfId="51237"/>
    <cellStyle name="Total 2 2 13 2" xfId="51238"/>
    <cellStyle name="Total 2 2 13 3" xfId="51239"/>
    <cellStyle name="Total 2 2 13_37. RESULTADO NEGOCIOS YOY" xfId="51240"/>
    <cellStyle name="Total 2 2 14" xfId="51241"/>
    <cellStyle name="Total 2 2 14 2" xfId="51242"/>
    <cellStyle name="Total 2 2 14 3" xfId="51243"/>
    <cellStyle name="Total 2 2 14_37. RESULTADO NEGOCIOS YOY" xfId="51244"/>
    <cellStyle name="Total 2 2 15" xfId="51245"/>
    <cellStyle name="Total 2 2 15 2" xfId="51246"/>
    <cellStyle name="Total 2 2 15 3" xfId="51247"/>
    <cellStyle name="Total 2 2 15_37. RESULTADO NEGOCIOS YOY" xfId="51248"/>
    <cellStyle name="Total 2 2 16" xfId="51249"/>
    <cellStyle name="Total 2 2 16 2" xfId="51250"/>
    <cellStyle name="Total 2 2 16 3" xfId="51251"/>
    <cellStyle name="Total 2 2 16_37. RESULTADO NEGOCIOS YOY" xfId="51252"/>
    <cellStyle name="Total 2 2 17" xfId="51253"/>
    <cellStyle name="Total 2 2 17 2" xfId="51254"/>
    <cellStyle name="Total 2 2 17 3" xfId="51255"/>
    <cellStyle name="Total 2 2 17_37. RESULTADO NEGOCIOS YOY" xfId="51256"/>
    <cellStyle name="Total 2 2 18" xfId="51257"/>
    <cellStyle name="Total 2 2 18 2" xfId="51258"/>
    <cellStyle name="Total 2 2 18 3" xfId="51259"/>
    <cellStyle name="Total 2 2 18_37. RESULTADO NEGOCIOS YOY" xfId="51260"/>
    <cellStyle name="Total 2 2 19" xfId="51261"/>
    <cellStyle name="Total 2 2 19 2" xfId="51262"/>
    <cellStyle name="Total 2 2 19 3" xfId="51263"/>
    <cellStyle name="Total 2 2 19_37. RESULTADO NEGOCIOS YOY" xfId="51264"/>
    <cellStyle name="Total 2 2 2" xfId="51265"/>
    <cellStyle name="Total 2 2 2 10" xfId="51266"/>
    <cellStyle name="Total 2 2 2 10 2" xfId="51267"/>
    <cellStyle name="Total 2 2 2 10 3" xfId="51268"/>
    <cellStyle name="Total 2 2 2 10 4" xfId="51269"/>
    <cellStyle name="Total 2 2 2 10_37. RESULTADO NEGOCIOS YOY" xfId="51270"/>
    <cellStyle name="Total 2 2 2 11" xfId="51271"/>
    <cellStyle name="Total 2 2 2 11 2" xfId="51272"/>
    <cellStyle name="Total 2 2 2 11 3" xfId="51273"/>
    <cellStyle name="Total 2 2 2 11 4" xfId="51274"/>
    <cellStyle name="Total 2 2 2 11_37. RESULTADO NEGOCIOS YOY" xfId="51275"/>
    <cellStyle name="Total 2 2 2 12" xfId="51276"/>
    <cellStyle name="Total 2 2 2 12 2" xfId="51277"/>
    <cellStyle name="Total 2 2 2 12 3" xfId="51278"/>
    <cellStyle name="Total 2 2 2 12 4" xfId="51279"/>
    <cellStyle name="Total 2 2 2 12_37. RESULTADO NEGOCIOS YOY" xfId="51280"/>
    <cellStyle name="Total 2 2 2 13" xfId="51281"/>
    <cellStyle name="Total 2 2 2 13 2" xfId="51282"/>
    <cellStyle name="Total 2 2 2 13 3" xfId="51283"/>
    <cellStyle name="Total 2 2 2 13 4" xfId="51284"/>
    <cellStyle name="Total 2 2 2 13_37. RESULTADO NEGOCIOS YOY" xfId="51285"/>
    <cellStyle name="Total 2 2 2 14" xfId="51286"/>
    <cellStyle name="Total 2 2 2 14 2" xfId="51287"/>
    <cellStyle name="Total 2 2 2 14 3" xfId="51288"/>
    <cellStyle name="Total 2 2 2 14 4" xfId="51289"/>
    <cellStyle name="Total 2 2 2 14_37. RESULTADO NEGOCIOS YOY" xfId="51290"/>
    <cellStyle name="Total 2 2 2 15" xfId="51291"/>
    <cellStyle name="Total 2 2 2 16" xfId="51292"/>
    <cellStyle name="Total 2 2 2 17" xfId="51293"/>
    <cellStyle name="Total 2 2 2 2" xfId="51294"/>
    <cellStyle name="Total 2 2 2 2 2" xfId="51295"/>
    <cellStyle name="Total 2 2 2 2 3" xfId="51296"/>
    <cellStyle name="Total 2 2 2 2_37. RESULTADO NEGOCIOS YOY" xfId="51297"/>
    <cellStyle name="Total 2 2 2 3" xfId="51298"/>
    <cellStyle name="Total 2 2 2 3 2" xfId="51299"/>
    <cellStyle name="Total 2 2 2 3 3" xfId="51300"/>
    <cellStyle name="Total 2 2 2 3 4" xfId="51301"/>
    <cellStyle name="Total 2 2 2 3_37. RESULTADO NEGOCIOS YOY" xfId="51302"/>
    <cellStyle name="Total 2 2 2 4" xfId="51303"/>
    <cellStyle name="Total 2 2 2 4 2" xfId="51304"/>
    <cellStyle name="Total 2 2 2 4 3" xfId="51305"/>
    <cellStyle name="Total 2 2 2 4 4" xfId="51306"/>
    <cellStyle name="Total 2 2 2 4_37. RESULTADO NEGOCIOS YOY" xfId="51307"/>
    <cellStyle name="Total 2 2 2 5" xfId="51308"/>
    <cellStyle name="Total 2 2 2 5 2" xfId="51309"/>
    <cellStyle name="Total 2 2 2 5 3" xfId="51310"/>
    <cellStyle name="Total 2 2 2 5 4" xfId="51311"/>
    <cellStyle name="Total 2 2 2 5_37. RESULTADO NEGOCIOS YOY" xfId="51312"/>
    <cellStyle name="Total 2 2 2 6" xfId="51313"/>
    <cellStyle name="Total 2 2 2 6 2" xfId="51314"/>
    <cellStyle name="Total 2 2 2 6 3" xfId="51315"/>
    <cellStyle name="Total 2 2 2 6 4" xfId="51316"/>
    <cellStyle name="Total 2 2 2 6_37. RESULTADO NEGOCIOS YOY" xfId="51317"/>
    <cellStyle name="Total 2 2 2 7" xfId="51318"/>
    <cellStyle name="Total 2 2 2 7 2" xfId="51319"/>
    <cellStyle name="Total 2 2 2 7 3" xfId="51320"/>
    <cellStyle name="Total 2 2 2 7 4" xfId="51321"/>
    <cellStyle name="Total 2 2 2 7_37. RESULTADO NEGOCIOS YOY" xfId="51322"/>
    <cellStyle name="Total 2 2 2 8" xfId="51323"/>
    <cellStyle name="Total 2 2 2 8 2" xfId="51324"/>
    <cellStyle name="Total 2 2 2 8 3" xfId="51325"/>
    <cellStyle name="Total 2 2 2 8 4" xfId="51326"/>
    <cellStyle name="Total 2 2 2 8_37. RESULTADO NEGOCIOS YOY" xfId="51327"/>
    <cellStyle name="Total 2 2 2 9" xfId="51328"/>
    <cellStyle name="Total 2 2 2 9 2" xfId="51329"/>
    <cellStyle name="Total 2 2 2 9 3" xfId="51330"/>
    <cellStyle name="Total 2 2 2 9 4" xfId="51331"/>
    <cellStyle name="Total 2 2 2 9_37. RESULTADO NEGOCIOS YOY" xfId="51332"/>
    <cellStyle name="Total 2 2 2_37. RESULTADO NEGOCIOS YOY" xfId="51333"/>
    <cellStyle name="Total 2 2 20" xfId="51334"/>
    <cellStyle name="Total 2 2 20 2" xfId="51335"/>
    <cellStyle name="Total 2 2 20 3" xfId="51336"/>
    <cellStyle name="Total 2 2 20_37. RESULTADO NEGOCIOS YOY" xfId="51337"/>
    <cellStyle name="Total 2 2 21" xfId="51338"/>
    <cellStyle name="Total 2 2 21 2" xfId="51339"/>
    <cellStyle name="Total 2 2 21 3" xfId="51340"/>
    <cellStyle name="Total 2 2 21_37. RESULTADO NEGOCIOS YOY" xfId="51341"/>
    <cellStyle name="Total 2 2 22" xfId="51342"/>
    <cellStyle name="Total 2 2 22 2" xfId="51343"/>
    <cellStyle name="Total 2 2 22 3" xfId="51344"/>
    <cellStyle name="Total 2 2 22_37. RESULTADO NEGOCIOS YOY" xfId="51345"/>
    <cellStyle name="Total 2 2 23" xfId="51346"/>
    <cellStyle name="Total 2 2 23 2" xfId="51347"/>
    <cellStyle name="Total 2 2 23 3" xfId="51348"/>
    <cellStyle name="Total 2 2 23_37. RESULTADO NEGOCIOS YOY" xfId="51349"/>
    <cellStyle name="Total 2 2 24" xfId="51350"/>
    <cellStyle name="Total 2 2 24 2" xfId="51351"/>
    <cellStyle name="Total 2 2 24 3" xfId="51352"/>
    <cellStyle name="Total 2 2 24_37. RESULTADO NEGOCIOS YOY" xfId="51353"/>
    <cellStyle name="Total 2 2 25" xfId="51354"/>
    <cellStyle name="Total 2 2 25 2" xfId="51355"/>
    <cellStyle name="Total 2 2 25 3" xfId="51356"/>
    <cellStyle name="Total 2 2 25_37. RESULTADO NEGOCIOS YOY" xfId="51357"/>
    <cellStyle name="Total 2 2 26" xfId="51358"/>
    <cellStyle name="Total 2 2 26 2" xfId="51359"/>
    <cellStyle name="Total 2 2 26 3" xfId="51360"/>
    <cellStyle name="Total 2 2 26_37. RESULTADO NEGOCIOS YOY" xfId="51361"/>
    <cellStyle name="Total 2 2 27" xfId="51362"/>
    <cellStyle name="Total 2 2 27 2" xfId="51363"/>
    <cellStyle name="Total 2 2 27 3" xfId="51364"/>
    <cellStyle name="Total 2 2 27_37. RESULTADO NEGOCIOS YOY" xfId="51365"/>
    <cellStyle name="Total 2 2 28" xfId="51366"/>
    <cellStyle name="Total 2 2 28 2" xfId="51367"/>
    <cellStyle name="Total 2 2 28 3" xfId="51368"/>
    <cellStyle name="Total 2 2 28_37. RESULTADO NEGOCIOS YOY" xfId="51369"/>
    <cellStyle name="Total 2 2 29" xfId="51370"/>
    <cellStyle name="Total 2 2 29 2" xfId="51371"/>
    <cellStyle name="Total 2 2 29 3" xfId="51372"/>
    <cellStyle name="Total 2 2 29_37. RESULTADO NEGOCIOS YOY" xfId="51373"/>
    <cellStyle name="Total 2 2 3" xfId="51374"/>
    <cellStyle name="Total 2 2 3 2" xfId="51375"/>
    <cellStyle name="Total 2 2 3 3" xfId="51376"/>
    <cellStyle name="Total 2 2 3 4" xfId="51377"/>
    <cellStyle name="Total 2 2 3_37. RESULTADO NEGOCIOS YOY" xfId="51378"/>
    <cellStyle name="Total 2 2 30" xfId="51379"/>
    <cellStyle name="Total 2 2 30 2" xfId="51380"/>
    <cellStyle name="Total 2 2 30 3" xfId="51381"/>
    <cellStyle name="Total 2 2 30_37. RESULTADO NEGOCIOS YOY" xfId="51382"/>
    <cellStyle name="Total 2 2 31" xfId="51383"/>
    <cellStyle name="Total 2 2 31 2" xfId="51384"/>
    <cellStyle name="Total 2 2 31 3" xfId="51385"/>
    <cellStyle name="Total 2 2 31_37. RESULTADO NEGOCIOS YOY" xfId="51386"/>
    <cellStyle name="Total 2 2 32" xfId="51387"/>
    <cellStyle name="Total 2 2 32 2" xfId="51388"/>
    <cellStyle name="Total 2 2 32 3" xfId="51389"/>
    <cellStyle name="Total 2 2 32_37. RESULTADO NEGOCIOS YOY" xfId="51390"/>
    <cellStyle name="Total 2 2 33" xfId="51391"/>
    <cellStyle name="Total 2 2 33 2" xfId="51392"/>
    <cellStyle name="Total 2 2 33 3" xfId="51393"/>
    <cellStyle name="Total 2 2 33_37. RESULTADO NEGOCIOS YOY" xfId="51394"/>
    <cellStyle name="Total 2 2 34" xfId="51395"/>
    <cellStyle name="Total 2 2 34 2" xfId="51396"/>
    <cellStyle name="Total 2 2 34 3" xfId="51397"/>
    <cellStyle name="Total 2 2 34_37. RESULTADO NEGOCIOS YOY" xfId="51398"/>
    <cellStyle name="Total 2 2 35" xfId="51399"/>
    <cellStyle name="Total 2 2 35 2" xfId="51400"/>
    <cellStyle name="Total 2 2 35 3" xfId="51401"/>
    <cellStyle name="Total 2 2 35_37. RESULTADO NEGOCIOS YOY" xfId="51402"/>
    <cellStyle name="Total 2 2 36" xfId="51403"/>
    <cellStyle name="Total 2 2 36 2" xfId="51404"/>
    <cellStyle name="Total 2 2 36 3" xfId="51405"/>
    <cellStyle name="Total 2 2 36_37. RESULTADO NEGOCIOS YOY" xfId="51406"/>
    <cellStyle name="Total 2 2 37" xfId="51407"/>
    <cellStyle name="Total 2 2 37 2" xfId="51408"/>
    <cellStyle name="Total 2 2 37 3" xfId="51409"/>
    <cellStyle name="Total 2 2 37_37. RESULTADO NEGOCIOS YOY" xfId="51410"/>
    <cellStyle name="Total 2 2 38" xfId="51411"/>
    <cellStyle name="Total 2 2 38 2" xfId="51412"/>
    <cellStyle name="Total 2 2 38 3" xfId="51413"/>
    <cellStyle name="Total 2 2 38_37. RESULTADO NEGOCIOS YOY" xfId="51414"/>
    <cellStyle name="Total 2 2 39" xfId="51415"/>
    <cellStyle name="Total 2 2 39 2" xfId="51416"/>
    <cellStyle name="Total 2 2 39 3" xfId="51417"/>
    <cellStyle name="Total 2 2 39_37. RESULTADO NEGOCIOS YOY" xfId="51418"/>
    <cellStyle name="Total 2 2 4" xfId="51419"/>
    <cellStyle name="Total 2 2 4 2" xfId="51420"/>
    <cellStyle name="Total 2 2 4 3" xfId="51421"/>
    <cellStyle name="Total 2 2 4_37. RESULTADO NEGOCIOS YOY" xfId="51422"/>
    <cellStyle name="Total 2 2 40" xfId="51423"/>
    <cellStyle name="Total 2 2 40 2" xfId="51424"/>
    <cellStyle name="Total 2 2 40 3" xfId="51425"/>
    <cellStyle name="Total 2 2 40_37. RESULTADO NEGOCIOS YOY" xfId="51426"/>
    <cellStyle name="Total 2 2 41" xfId="51427"/>
    <cellStyle name="Total 2 2 41 2" xfId="51428"/>
    <cellStyle name="Total 2 2 41 3" xfId="51429"/>
    <cellStyle name="Total 2 2 41_37. RESULTADO NEGOCIOS YOY" xfId="51430"/>
    <cellStyle name="Total 2 2 42" xfId="51431"/>
    <cellStyle name="Total 2 2 42 2" xfId="51432"/>
    <cellStyle name="Total 2 2 42 3" xfId="51433"/>
    <cellStyle name="Total 2 2 42_37. RESULTADO NEGOCIOS YOY" xfId="51434"/>
    <cellStyle name="Total 2 2 43" xfId="51435"/>
    <cellStyle name="Total 2 2 43 2" xfId="51436"/>
    <cellStyle name="Total 2 2 43 3" xfId="51437"/>
    <cellStyle name="Total 2 2 43_37. RESULTADO NEGOCIOS YOY" xfId="51438"/>
    <cellStyle name="Total 2 2 44" xfId="51439"/>
    <cellStyle name="Total 2 2 44 2" xfId="51440"/>
    <cellStyle name="Total 2 2 44 3" xfId="51441"/>
    <cellStyle name="Total 2 2 44_37. RESULTADO NEGOCIOS YOY" xfId="51442"/>
    <cellStyle name="Total 2 2 45" xfId="51443"/>
    <cellStyle name="Total 2 2 45 2" xfId="51444"/>
    <cellStyle name="Total 2 2 45 3" xfId="51445"/>
    <cellStyle name="Total 2 2 45 4" xfId="51446"/>
    <cellStyle name="Total 2 2 45_37. RESULTADO NEGOCIOS YOY" xfId="51447"/>
    <cellStyle name="Total 2 2 46" xfId="51448"/>
    <cellStyle name="Total 2 2 46 2" xfId="51449"/>
    <cellStyle name="Total 2 2 46 3" xfId="51450"/>
    <cellStyle name="Total 2 2 46 4" xfId="51451"/>
    <cellStyle name="Total 2 2 46_37. RESULTADO NEGOCIOS YOY" xfId="51452"/>
    <cellStyle name="Total 2 2 47" xfId="51453"/>
    <cellStyle name="Total 2 2 47 2" xfId="51454"/>
    <cellStyle name="Total 2 2 47 3" xfId="51455"/>
    <cellStyle name="Total 2 2 47 4" xfId="51456"/>
    <cellStyle name="Total 2 2 47_37. RESULTADO NEGOCIOS YOY" xfId="51457"/>
    <cellStyle name="Total 2 2 48" xfId="51458"/>
    <cellStyle name="Total 2 2 48 2" xfId="51459"/>
    <cellStyle name="Total 2 2 48 3" xfId="51460"/>
    <cellStyle name="Total 2 2 48 4" xfId="51461"/>
    <cellStyle name="Total 2 2 48_37. RESULTADO NEGOCIOS YOY" xfId="51462"/>
    <cellStyle name="Total 2 2 49" xfId="51463"/>
    <cellStyle name="Total 2 2 49 2" xfId="51464"/>
    <cellStyle name="Total 2 2 49 3" xfId="51465"/>
    <cellStyle name="Total 2 2 49 4" xfId="51466"/>
    <cellStyle name="Total 2 2 49_37. RESULTADO NEGOCIOS YOY" xfId="51467"/>
    <cellStyle name="Total 2 2 5" xfId="51468"/>
    <cellStyle name="Total 2 2 5 2" xfId="51469"/>
    <cellStyle name="Total 2 2 5 3" xfId="51470"/>
    <cellStyle name="Total 2 2 5_37. RESULTADO NEGOCIOS YOY" xfId="51471"/>
    <cellStyle name="Total 2 2 50" xfId="51472"/>
    <cellStyle name="Total 2 2 50 2" xfId="51473"/>
    <cellStyle name="Total 2 2 50 3" xfId="51474"/>
    <cellStyle name="Total 2 2 50 4" xfId="51475"/>
    <cellStyle name="Total 2 2 50_37. RESULTADO NEGOCIOS YOY" xfId="51476"/>
    <cellStyle name="Total 2 2 51" xfId="51477"/>
    <cellStyle name="Total 2 2 51 2" xfId="51478"/>
    <cellStyle name="Total 2 2 51 3" xfId="51479"/>
    <cellStyle name="Total 2 2 51 4" xfId="51480"/>
    <cellStyle name="Total 2 2 51_37. RESULTADO NEGOCIOS YOY" xfId="51481"/>
    <cellStyle name="Total 2 2 52" xfId="51482"/>
    <cellStyle name="Total 2 2 52 2" xfId="51483"/>
    <cellStyle name="Total 2 2 52 3" xfId="51484"/>
    <cellStyle name="Total 2 2 52 4" xfId="51485"/>
    <cellStyle name="Total 2 2 52_37. RESULTADO NEGOCIOS YOY" xfId="51486"/>
    <cellStyle name="Total 2 2 53" xfId="51487"/>
    <cellStyle name="Total 2 2 53 2" xfId="51488"/>
    <cellStyle name="Total 2 2 53 3" xfId="51489"/>
    <cellStyle name="Total 2 2 53 4" xfId="51490"/>
    <cellStyle name="Total 2 2 53_37. RESULTADO NEGOCIOS YOY" xfId="51491"/>
    <cellStyle name="Total 2 2 54" xfId="51492"/>
    <cellStyle name="Total 2 2 54 2" xfId="51493"/>
    <cellStyle name="Total 2 2 54 3" xfId="51494"/>
    <cellStyle name="Total 2 2 54 4" xfId="51495"/>
    <cellStyle name="Total 2 2 54_37. RESULTADO NEGOCIOS YOY" xfId="51496"/>
    <cellStyle name="Total 2 2 55" xfId="51497"/>
    <cellStyle name="Total 2 2 55 2" xfId="51498"/>
    <cellStyle name="Total 2 2 55 3" xfId="51499"/>
    <cellStyle name="Total 2 2 55 4" xfId="51500"/>
    <cellStyle name="Total 2 2 55_37. RESULTADO NEGOCIOS YOY" xfId="51501"/>
    <cellStyle name="Total 2 2 56" xfId="51502"/>
    <cellStyle name="Total 2 2 56 2" xfId="51503"/>
    <cellStyle name="Total 2 2 56 3" xfId="51504"/>
    <cellStyle name="Total 2 2 56 4" xfId="51505"/>
    <cellStyle name="Total 2 2 56_37. RESULTADO NEGOCIOS YOY" xfId="51506"/>
    <cellStyle name="Total 2 2 57" xfId="51507"/>
    <cellStyle name="Total 2 2 58" xfId="51508"/>
    <cellStyle name="Total 2 2 6" xfId="51509"/>
    <cellStyle name="Total 2 2 6 2" xfId="51510"/>
    <cellStyle name="Total 2 2 6 3" xfId="51511"/>
    <cellStyle name="Total 2 2 6_37. RESULTADO NEGOCIOS YOY" xfId="51512"/>
    <cellStyle name="Total 2 2 7" xfId="51513"/>
    <cellStyle name="Total 2 2 7 2" xfId="51514"/>
    <cellStyle name="Total 2 2 7 3" xfId="51515"/>
    <cellStyle name="Total 2 2 7_37. RESULTADO NEGOCIOS YOY" xfId="51516"/>
    <cellStyle name="Total 2 2 8" xfId="51517"/>
    <cellStyle name="Total 2 2 8 2" xfId="51518"/>
    <cellStyle name="Total 2 2 8 3" xfId="51519"/>
    <cellStyle name="Total 2 2 8_37. RESULTADO NEGOCIOS YOY" xfId="51520"/>
    <cellStyle name="Total 2 2 9" xfId="51521"/>
    <cellStyle name="Total 2 2 9 2" xfId="51522"/>
    <cellStyle name="Total 2 2 9 3" xfId="51523"/>
    <cellStyle name="Total 2 2 9_37. RESULTADO NEGOCIOS YOY" xfId="51524"/>
    <cellStyle name="Total 2 2_37. RESULTADO NEGOCIOS YOY" xfId="51525"/>
    <cellStyle name="Total 2 3" xfId="51526"/>
    <cellStyle name="Total 2 3 10" xfId="51527"/>
    <cellStyle name="Total 2 3 10 2" xfId="51528"/>
    <cellStyle name="Total 2 3 10 3" xfId="51529"/>
    <cellStyle name="Total 2 3 10 4" xfId="51530"/>
    <cellStyle name="Total 2 3 10_37. RESULTADO NEGOCIOS YOY" xfId="51531"/>
    <cellStyle name="Total 2 3 11" xfId="51532"/>
    <cellStyle name="Total 2 3 11 2" xfId="51533"/>
    <cellStyle name="Total 2 3 11 3" xfId="51534"/>
    <cellStyle name="Total 2 3 11 4" xfId="51535"/>
    <cellStyle name="Total 2 3 11_37. RESULTADO NEGOCIOS YOY" xfId="51536"/>
    <cellStyle name="Total 2 3 12" xfId="51537"/>
    <cellStyle name="Total 2 3 12 2" xfId="51538"/>
    <cellStyle name="Total 2 3 12 3" xfId="51539"/>
    <cellStyle name="Total 2 3 12 4" xfId="51540"/>
    <cellStyle name="Total 2 3 12_37. RESULTADO NEGOCIOS YOY" xfId="51541"/>
    <cellStyle name="Total 2 3 13" xfId="51542"/>
    <cellStyle name="Total 2 3 13 2" xfId="51543"/>
    <cellStyle name="Total 2 3 13 3" xfId="51544"/>
    <cellStyle name="Total 2 3 13 4" xfId="51545"/>
    <cellStyle name="Total 2 3 13_37. RESULTADO NEGOCIOS YOY" xfId="51546"/>
    <cellStyle name="Total 2 3 14" xfId="51547"/>
    <cellStyle name="Total 2 3 14 2" xfId="51548"/>
    <cellStyle name="Total 2 3 14 3" xfId="51549"/>
    <cellStyle name="Total 2 3 14 4" xfId="51550"/>
    <cellStyle name="Total 2 3 14_37. RESULTADO NEGOCIOS YOY" xfId="51551"/>
    <cellStyle name="Total 2 3 15" xfId="51552"/>
    <cellStyle name="Total 2 3 16" xfId="51553"/>
    <cellStyle name="Total 2 3 17" xfId="51554"/>
    <cellStyle name="Total 2 3 2" xfId="51555"/>
    <cellStyle name="Total 2 3 2 2" xfId="51556"/>
    <cellStyle name="Total 2 3 2 3" xfId="51557"/>
    <cellStyle name="Total 2 3 2_37. RESULTADO NEGOCIOS YOY" xfId="51558"/>
    <cellStyle name="Total 2 3 3" xfId="51559"/>
    <cellStyle name="Total 2 3 3 2" xfId="51560"/>
    <cellStyle name="Total 2 3 3 3" xfId="51561"/>
    <cellStyle name="Total 2 3 3 4" xfId="51562"/>
    <cellStyle name="Total 2 3 3_37. RESULTADO NEGOCIOS YOY" xfId="51563"/>
    <cellStyle name="Total 2 3 4" xfId="51564"/>
    <cellStyle name="Total 2 3 4 2" xfId="51565"/>
    <cellStyle name="Total 2 3 4 3" xfId="51566"/>
    <cellStyle name="Total 2 3 4 4" xfId="51567"/>
    <cellStyle name="Total 2 3 4_37. RESULTADO NEGOCIOS YOY" xfId="51568"/>
    <cellStyle name="Total 2 3 5" xfId="51569"/>
    <cellStyle name="Total 2 3 5 2" xfId="51570"/>
    <cellStyle name="Total 2 3 5 3" xfId="51571"/>
    <cellStyle name="Total 2 3 5 4" xfId="51572"/>
    <cellStyle name="Total 2 3 5_37. RESULTADO NEGOCIOS YOY" xfId="51573"/>
    <cellStyle name="Total 2 3 6" xfId="51574"/>
    <cellStyle name="Total 2 3 6 2" xfId="51575"/>
    <cellStyle name="Total 2 3 6 3" xfId="51576"/>
    <cellStyle name="Total 2 3 6 4" xfId="51577"/>
    <cellStyle name="Total 2 3 6_37. RESULTADO NEGOCIOS YOY" xfId="51578"/>
    <cellStyle name="Total 2 3 7" xfId="51579"/>
    <cellStyle name="Total 2 3 7 2" xfId="51580"/>
    <cellStyle name="Total 2 3 7 3" xfId="51581"/>
    <cellStyle name="Total 2 3 7 4" xfId="51582"/>
    <cellStyle name="Total 2 3 7_37. RESULTADO NEGOCIOS YOY" xfId="51583"/>
    <cellStyle name="Total 2 3 8" xfId="51584"/>
    <cellStyle name="Total 2 3 8 2" xfId="51585"/>
    <cellStyle name="Total 2 3 8 3" xfId="51586"/>
    <cellStyle name="Total 2 3 8 4" xfId="51587"/>
    <cellStyle name="Total 2 3 8_37. RESULTADO NEGOCIOS YOY" xfId="51588"/>
    <cellStyle name="Total 2 3 9" xfId="51589"/>
    <cellStyle name="Total 2 3 9 2" xfId="51590"/>
    <cellStyle name="Total 2 3 9 3" xfId="51591"/>
    <cellStyle name="Total 2 3 9 4" xfId="51592"/>
    <cellStyle name="Total 2 3 9_37. RESULTADO NEGOCIOS YOY" xfId="51593"/>
    <cellStyle name="Total 2 3_37. RESULTADO NEGOCIOS YOY" xfId="51594"/>
    <cellStyle name="Total 2 4" xfId="51595"/>
    <cellStyle name="Total 2 4 2" xfId="51596"/>
    <cellStyle name="Total 2 4 3" xfId="51597"/>
    <cellStyle name="Total 2 4 4" xfId="51598"/>
    <cellStyle name="Total 2 4_37. RESULTADO NEGOCIOS YOY" xfId="51599"/>
    <cellStyle name="Total 2 5" xfId="51600"/>
    <cellStyle name="Total 2 5 2" xfId="51601"/>
    <cellStyle name="Total 2 5 3" xfId="51602"/>
    <cellStyle name="Total 2 5 4" xfId="51603"/>
    <cellStyle name="Total 2 5_37. RESULTADO NEGOCIOS YOY" xfId="51604"/>
    <cellStyle name="Total 2 6" xfId="51605"/>
    <cellStyle name="Total 2 6 2" xfId="51606"/>
    <cellStyle name="Total 2 6 3" xfId="51607"/>
    <cellStyle name="Total 2 6_37. RESULTADO NEGOCIOS YOY" xfId="51608"/>
    <cellStyle name="Total 2 7" xfId="51609"/>
    <cellStyle name="Total 2 7 2" xfId="51610"/>
    <cellStyle name="Total 2 7 3" xfId="51611"/>
    <cellStyle name="Total 2 7_37. RESULTADO NEGOCIOS YOY" xfId="51612"/>
    <cellStyle name="Total 2 8" xfId="51613"/>
    <cellStyle name="Total 2 8 2" xfId="51614"/>
    <cellStyle name="Total 2 8 3" xfId="51615"/>
    <cellStyle name="Total 2 8_37. RESULTADO NEGOCIOS YOY" xfId="51616"/>
    <cellStyle name="Total 2 9" xfId="51617"/>
    <cellStyle name="Total 2 9 2" xfId="51618"/>
    <cellStyle name="Total 2 9 3" xfId="51619"/>
    <cellStyle name="Total 2 9_37. RESULTADO NEGOCIOS YOY" xfId="51620"/>
    <cellStyle name="Total 2_37. RESULTADO NEGOCIOS YOY" xfId="51621"/>
    <cellStyle name="Total 3" xfId="51622"/>
    <cellStyle name="Total 3 10" xfId="51623"/>
    <cellStyle name="Total 3 10 2" xfId="51624"/>
    <cellStyle name="Total 3 10 3" xfId="51625"/>
    <cellStyle name="Total 3 10 4" xfId="51626"/>
    <cellStyle name="Total 3 10_37. RESULTADO NEGOCIOS YOY" xfId="51627"/>
    <cellStyle name="Total 3 11" xfId="51628"/>
    <cellStyle name="Total 3 11 2" xfId="51629"/>
    <cellStyle name="Total 3 11 3" xfId="51630"/>
    <cellStyle name="Total 3 11 4" xfId="51631"/>
    <cellStyle name="Total 3 11_37. RESULTADO NEGOCIOS YOY" xfId="51632"/>
    <cellStyle name="Total 3 12" xfId="51633"/>
    <cellStyle name="Total 3 12 2" xfId="51634"/>
    <cellStyle name="Total 3 12 3" xfId="51635"/>
    <cellStyle name="Total 3 12 4" xfId="51636"/>
    <cellStyle name="Total 3 12_37. RESULTADO NEGOCIOS YOY" xfId="51637"/>
    <cellStyle name="Total 3 13" xfId="51638"/>
    <cellStyle name="Total 3 13 2" xfId="51639"/>
    <cellStyle name="Total 3 13 3" xfId="51640"/>
    <cellStyle name="Total 3 13 4" xfId="51641"/>
    <cellStyle name="Total 3 13_37. RESULTADO NEGOCIOS YOY" xfId="51642"/>
    <cellStyle name="Total 3 2" xfId="51643"/>
    <cellStyle name="Total 3 2 2" xfId="51644"/>
    <cellStyle name="Total 3 2 3" xfId="51645"/>
    <cellStyle name="Total 3 2 4" xfId="51646"/>
    <cellStyle name="Total 3 2 5" xfId="51647"/>
    <cellStyle name="Total 3 2 6" xfId="51648"/>
    <cellStyle name="Total 3 2_37. RESULTADO NEGOCIOS YOY" xfId="51649"/>
    <cellStyle name="Total 3 3" xfId="51650"/>
    <cellStyle name="Total 3 3 2" xfId="51651"/>
    <cellStyle name="Total 3 3 3" xfId="51652"/>
    <cellStyle name="Total 3 3 4" xfId="51653"/>
    <cellStyle name="Total 3 3_37. RESULTADO NEGOCIOS YOY" xfId="51654"/>
    <cellStyle name="Total 3 4" xfId="51655"/>
    <cellStyle name="Total 3 4 2" xfId="51656"/>
    <cellStyle name="Total 3 4 3" xfId="51657"/>
    <cellStyle name="Total 3 4 4" xfId="51658"/>
    <cellStyle name="Total 3 4_37. RESULTADO NEGOCIOS YOY" xfId="51659"/>
    <cellStyle name="Total 3 5" xfId="51660"/>
    <cellStyle name="Total 3 5 2" xfId="51661"/>
    <cellStyle name="Total 3 5 3" xfId="51662"/>
    <cellStyle name="Total 3 5 4" xfId="51663"/>
    <cellStyle name="Total 3 5_37. RESULTADO NEGOCIOS YOY" xfId="51664"/>
    <cellStyle name="Total 3 6" xfId="51665"/>
    <cellStyle name="Total 3 6 2" xfId="51666"/>
    <cellStyle name="Total 3 6 3" xfId="51667"/>
    <cellStyle name="Total 3 6 4" xfId="51668"/>
    <cellStyle name="Total 3 6_37. RESULTADO NEGOCIOS YOY" xfId="51669"/>
    <cellStyle name="Total 3 7" xfId="51670"/>
    <cellStyle name="Total 3 7 2" xfId="51671"/>
    <cellStyle name="Total 3 7 3" xfId="51672"/>
    <cellStyle name="Total 3 7 4" xfId="51673"/>
    <cellStyle name="Total 3 7_37. RESULTADO NEGOCIOS YOY" xfId="51674"/>
    <cellStyle name="Total 3 8" xfId="51675"/>
    <cellStyle name="Total 3 8 2" xfId="51676"/>
    <cellStyle name="Total 3 8 3" xfId="51677"/>
    <cellStyle name="Total 3 8 4" xfId="51678"/>
    <cellStyle name="Total 3 8_37. RESULTADO NEGOCIOS YOY" xfId="51679"/>
    <cellStyle name="Total 3 9" xfId="51680"/>
    <cellStyle name="Total 3 9 2" xfId="51681"/>
    <cellStyle name="Total 3 9 3" xfId="51682"/>
    <cellStyle name="Total 3 9 4" xfId="51683"/>
    <cellStyle name="Total 3 9_37. RESULTADO NEGOCIOS YOY" xfId="51684"/>
    <cellStyle name="Total 3_37. RESULTADO NEGOCIOS YOY" xfId="51685"/>
    <cellStyle name="Total 4" xfId="51686"/>
    <cellStyle name="Total 4 2" xfId="51687"/>
    <cellStyle name="Total 4 2 2" xfId="51688"/>
    <cellStyle name="Total 5" xfId="51689"/>
    <cellStyle name="Total 5 2" xfId="51690"/>
    <cellStyle name="Total 5_37. RESULTADO NEGOCIOS YOY" xfId="51691"/>
    <cellStyle name="Total 6" xfId="51692"/>
    <cellStyle name="Warning Text" xfId="51693"/>
    <cellStyle name="Warning Text 2" xfId="51694"/>
    <cellStyle name="Warning Text 2 2" xfId="51695"/>
    <cellStyle name="Warning Text_37. RESULTADO NEGOCIOS YOY" xfId="51696"/>
  </cellStyles>
  <dxfs count="0"/>
  <tableStyles count="0" defaultTableStyle="TableStyleMedium9" defaultPivotStyle="PivotStyleLight16"/>
  <colors>
    <mruColors>
      <color rgb="FF009AD8"/>
      <color rgb="FF009AF0"/>
      <color rgb="FF009CD8"/>
    </mruColors>
  </colors>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externalLink" Target="externalLinks/externalLink1.xml"/>
  <Relationship Id="rId111" Type="http://schemas.openxmlformats.org/officeDocument/2006/relationships/externalLink" Target="externalLinks/externalLink2.xml"/>
  <Relationship Id="rId112" Type="http://schemas.openxmlformats.org/officeDocument/2006/relationships/externalLink" Target="externalLinks/externalLink3.xml"/>
  <Relationship Id="rId113" Type="http://schemas.openxmlformats.org/officeDocument/2006/relationships/externalLink" Target="externalLinks/externalLink4.xml"/>
  <Relationship Id="rId114" Type="http://schemas.openxmlformats.org/officeDocument/2006/relationships/externalLink" Target="externalLinks/externalLink5.xml"/>
  <Relationship Id="rId115" Type="http://schemas.openxmlformats.org/officeDocument/2006/relationships/externalLink" Target="externalLinks/externalLink6.xml"/>
  <Relationship Id="rId116" Type="http://schemas.openxmlformats.org/officeDocument/2006/relationships/externalLink" Target="externalLinks/externalLink7.xml"/>
  <Relationship Id="rId117" Type="http://schemas.openxmlformats.org/officeDocument/2006/relationships/externalLink" Target="externalLinks/externalLink8.xml"/>
  <Relationship Id="rId118" Type="http://schemas.openxmlformats.org/officeDocument/2006/relationships/externalLink" Target="externalLinks/externalLink9.xml"/>
  <Relationship Id="rId119" Type="http://schemas.openxmlformats.org/officeDocument/2006/relationships/externalLink" Target="externalLinks/externalLink10.xml"/>
  <Relationship Id="rId12" Type="http://schemas.openxmlformats.org/officeDocument/2006/relationships/worksheet" Target="worksheets/sheet12.xml"/>
  <Relationship Id="rId120" Type="http://schemas.openxmlformats.org/officeDocument/2006/relationships/externalLink" Target="externalLinks/externalLink11.xml"/>
  <Relationship Id="rId121" Type="http://schemas.openxmlformats.org/officeDocument/2006/relationships/externalLink" Target="externalLinks/externalLink12.xml"/>
  <Relationship Id="rId122" Type="http://schemas.openxmlformats.org/officeDocument/2006/relationships/externalLink" Target="externalLinks/externalLink13.xml"/>
  <Relationship Id="rId123" Type="http://schemas.openxmlformats.org/officeDocument/2006/relationships/externalLink" Target="externalLinks/externalLink14.xml"/>
  <Relationship Id="rId124" Type="http://schemas.openxmlformats.org/officeDocument/2006/relationships/externalLink" Target="externalLinks/externalLink15.xml"/>
  <Relationship Id="rId125" Type="http://schemas.openxmlformats.org/officeDocument/2006/relationships/externalLink" Target="externalLinks/externalLink16.xml"/>
  <Relationship Id="rId126" Type="http://schemas.openxmlformats.org/officeDocument/2006/relationships/externalLink" Target="externalLinks/externalLink17.xml"/>
  <Relationship Id="rId127" Type="http://schemas.openxmlformats.org/officeDocument/2006/relationships/externalLink" Target="externalLinks/externalLink18.xml"/>
  <Relationship Id="rId128" Type="http://schemas.openxmlformats.org/officeDocument/2006/relationships/externalLink" Target="externalLinks/externalLink19.xml"/>
  <Relationship Id="rId129" Type="http://schemas.openxmlformats.org/officeDocument/2006/relationships/externalLink" Target="externalLinks/externalLink20.xml"/>
  <Relationship Id="rId13" Type="http://schemas.openxmlformats.org/officeDocument/2006/relationships/worksheet" Target="worksheets/sheet13.xml"/>
  <Relationship Id="rId130" Type="http://schemas.openxmlformats.org/officeDocument/2006/relationships/externalLink" Target="externalLinks/externalLink21.xml"/>
  <Relationship Id="rId131" Type="http://schemas.openxmlformats.org/officeDocument/2006/relationships/theme" Target="theme/theme1.xml"/>
  <Relationship Id="rId132" Type="http://schemas.openxmlformats.org/officeDocument/2006/relationships/styles" Target="styles.xml"/>
  <Relationship Id="rId133" Type="http://schemas.openxmlformats.org/officeDocument/2006/relationships/sharedStrings" Target="sharedStrings.xml"/>
  <Relationship Id="rId134" Type="http://schemas.openxmlformats.org/officeDocument/2006/relationships/calcChain" Target="calcChain.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26/TANCA/Tanca-01/CREDITS.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C:/Users/U0169323/AppData/Local/Microsoft/Windows/Temporary%20Internet%20Files/Content.Outlook/JY2O68BH/IRP_2017_RC.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D:/Mis%20documentos/Informe%20Plusval&#237;as%20(avj).xls"/>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C:/9836/DATAMART/201609/RWA/Grupo%20CABK/BE/RWA_CABK_Septiembre_%202016_SAS%20Add_BE.xlsm"/>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externalLink1.xml><?xml version="1.0" encoding="utf-8"?>
<externalLink xmlns="http://schemas.openxmlformats.org/spreadsheetml/2006/main">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LACAIXA"/>
      <sheetName val="CAIXABANK"/>
      <sheetName val="CAIXAHOLDING"/>
      <sheetName val="INDIVIDUAL "/>
      <sheetName val="CONSOLIDADO "/>
      <sheetName val="DATOS"/>
      <sheetName val="ABERTIS"/>
      <sheetName val="BEA"/>
      <sheetName val="BME"/>
      <sheetName val="BPI"/>
      <sheetName val="BRS"/>
      <sheetName val="CRITERIA"/>
      <sheetName val="ERSTE"/>
      <sheetName val="GAS NATURAL"/>
      <sheetName val="INBURSA"/>
      <sheetName val="REPSOL"/>
      <sheetName val="TELEFONICA"/>
    </sheetNames>
    <sheetDataSet>
      <sheetData sheetId="0"/>
      <sheetData sheetId="1"/>
      <sheetData sheetId="2">
        <row r="43">
          <cell r="L43">
            <v>154550.60070999997</v>
          </cell>
        </row>
      </sheetData>
      <sheetData sheetId="3"/>
      <sheetData sheetId="4"/>
      <sheetData sheetId="5">
        <row r="53">
          <cell r="B53">
            <v>5.0099994548861347E-2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stado C_01.00"/>
      <sheetName val="Estado C_02.00"/>
      <sheetName val="Estado C_04.00"/>
      <sheetName val="Validac.RWA Datamart_vs_Pyramid"/>
      <sheetName val="RWA NP vs Prev"/>
      <sheetName val="EAD"/>
      <sheetName val="RWA"/>
      <sheetName val="RWA con BARCLAYS"/>
      <sheetName val="TABLA DIN"/>
      <sheetName val="DIN_CONTABLE"/>
      <sheetName val="Franquicias DTAs"/>
      <sheetName val="EVOLUCIÓN HISTÓRICA RWA_2016"/>
      <sheetName val="EVOLUCIÓN HISTÓRICA RWA_2015"/>
      <sheetName val="EVOLUCIÓN HISTÓRICA RWA_2014"/>
      <sheetName val="EVOLUCIÓN HISTÓRICA RWA_2016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sheetData>
      <sheetData sheetId="9"/>
      <sheetData sheetId="10"/>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dimension ref="A1:N141"/>
  <sheetViews>
    <sheetView showGridLines="0" tabSelected="1" topLeftCell="A3" zoomScaleNormal="100" workbookViewId="0">
      <pane ySplit="2" topLeftCell="A5" activePane="bottomLeft" state="frozen"/>
      <selection activeCell="H19" sqref="H19"/>
      <selection pane="bottomLeft" activeCell="A3" sqref="A3:E3"/>
    </sheetView>
  </sheetViews>
  <sheetFormatPr baseColWidth="10" defaultColWidth="11.42578125" defaultRowHeight="14.25"/>
  <cols>
    <col min="1" max="1" width="10.28515625" style="1418" customWidth="1"/>
    <col min="2" max="2" width="41.42578125" style="1419" customWidth="1"/>
    <col min="3" max="3" width="11.7109375" style="1420" customWidth="1"/>
    <col min="4" max="4" width="14.7109375" style="1420" customWidth="1"/>
    <col min="5" max="5" width="63.7109375" style="1421" customWidth="1"/>
    <col min="6" max="6" width="35.42578125" style="1418" hidden="1" customWidth="1"/>
    <col min="7" max="7" width="8" style="1418" hidden="1" customWidth="1"/>
    <col min="8" max="8" width="54.85546875" style="1418" hidden="1" customWidth="1"/>
    <col min="9" max="9" width="20.140625" style="1418" hidden="1" customWidth="1"/>
    <col min="10" max="10" width="0" style="1418" hidden="1" customWidth="1"/>
    <col min="11" max="16384" width="11.42578125" style="1418"/>
  </cols>
  <sheetData>
    <row r="1" spans="1:14" hidden="1">
      <c r="K1" s="1422"/>
      <c r="L1" s="1422"/>
      <c r="M1" s="1422"/>
      <c r="N1" s="1422"/>
    </row>
    <row r="2" spans="1:14" s="1422" customFormat="1" ht="15" hidden="1" customHeight="1">
      <c r="A2" s="1423" t="s">
        <v>1209</v>
      </c>
      <c r="B2" s="1424" t="s">
        <v>1210</v>
      </c>
      <c r="C2" s="1423" t="s">
        <v>1211</v>
      </c>
      <c r="D2" s="1423" t="s">
        <v>1212</v>
      </c>
      <c r="E2" s="1425" t="s">
        <v>1213</v>
      </c>
      <c r="F2" s="1425" t="s">
        <v>2074</v>
      </c>
      <c r="G2" s="1426" t="s">
        <v>2075</v>
      </c>
      <c r="H2" s="1425" t="s">
        <v>2076</v>
      </c>
      <c r="I2" s="1427" t="s">
        <v>2077</v>
      </c>
    </row>
    <row r="3" spans="1:14" s="1430" customFormat="1" ht="38.25" customHeight="1">
      <c r="A3" s="1502" t="s">
        <v>1585</v>
      </c>
      <c r="B3" s="1502"/>
      <c r="C3" s="1502"/>
      <c r="D3" s="1502"/>
      <c r="E3" s="1502"/>
      <c r="F3" s="1428"/>
      <c r="G3" s="1429"/>
      <c r="H3" s="1428"/>
      <c r="I3" s="1428"/>
    </row>
    <row r="4" spans="1:14" s="1422" customFormat="1" ht="15">
      <c r="A4" s="1431" t="s">
        <v>1209</v>
      </c>
      <c r="B4" s="1431" t="s">
        <v>1210</v>
      </c>
      <c r="C4" s="1431" t="s">
        <v>2078</v>
      </c>
      <c r="D4" s="1431" t="s">
        <v>2079</v>
      </c>
      <c r="E4" s="1432" t="s">
        <v>1213</v>
      </c>
      <c r="F4" s="1425"/>
      <c r="G4" s="1426"/>
      <c r="H4" s="1425"/>
      <c r="I4" s="1427"/>
    </row>
    <row r="5" spans="1:14" s="1440" customFormat="1" ht="30" customHeight="1">
      <c r="A5" s="1433">
        <v>1</v>
      </c>
      <c r="B5" s="1434" t="s">
        <v>1482</v>
      </c>
      <c r="C5" s="1433"/>
      <c r="D5" s="1435"/>
      <c r="E5" s="1436" t="s">
        <v>2080</v>
      </c>
      <c r="F5" s="1437" t="s">
        <v>2081</v>
      </c>
      <c r="G5" s="1438" t="s">
        <v>2075</v>
      </c>
      <c r="H5" s="1439" t="s">
        <v>2082</v>
      </c>
      <c r="I5" s="1439" t="s">
        <v>2083</v>
      </c>
      <c r="K5" s="1441"/>
      <c r="L5" s="1441"/>
      <c r="M5" s="1441"/>
      <c r="N5" s="1441"/>
    </row>
    <row r="6" spans="1:14" s="1440" customFormat="1" ht="40.15" customHeight="1">
      <c r="A6" s="1442">
        <v>2</v>
      </c>
      <c r="B6" s="1443" t="s">
        <v>1645</v>
      </c>
      <c r="C6" s="1442" t="s">
        <v>1214</v>
      </c>
      <c r="D6" s="1444" t="s">
        <v>2084</v>
      </c>
      <c r="E6" s="1445" t="s">
        <v>2080</v>
      </c>
      <c r="F6" s="1446" t="s">
        <v>2085</v>
      </c>
      <c r="G6" s="1447" t="s">
        <v>2075</v>
      </c>
      <c r="H6" s="1448" t="s">
        <v>2086</v>
      </c>
      <c r="I6" s="1448" t="s">
        <v>2087</v>
      </c>
      <c r="K6" s="1441"/>
      <c r="L6" s="1441"/>
      <c r="M6" s="1441"/>
      <c r="N6" s="1441"/>
    </row>
    <row r="7" spans="1:14" s="1440" customFormat="1" ht="40.15" customHeight="1">
      <c r="A7" s="1442">
        <v>3</v>
      </c>
      <c r="B7" s="1443" t="s">
        <v>1646</v>
      </c>
      <c r="C7" s="1442" t="s">
        <v>1215</v>
      </c>
      <c r="D7" s="1444" t="s">
        <v>2084</v>
      </c>
      <c r="E7" s="1445" t="s">
        <v>2080</v>
      </c>
      <c r="F7" s="1446" t="s">
        <v>2085</v>
      </c>
      <c r="G7" s="1447" t="s">
        <v>2075</v>
      </c>
      <c r="H7" s="1448" t="s">
        <v>2086</v>
      </c>
      <c r="I7" s="1448" t="s">
        <v>2087</v>
      </c>
      <c r="K7" s="1441"/>
    </row>
    <row r="8" spans="1:14" s="1440" customFormat="1" ht="30" customHeight="1">
      <c r="A8" s="1442">
        <v>4</v>
      </c>
      <c r="B8" s="1443" t="s">
        <v>1216</v>
      </c>
      <c r="C8" s="1449"/>
      <c r="D8" s="1450"/>
      <c r="E8" s="1445" t="s">
        <v>2088</v>
      </c>
      <c r="F8" s="1446" t="s">
        <v>2081</v>
      </c>
      <c r="G8" s="1447" t="s">
        <v>2075</v>
      </c>
      <c r="H8" s="1448"/>
      <c r="I8" s="1448"/>
      <c r="K8" s="1441"/>
    </row>
    <row r="9" spans="1:14" s="1440" customFormat="1" ht="30" customHeight="1">
      <c r="A9" s="1442">
        <v>5</v>
      </c>
      <c r="B9" s="1443" t="s">
        <v>1647</v>
      </c>
      <c r="C9" s="1449"/>
      <c r="D9" s="1450"/>
      <c r="E9" s="1445" t="s">
        <v>2089</v>
      </c>
      <c r="F9" s="1446" t="s">
        <v>2081</v>
      </c>
      <c r="G9" s="1447" t="s">
        <v>2075</v>
      </c>
      <c r="H9" s="1448"/>
      <c r="I9" s="1448"/>
      <c r="K9" s="1441"/>
    </row>
    <row r="10" spans="1:14" s="1440" customFormat="1" ht="30" customHeight="1">
      <c r="A10" s="1442">
        <v>6</v>
      </c>
      <c r="B10" s="1443" t="s">
        <v>1265</v>
      </c>
      <c r="C10" s="1449"/>
      <c r="D10" s="1450"/>
      <c r="E10" s="1445" t="s">
        <v>2089</v>
      </c>
      <c r="F10" s="1446" t="s">
        <v>2081</v>
      </c>
      <c r="G10" s="1447" t="s">
        <v>2075</v>
      </c>
      <c r="H10" s="1448"/>
      <c r="I10" s="1448"/>
      <c r="K10" s="1441"/>
    </row>
    <row r="11" spans="1:14" s="1440" customFormat="1" ht="30" customHeight="1">
      <c r="A11" s="1442">
        <v>7</v>
      </c>
      <c r="B11" s="1443" t="s">
        <v>1648</v>
      </c>
      <c r="C11" s="1442" t="s">
        <v>1217</v>
      </c>
      <c r="D11" s="1444" t="s">
        <v>2090</v>
      </c>
      <c r="E11" s="1445" t="s">
        <v>2091</v>
      </c>
      <c r="F11" s="1446" t="s">
        <v>2081</v>
      </c>
      <c r="G11" s="1447" t="s">
        <v>2075</v>
      </c>
      <c r="H11" s="1448"/>
      <c r="I11" s="1448"/>
      <c r="K11" s="1441"/>
    </row>
    <row r="12" spans="1:14" s="1440" customFormat="1" ht="30" customHeight="1">
      <c r="A12" s="1442">
        <v>8</v>
      </c>
      <c r="B12" s="1443" t="s">
        <v>1266</v>
      </c>
      <c r="C12" s="1449"/>
      <c r="D12" s="1450"/>
      <c r="E12" s="1445" t="s">
        <v>2091</v>
      </c>
      <c r="F12" s="1446" t="s">
        <v>2081</v>
      </c>
      <c r="G12" s="1447" t="s">
        <v>2075</v>
      </c>
      <c r="H12" s="1448"/>
      <c r="I12" s="1448"/>
      <c r="K12" s="1441"/>
    </row>
    <row r="13" spans="1:14" s="1440" customFormat="1" ht="30" customHeight="1">
      <c r="A13" s="1442">
        <v>9</v>
      </c>
      <c r="B13" s="1443" t="s">
        <v>1649</v>
      </c>
      <c r="C13" s="1442" t="s">
        <v>1218</v>
      </c>
      <c r="D13" s="1444" t="s">
        <v>2092</v>
      </c>
      <c r="E13" s="1445" t="s">
        <v>2091</v>
      </c>
      <c r="F13" s="1446" t="s">
        <v>2093</v>
      </c>
      <c r="G13" s="1447" t="s">
        <v>2075</v>
      </c>
      <c r="H13" s="1448"/>
      <c r="I13" s="1448"/>
      <c r="K13" s="1441"/>
    </row>
    <row r="14" spans="1:14" s="1440" customFormat="1" ht="30" customHeight="1">
      <c r="A14" s="1442">
        <v>10</v>
      </c>
      <c r="B14" s="1443" t="s">
        <v>1267</v>
      </c>
      <c r="C14" s="1449"/>
      <c r="D14" s="1450"/>
      <c r="E14" s="1445" t="s">
        <v>2094</v>
      </c>
      <c r="F14" s="1446" t="s">
        <v>2081</v>
      </c>
      <c r="G14" s="1447" t="s">
        <v>2075</v>
      </c>
      <c r="H14" s="1448"/>
      <c r="I14" s="1448"/>
      <c r="K14" s="1441"/>
    </row>
    <row r="15" spans="1:14" s="1440" customFormat="1" ht="30" customHeight="1">
      <c r="A15" s="1442">
        <v>11</v>
      </c>
      <c r="B15" s="1443" t="s">
        <v>1268</v>
      </c>
      <c r="C15" s="1449"/>
      <c r="D15" s="1450"/>
      <c r="E15" s="1445" t="s">
        <v>1219</v>
      </c>
      <c r="F15" s="1446" t="s">
        <v>2081</v>
      </c>
      <c r="G15" s="1447" t="s">
        <v>2075</v>
      </c>
      <c r="H15" s="1448" t="s">
        <v>2095</v>
      </c>
      <c r="I15" s="1448"/>
      <c r="K15" s="1441"/>
    </row>
    <row r="16" spans="1:14" s="1440" customFormat="1" ht="30" customHeight="1">
      <c r="A16" s="1442">
        <v>12</v>
      </c>
      <c r="B16" s="1443" t="s">
        <v>1269</v>
      </c>
      <c r="C16" s="1449"/>
      <c r="D16" s="1450"/>
      <c r="E16" s="1445" t="s">
        <v>1220</v>
      </c>
      <c r="F16" s="1446" t="s">
        <v>2081</v>
      </c>
      <c r="G16" s="1447" t="s">
        <v>2075</v>
      </c>
      <c r="H16" s="1448"/>
      <c r="I16" s="1448"/>
      <c r="K16" s="1441"/>
    </row>
    <row r="17" spans="1:11" s="1440" customFormat="1" ht="30" customHeight="1">
      <c r="A17" s="1442">
        <v>13</v>
      </c>
      <c r="B17" s="1443" t="s">
        <v>1270</v>
      </c>
      <c r="C17" s="1449"/>
      <c r="D17" s="1450"/>
      <c r="E17" s="1445" t="s">
        <v>2096</v>
      </c>
      <c r="F17" s="1446" t="s">
        <v>2093</v>
      </c>
      <c r="G17" s="1447" t="s">
        <v>2075</v>
      </c>
      <c r="H17" s="1448"/>
      <c r="I17" s="1448"/>
      <c r="K17" s="1441"/>
    </row>
    <row r="18" spans="1:11" s="1440" customFormat="1" ht="30" customHeight="1">
      <c r="A18" s="1442">
        <v>14</v>
      </c>
      <c r="B18" s="1443" t="s">
        <v>2097</v>
      </c>
      <c r="C18" s="1442"/>
      <c r="D18" s="1444"/>
      <c r="E18" s="1445" t="s">
        <v>2096</v>
      </c>
      <c r="F18" s="1446" t="s">
        <v>2081</v>
      </c>
      <c r="G18" s="1451" t="s">
        <v>2098</v>
      </c>
      <c r="H18" s="1448" t="s">
        <v>2099</v>
      </c>
      <c r="I18" s="1448"/>
      <c r="K18" s="1441"/>
    </row>
    <row r="19" spans="1:11" s="1440" customFormat="1" ht="30" customHeight="1">
      <c r="A19" s="1442">
        <v>15</v>
      </c>
      <c r="B19" s="1443" t="s">
        <v>2100</v>
      </c>
      <c r="C19" s="1449"/>
      <c r="D19" s="1450"/>
      <c r="E19" s="1445" t="s">
        <v>1221</v>
      </c>
      <c r="F19" s="1446" t="s">
        <v>2093</v>
      </c>
      <c r="G19" s="1447" t="s">
        <v>2075</v>
      </c>
      <c r="H19" s="1448"/>
      <c r="I19" s="1448"/>
      <c r="K19" s="1441"/>
    </row>
    <row r="20" spans="1:11" s="1440" customFormat="1" ht="30" customHeight="1">
      <c r="A20" s="1442">
        <v>16</v>
      </c>
      <c r="B20" s="1443" t="s">
        <v>1272</v>
      </c>
      <c r="C20" s="1449"/>
      <c r="D20" s="1450"/>
      <c r="E20" s="1445" t="s">
        <v>2101</v>
      </c>
      <c r="F20" s="1446" t="s">
        <v>2093</v>
      </c>
      <c r="G20" s="1447" t="s">
        <v>2075</v>
      </c>
      <c r="H20" s="1448"/>
      <c r="I20" s="1448"/>
      <c r="K20" s="1441"/>
    </row>
    <row r="21" spans="1:11" s="1440" customFormat="1" ht="30" customHeight="1">
      <c r="A21" s="1442">
        <v>17</v>
      </c>
      <c r="B21" s="1443" t="s">
        <v>1273</v>
      </c>
      <c r="C21" s="1449"/>
      <c r="D21" s="1450"/>
      <c r="E21" s="1445" t="s">
        <v>2101</v>
      </c>
      <c r="F21" s="1446" t="s">
        <v>2093</v>
      </c>
      <c r="G21" s="1447" t="s">
        <v>2075</v>
      </c>
      <c r="H21" s="1448"/>
      <c r="I21" s="1448"/>
      <c r="K21" s="1441"/>
    </row>
    <row r="22" spans="1:11" s="1440" customFormat="1" ht="30" customHeight="1">
      <c r="A22" s="1442">
        <v>18</v>
      </c>
      <c r="B22" s="1443" t="s">
        <v>1274</v>
      </c>
      <c r="C22" s="1449"/>
      <c r="D22" s="1450"/>
      <c r="E22" s="1445" t="s">
        <v>2101</v>
      </c>
      <c r="F22" s="1446" t="s">
        <v>2093</v>
      </c>
      <c r="G22" s="1447" t="s">
        <v>2075</v>
      </c>
      <c r="H22" s="1448"/>
      <c r="I22" s="1448"/>
      <c r="K22" s="1441"/>
    </row>
    <row r="23" spans="1:11" s="1440" customFormat="1" ht="30" customHeight="1">
      <c r="A23" s="1442">
        <v>19</v>
      </c>
      <c r="B23" s="1443" t="s">
        <v>2102</v>
      </c>
      <c r="C23" s="1442" t="s">
        <v>1222</v>
      </c>
      <c r="D23" s="1444" t="s">
        <v>2103</v>
      </c>
      <c r="E23" s="1445" t="s">
        <v>2104</v>
      </c>
      <c r="F23" s="1446" t="s">
        <v>2093</v>
      </c>
      <c r="G23" s="1447" t="s">
        <v>2075</v>
      </c>
      <c r="H23" s="1448"/>
      <c r="I23" s="1448"/>
      <c r="K23" s="1441"/>
    </row>
    <row r="24" spans="1:11" s="1440" customFormat="1" ht="40.15" customHeight="1">
      <c r="A24" s="1442">
        <v>20</v>
      </c>
      <c r="B24" s="1443" t="s">
        <v>2105</v>
      </c>
      <c r="C24" s="1444" t="s">
        <v>2106</v>
      </c>
      <c r="D24" s="1444" t="s">
        <v>2107</v>
      </c>
      <c r="E24" s="1445" t="s">
        <v>2104</v>
      </c>
      <c r="F24" s="1446" t="s">
        <v>2093</v>
      </c>
      <c r="G24" s="1447" t="s">
        <v>2075</v>
      </c>
      <c r="H24" s="1448"/>
      <c r="I24" s="1448"/>
      <c r="K24" s="1441"/>
    </row>
    <row r="25" spans="1:11" s="1440" customFormat="1" ht="40.15" customHeight="1">
      <c r="A25" s="1442">
        <v>21</v>
      </c>
      <c r="B25" s="1443" t="s">
        <v>2108</v>
      </c>
      <c r="C25" s="1444" t="s">
        <v>2106</v>
      </c>
      <c r="D25" s="1444" t="s">
        <v>2107</v>
      </c>
      <c r="E25" s="1445" t="s">
        <v>2104</v>
      </c>
      <c r="F25" s="1446" t="s">
        <v>2093</v>
      </c>
      <c r="G25" s="1447" t="s">
        <v>2075</v>
      </c>
      <c r="H25" s="1448"/>
      <c r="I25" s="1448"/>
      <c r="K25" s="1441"/>
    </row>
    <row r="26" spans="1:11" s="1440" customFormat="1" ht="30" customHeight="1">
      <c r="A26" s="1442">
        <v>22</v>
      </c>
      <c r="B26" s="1443" t="s">
        <v>1650</v>
      </c>
      <c r="C26" s="1450"/>
      <c r="D26" s="1450"/>
      <c r="E26" s="1445" t="s">
        <v>2104</v>
      </c>
      <c r="F26" s="1446" t="s">
        <v>2093</v>
      </c>
      <c r="G26" s="1447" t="s">
        <v>2075</v>
      </c>
      <c r="H26" s="1448"/>
      <c r="I26" s="1448"/>
      <c r="K26" s="1441"/>
    </row>
    <row r="27" spans="1:11" s="1440" customFormat="1" ht="30" customHeight="1">
      <c r="A27" s="1442">
        <v>23</v>
      </c>
      <c r="B27" s="1443" t="s">
        <v>2109</v>
      </c>
      <c r="C27" s="1450"/>
      <c r="D27" s="1450"/>
      <c r="E27" s="1445" t="s">
        <v>2104</v>
      </c>
      <c r="F27" s="1446" t="s">
        <v>2093</v>
      </c>
      <c r="G27" s="1447" t="s">
        <v>2075</v>
      </c>
      <c r="H27" s="1448"/>
      <c r="I27" s="1448"/>
      <c r="K27" s="1441"/>
    </row>
    <row r="28" spans="1:11" s="1440" customFormat="1" ht="30" customHeight="1">
      <c r="A28" s="1442">
        <v>24</v>
      </c>
      <c r="B28" s="1443" t="s">
        <v>2110</v>
      </c>
      <c r="C28" s="1450"/>
      <c r="D28" s="1450"/>
      <c r="E28" s="1445" t="s">
        <v>2104</v>
      </c>
      <c r="F28" s="1446" t="s">
        <v>2093</v>
      </c>
      <c r="G28" s="1447" t="s">
        <v>2075</v>
      </c>
      <c r="H28" s="1448"/>
      <c r="I28" s="1448"/>
      <c r="K28" s="1441"/>
    </row>
    <row r="29" spans="1:11" s="1440" customFormat="1" ht="30" customHeight="1">
      <c r="A29" s="1442">
        <v>25</v>
      </c>
      <c r="B29" s="1443" t="s">
        <v>2111</v>
      </c>
      <c r="C29" s="1444" t="s">
        <v>1223</v>
      </c>
      <c r="D29" s="1444" t="s">
        <v>2112</v>
      </c>
      <c r="E29" s="1445" t="s">
        <v>2104</v>
      </c>
      <c r="F29" s="1446"/>
      <c r="G29" s="1447"/>
      <c r="H29" s="1448"/>
      <c r="I29" s="1448"/>
      <c r="K29" s="1441"/>
    </row>
    <row r="30" spans="1:11" s="1440" customFormat="1" ht="30" customHeight="1">
      <c r="A30" s="1442">
        <v>26</v>
      </c>
      <c r="B30" s="1443" t="s">
        <v>2113</v>
      </c>
      <c r="C30" s="1444" t="s">
        <v>1224</v>
      </c>
      <c r="D30" s="1444" t="s">
        <v>2114</v>
      </c>
      <c r="E30" s="1445" t="s">
        <v>2104</v>
      </c>
      <c r="F30" s="1446" t="s">
        <v>2093</v>
      </c>
      <c r="G30" s="1447" t="s">
        <v>2075</v>
      </c>
      <c r="H30" s="1448"/>
      <c r="I30" s="1448"/>
      <c r="K30" s="1441"/>
    </row>
    <row r="31" spans="1:11" s="1440" customFormat="1" ht="30" customHeight="1">
      <c r="A31" s="1442">
        <v>27</v>
      </c>
      <c r="B31" s="1443" t="s">
        <v>1661</v>
      </c>
      <c r="C31" s="1449"/>
      <c r="D31" s="1450"/>
      <c r="E31" s="1445" t="s">
        <v>2104</v>
      </c>
      <c r="F31" s="1446" t="s">
        <v>2093</v>
      </c>
      <c r="G31" s="1451" t="s">
        <v>2098</v>
      </c>
      <c r="H31" s="1448" t="s">
        <v>2115</v>
      </c>
      <c r="I31" s="1448"/>
      <c r="K31" s="1441"/>
    </row>
    <row r="32" spans="1:11" s="1440" customFormat="1" ht="30" customHeight="1">
      <c r="A32" s="1442">
        <v>28</v>
      </c>
      <c r="B32" s="1443" t="s">
        <v>2116</v>
      </c>
      <c r="C32" s="1442" t="s">
        <v>1225</v>
      </c>
      <c r="D32" s="1444" t="s">
        <v>2117</v>
      </c>
      <c r="E32" s="1445" t="s">
        <v>2118</v>
      </c>
      <c r="F32" s="1446" t="s">
        <v>2093</v>
      </c>
      <c r="G32" s="1447" t="s">
        <v>2075</v>
      </c>
      <c r="H32" s="1448"/>
      <c r="I32" s="1448"/>
      <c r="K32" s="1441"/>
    </row>
    <row r="33" spans="1:11" s="1440" customFormat="1" ht="30" customHeight="1">
      <c r="A33" s="1442">
        <v>29</v>
      </c>
      <c r="B33" s="1443" t="s">
        <v>1652</v>
      </c>
      <c r="C33" s="1442" t="s">
        <v>1226</v>
      </c>
      <c r="D33" s="1444" t="s">
        <v>2119</v>
      </c>
      <c r="E33" s="1445" t="s">
        <v>2118</v>
      </c>
      <c r="F33" s="1446" t="s">
        <v>2093</v>
      </c>
      <c r="G33" s="1447" t="s">
        <v>2075</v>
      </c>
      <c r="H33" s="1448"/>
      <c r="I33" s="1448"/>
      <c r="K33" s="1441"/>
    </row>
    <row r="34" spans="1:11" s="1440" customFormat="1" ht="30" customHeight="1">
      <c r="A34" s="1442">
        <v>30</v>
      </c>
      <c r="B34" s="1443" t="s">
        <v>1653</v>
      </c>
      <c r="C34" s="1449"/>
      <c r="D34" s="1450"/>
      <c r="E34" s="1445" t="s">
        <v>2118</v>
      </c>
      <c r="F34" s="1446" t="s">
        <v>2093</v>
      </c>
      <c r="G34" s="1447" t="s">
        <v>2075</v>
      </c>
      <c r="H34" s="1448"/>
      <c r="I34" s="1448"/>
      <c r="K34" s="1441"/>
    </row>
    <row r="35" spans="1:11" s="1440" customFormat="1" ht="30" customHeight="1">
      <c r="A35" s="1442">
        <v>31</v>
      </c>
      <c r="B35" s="1443" t="s">
        <v>1275</v>
      </c>
      <c r="C35" s="1442" t="s">
        <v>1227</v>
      </c>
      <c r="D35" s="1444" t="s">
        <v>2120</v>
      </c>
      <c r="E35" s="1445" t="s">
        <v>2118</v>
      </c>
      <c r="F35" s="1446" t="s">
        <v>2093</v>
      </c>
      <c r="G35" s="1447" t="s">
        <v>2075</v>
      </c>
      <c r="H35" s="1448"/>
      <c r="I35" s="1448"/>
      <c r="K35" s="1441"/>
    </row>
    <row r="36" spans="1:11" s="1440" customFormat="1" ht="30" customHeight="1">
      <c r="A36" s="1442">
        <v>32</v>
      </c>
      <c r="B36" s="1443" t="s">
        <v>1276</v>
      </c>
      <c r="C36" s="1449"/>
      <c r="D36" s="1450"/>
      <c r="E36" s="1445" t="s">
        <v>2118</v>
      </c>
      <c r="F36" s="1446" t="s">
        <v>2093</v>
      </c>
      <c r="G36" s="1447" t="s">
        <v>2075</v>
      </c>
      <c r="H36" s="1448"/>
      <c r="I36" s="1448"/>
      <c r="K36" s="1441"/>
    </row>
    <row r="37" spans="1:11" s="1440" customFormat="1" ht="30" customHeight="1">
      <c r="A37" s="1442">
        <v>33</v>
      </c>
      <c r="B37" s="1443" t="s">
        <v>1654</v>
      </c>
      <c r="C37" s="1442" t="s">
        <v>1227</v>
      </c>
      <c r="D37" s="1444" t="s">
        <v>2120</v>
      </c>
      <c r="E37" s="1445" t="s">
        <v>2118</v>
      </c>
      <c r="F37" s="1446" t="s">
        <v>2093</v>
      </c>
      <c r="G37" s="1447" t="s">
        <v>2075</v>
      </c>
      <c r="H37" s="1448"/>
      <c r="I37" s="1448"/>
      <c r="K37" s="1441"/>
    </row>
    <row r="38" spans="1:11" s="1440" customFormat="1" ht="30" customHeight="1">
      <c r="A38" s="1442">
        <v>34</v>
      </c>
      <c r="B38" s="1443" t="s">
        <v>1655</v>
      </c>
      <c r="C38" s="1442" t="s">
        <v>1228</v>
      </c>
      <c r="D38" s="1444" t="s">
        <v>2121</v>
      </c>
      <c r="E38" s="1445" t="s">
        <v>2118</v>
      </c>
      <c r="F38" s="1446" t="s">
        <v>2093</v>
      </c>
      <c r="G38" s="1447" t="s">
        <v>2075</v>
      </c>
      <c r="H38" s="1448"/>
      <c r="I38" s="1448"/>
      <c r="K38" s="1441"/>
    </row>
    <row r="39" spans="1:11" s="1440" customFormat="1" ht="30" customHeight="1">
      <c r="A39" s="1442">
        <v>35</v>
      </c>
      <c r="B39" s="1443" t="s">
        <v>1663</v>
      </c>
      <c r="C39" s="1442" t="s">
        <v>1228</v>
      </c>
      <c r="D39" s="1444" t="s">
        <v>2121</v>
      </c>
      <c r="E39" s="1445" t="s">
        <v>2118</v>
      </c>
      <c r="F39" s="1446" t="s">
        <v>2093</v>
      </c>
      <c r="G39" s="1447" t="s">
        <v>2075</v>
      </c>
      <c r="H39" s="1448"/>
      <c r="I39" s="1448"/>
      <c r="K39" s="1441"/>
    </row>
    <row r="40" spans="1:11" s="1440" customFormat="1" ht="40.15" customHeight="1">
      <c r="A40" s="1444">
        <v>36</v>
      </c>
      <c r="B40" s="1443" t="s">
        <v>1656</v>
      </c>
      <c r="C40" s="1442" t="s">
        <v>1229</v>
      </c>
      <c r="D40" s="1444" t="s">
        <v>2122</v>
      </c>
      <c r="E40" s="1445" t="s">
        <v>2118</v>
      </c>
      <c r="F40" s="1446" t="s">
        <v>2093</v>
      </c>
      <c r="G40" s="1447" t="s">
        <v>2075</v>
      </c>
      <c r="H40" s="1448"/>
      <c r="I40" s="1448"/>
      <c r="K40" s="1441"/>
    </row>
    <row r="41" spans="1:11" s="1440" customFormat="1" ht="30" customHeight="1">
      <c r="A41" s="1442">
        <v>37</v>
      </c>
      <c r="B41" s="1443" t="s">
        <v>1657</v>
      </c>
      <c r="C41" s="1442" t="s">
        <v>1230</v>
      </c>
      <c r="D41" s="1444" t="s">
        <v>2123</v>
      </c>
      <c r="E41" s="1445" t="s">
        <v>2118</v>
      </c>
      <c r="F41" s="1446" t="s">
        <v>2093</v>
      </c>
      <c r="G41" s="1447" t="s">
        <v>2075</v>
      </c>
      <c r="H41" s="1448"/>
      <c r="I41" s="1448"/>
      <c r="K41" s="1441"/>
    </row>
    <row r="42" spans="1:11" s="1440" customFormat="1" ht="31.5" customHeight="1">
      <c r="A42" s="1442">
        <v>38</v>
      </c>
      <c r="B42" s="1452" t="s">
        <v>1885</v>
      </c>
      <c r="C42" s="1442" t="s">
        <v>1231</v>
      </c>
      <c r="D42" s="1444" t="s">
        <v>2123</v>
      </c>
      <c r="E42" s="1445" t="s">
        <v>2118</v>
      </c>
      <c r="F42" s="1446" t="s">
        <v>2093</v>
      </c>
      <c r="G42" s="1447" t="s">
        <v>2075</v>
      </c>
      <c r="H42" s="1448"/>
      <c r="I42" s="1448"/>
      <c r="K42" s="1441"/>
    </row>
    <row r="43" spans="1:11" s="1440" customFormat="1" ht="30" customHeight="1">
      <c r="A43" s="1442">
        <v>39</v>
      </c>
      <c r="B43" s="1443" t="s">
        <v>1658</v>
      </c>
      <c r="C43" s="1442" t="s">
        <v>1232</v>
      </c>
      <c r="D43" s="1444" t="s">
        <v>2123</v>
      </c>
      <c r="E43" s="1445" t="s">
        <v>2118</v>
      </c>
      <c r="F43" s="1446" t="s">
        <v>2093</v>
      </c>
      <c r="G43" s="1447" t="s">
        <v>2075</v>
      </c>
      <c r="H43" s="1448"/>
      <c r="I43" s="1448"/>
      <c r="K43" s="1441"/>
    </row>
    <row r="44" spans="1:11" s="1440" customFormat="1" ht="30" customHeight="1">
      <c r="A44" s="1442">
        <v>40</v>
      </c>
      <c r="B44" s="1443" t="s">
        <v>2124</v>
      </c>
      <c r="C44" s="1442" t="s">
        <v>1233</v>
      </c>
      <c r="D44" s="1444" t="s">
        <v>2123</v>
      </c>
      <c r="E44" s="1445" t="s">
        <v>2118</v>
      </c>
      <c r="F44" s="1446" t="s">
        <v>2093</v>
      </c>
      <c r="G44" s="1447" t="s">
        <v>2075</v>
      </c>
      <c r="H44" s="1448"/>
      <c r="I44" s="1448"/>
      <c r="K44" s="1441"/>
    </row>
    <row r="45" spans="1:11" s="1440" customFormat="1" ht="30" customHeight="1">
      <c r="A45" s="1442">
        <v>41</v>
      </c>
      <c r="B45" s="1443" t="s">
        <v>1660</v>
      </c>
      <c r="C45" s="1442" t="s">
        <v>1234</v>
      </c>
      <c r="D45" s="1444" t="s">
        <v>2125</v>
      </c>
      <c r="E45" s="1445" t="s">
        <v>2118</v>
      </c>
      <c r="F45" s="1446" t="s">
        <v>2093</v>
      </c>
      <c r="G45" s="1447" t="s">
        <v>2075</v>
      </c>
      <c r="H45" s="1448"/>
      <c r="I45" s="1448"/>
      <c r="K45" s="1441"/>
    </row>
    <row r="46" spans="1:11" s="1440" customFormat="1" ht="30" customHeight="1">
      <c r="A46" s="1442">
        <v>42</v>
      </c>
      <c r="B46" s="1443" t="s">
        <v>2126</v>
      </c>
      <c r="C46" s="1442" t="s">
        <v>1235</v>
      </c>
      <c r="D46" s="1444" t="s">
        <v>2103</v>
      </c>
      <c r="E46" s="1445" t="s">
        <v>2118</v>
      </c>
      <c r="F46" s="1446" t="s">
        <v>2093</v>
      </c>
      <c r="G46" s="1451" t="s">
        <v>2098</v>
      </c>
      <c r="H46" s="1448"/>
      <c r="I46" s="1448" t="s">
        <v>2127</v>
      </c>
      <c r="K46" s="1441"/>
    </row>
    <row r="47" spans="1:11" s="1440" customFormat="1" ht="30" customHeight="1">
      <c r="A47" s="1442">
        <v>43</v>
      </c>
      <c r="B47" s="1443" t="s">
        <v>1662</v>
      </c>
      <c r="C47" s="1442" t="s">
        <v>1236</v>
      </c>
      <c r="D47" s="1444" t="s">
        <v>2122</v>
      </c>
      <c r="E47" s="1445" t="s">
        <v>2118</v>
      </c>
      <c r="F47" s="1446" t="s">
        <v>2093</v>
      </c>
      <c r="G47" s="1451" t="s">
        <v>2098</v>
      </c>
      <c r="H47" s="1440" t="s">
        <v>2128</v>
      </c>
      <c r="I47" s="1448" t="s">
        <v>2127</v>
      </c>
      <c r="K47" s="1441"/>
    </row>
    <row r="48" spans="1:11" s="1440" customFormat="1" ht="30" customHeight="1">
      <c r="A48" s="1442">
        <v>44</v>
      </c>
      <c r="B48" s="1443" t="s">
        <v>1664</v>
      </c>
      <c r="C48" s="1449"/>
      <c r="D48" s="1450"/>
      <c r="E48" s="1445" t="s">
        <v>2118</v>
      </c>
      <c r="F48" s="1446" t="s">
        <v>2093</v>
      </c>
      <c r="G48" s="1451" t="s">
        <v>2098</v>
      </c>
      <c r="H48" s="1440" t="s">
        <v>2129</v>
      </c>
      <c r="I48" s="1448" t="s">
        <v>2127</v>
      </c>
      <c r="K48" s="1441"/>
    </row>
    <row r="49" spans="1:11" s="1440" customFormat="1" ht="30" customHeight="1">
      <c r="A49" s="1442">
        <v>45</v>
      </c>
      <c r="B49" s="1443" t="s">
        <v>1295</v>
      </c>
      <c r="C49" s="1449"/>
      <c r="D49" s="1450"/>
      <c r="E49" s="1445" t="s">
        <v>2118</v>
      </c>
      <c r="F49" s="1446" t="s">
        <v>2093</v>
      </c>
      <c r="G49" s="1451" t="s">
        <v>2098</v>
      </c>
      <c r="H49" s="1440" t="s">
        <v>2128</v>
      </c>
      <c r="I49" s="1448" t="s">
        <v>2127</v>
      </c>
      <c r="K49" s="1441"/>
    </row>
    <row r="50" spans="1:11" s="1440" customFormat="1" ht="30" customHeight="1">
      <c r="A50" s="1442">
        <v>46</v>
      </c>
      <c r="B50" s="1452" t="s">
        <v>2130</v>
      </c>
      <c r="C50" s="1444" t="s">
        <v>1223</v>
      </c>
      <c r="D50" s="1444" t="s">
        <v>2112</v>
      </c>
      <c r="E50" s="1445" t="s">
        <v>2118</v>
      </c>
      <c r="F50" s="1446" t="s">
        <v>2093</v>
      </c>
      <c r="G50" s="1451" t="s">
        <v>2098</v>
      </c>
      <c r="H50" s="1448"/>
      <c r="I50" s="1448" t="s">
        <v>2127</v>
      </c>
      <c r="K50" s="1441"/>
    </row>
    <row r="51" spans="1:11" s="1440" customFormat="1" ht="30" customHeight="1">
      <c r="A51" s="1442">
        <v>47</v>
      </c>
      <c r="B51" s="1452" t="s">
        <v>2131</v>
      </c>
      <c r="C51" s="1444" t="s">
        <v>1223</v>
      </c>
      <c r="D51" s="1444" t="s">
        <v>2112</v>
      </c>
      <c r="E51" s="1445" t="s">
        <v>2118</v>
      </c>
      <c r="F51" s="1446" t="s">
        <v>2093</v>
      </c>
      <c r="G51" s="1451" t="s">
        <v>2098</v>
      </c>
      <c r="H51" s="1448"/>
      <c r="I51" s="1448" t="s">
        <v>2127</v>
      </c>
      <c r="K51" s="1441"/>
    </row>
    <row r="52" spans="1:11" s="1440" customFormat="1" ht="40.15" customHeight="1">
      <c r="A52" s="1442">
        <v>48</v>
      </c>
      <c r="B52" s="1452" t="s">
        <v>2132</v>
      </c>
      <c r="C52" s="1444" t="s">
        <v>1223</v>
      </c>
      <c r="D52" s="1444" t="s">
        <v>2112</v>
      </c>
      <c r="E52" s="1445" t="s">
        <v>2118</v>
      </c>
      <c r="F52" s="1446" t="s">
        <v>2093</v>
      </c>
      <c r="G52" s="1451" t="s">
        <v>2098</v>
      </c>
      <c r="H52" s="1448"/>
      <c r="I52" s="1448" t="s">
        <v>2127</v>
      </c>
      <c r="K52" s="1441"/>
    </row>
    <row r="53" spans="1:11" s="1440" customFormat="1" ht="40.15" customHeight="1">
      <c r="A53" s="1442">
        <v>49</v>
      </c>
      <c r="B53" s="1452" t="s">
        <v>2133</v>
      </c>
      <c r="C53" s="1444" t="s">
        <v>1223</v>
      </c>
      <c r="D53" s="1444" t="s">
        <v>2112</v>
      </c>
      <c r="E53" s="1445" t="s">
        <v>2118</v>
      </c>
      <c r="F53" s="1446" t="s">
        <v>2134</v>
      </c>
      <c r="G53" s="1447" t="s">
        <v>2075</v>
      </c>
      <c r="H53" s="1448" t="s">
        <v>2135</v>
      </c>
      <c r="I53" s="1448" t="s">
        <v>2136</v>
      </c>
      <c r="K53" s="1441"/>
    </row>
    <row r="54" spans="1:11" s="1440" customFormat="1" ht="40.15" customHeight="1">
      <c r="A54" s="1442">
        <v>50</v>
      </c>
      <c r="B54" s="1452" t="s">
        <v>1668</v>
      </c>
      <c r="C54" s="1444" t="s">
        <v>1223</v>
      </c>
      <c r="D54" s="1444" t="s">
        <v>2112</v>
      </c>
      <c r="E54" s="1445" t="s">
        <v>2118</v>
      </c>
      <c r="F54" s="1446" t="s">
        <v>2134</v>
      </c>
      <c r="G54" s="1447" t="s">
        <v>2075</v>
      </c>
      <c r="H54" s="1448" t="s">
        <v>2135</v>
      </c>
      <c r="I54" s="1448" t="s">
        <v>2137</v>
      </c>
      <c r="K54" s="1441"/>
    </row>
    <row r="55" spans="1:11" s="1440" customFormat="1" ht="40.15" customHeight="1">
      <c r="A55" s="1442">
        <v>51</v>
      </c>
      <c r="B55" s="1452" t="s">
        <v>2138</v>
      </c>
      <c r="C55" s="1444" t="s">
        <v>1223</v>
      </c>
      <c r="D55" s="1444" t="s">
        <v>2112</v>
      </c>
      <c r="E55" s="1445" t="s">
        <v>2118</v>
      </c>
      <c r="F55" s="1446" t="s">
        <v>2093</v>
      </c>
      <c r="G55" s="1447" t="s">
        <v>2075</v>
      </c>
      <c r="H55" s="1448"/>
      <c r="I55" s="1448"/>
      <c r="K55" s="1441"/>
    </row>
    <row r="56" spans="1:11" s="1440" customFormat="1" ht="40.15" customHeight="1">
      <c r="A56" s="1442">
        <v>52</v>
      </c>
      <c r="B56" s="1452" t="s">
        <v>2139</v>
      </c>
      <c r="C56" s="1444" t="s">
        <v>1223</v>
      </c>
      <c r="D56" s="1444" t="s">
        <v>2112</v>
      </c>
      <c r="E56" s="1445" t="s">
        <v>2118</v>
      </c>
      <c r="F56" s="1446" t="s">
        <v>2093</v>
      </c>
      <c r="G56" s="1447" t="s">
        <v>2075</v>
      </c>
      <c r="H56" s="1448"/>
      <c r="I56" s="1448"/>
      <c r="K56" s="1441"/>
    </row>
    <row r="57" spans="1:11" s="1440" customFormat="1" ht="30" customHeight="1">
      <c r="A57" s="1442">
        <v>53</v>
      </c>
      <c r="B57" s="1443" t="s">
        <v>1296</v>
      </c>
      <c r="C57" s="1449"/>
      <c r="D57" s="1450"/>
      <c r="E57" s="1445" t="s">
        <v>2118</v>
      </c>
      <c r="F57" s="1446" t="s">
        <v>2093</v>
      </c>
      <c r="G57" s="1447" t="s">
        <v>2075</v>
      </c>
      <c r="H57" s="1448"/>
      <c r="I57" s="1448"/>
      <c r="K57" s="1441"/>
    </row>
    <row r="58" spans="1:11" s="1440" customFormat="1" ht="30" customHeight="1">
      <c r="A58" s="1442">
        <v>54</v>
      </c>
      <c r="B58" s="1452" t="s">
        <v>2140</v>
      </c>
      <c r="C58" s="1442" t="s">
        <v>1237</v>
      </c>
      <c r="D58" s="1444" t="s">
        <v>2141</v>
      </c>
      <c r="E58" s="1445" t="s">
        <v>2118</v>
      </c>
      <c r="F58" s="1446" t="s">
        <v>2093</v>
      </c>
      <c r="G58" s="1447" t="s">
        <v>2075</v>
      </c>
      <c r="H58" s="1448"/>
      <c r="I58" s="1448"/>
      <c r="K58" s="1441"/>
    </row>
    <row r="59" spans="1:11" s="1440" customFormat="1" ht="30" customHeight="1">
      <c r="A59" s="1442">
        <v>55</v>
      </c>
      <c r="B59" s="1452" t="s">
        <v>1669</v>
      </c>
      <c r="C59" s="1442" t="s">
        <v>1237</v>
      </c>
      <c r="D59" s="1444" t="s">
        <v>2141</v>
      </c>
      <c r="E59" s="1445" t="s">
        <v>2118</v>
      </c>
      <c r="F59" s="1446" t="s">
        <v>2093</v>
      </c>
      <c r="G59" s="1447" t="s">
        <v>2075</v>
      </c>
      <c r="H59" s="1448"/>
      <c r="I59" s="1448"/>
      <c r="K59" s="1441"/>
    </row>
    <row r="60" spans="1:11" s="1440" customFormat="1" ht="40.15" customHeight="1">
      <c r="A60" s="1442">
        <v>56</v>
      </c>
      <c r="B60" s="1452" t="s">
        <v>1670</v>
      </c>
      <c r="C60" s="1442" t="s">
        <v>1237</v>
      </c>
      <c r="D60" s="1444" t="s">
        <v>2141</v>
      </c>
      <c r="E60" s="1445" t="s">
        <v>2118</v>
      </c>
      <c r="F60" s="1446" t="s">
        <v>2093</v>
      </c>
      <c r="G60" s="1447" t="s">
        <v>2075</v>
      </c>
      <c r="H60" s="1448"/>
      <c r="I60" s="1448"/>
      <c r="K60" s="1441"/>
    </row>
    <row r="61" spans="1:11" s="1440" customFormat="1" ht="40.15" customHeight="1">
      <c r="A61" s="1442">
        <v>57</v>
      </c>
      <c r="B61" s="1452" t="s">
        <v>1671</v>
      </c>
      <c r="C61" s="1442" t="s">
        <v>1237</v>
      </c>
      <c r="D61" s="1444" t="s">
        <v>2141</v>
      </c>
      <c r="E61" s="1445" t="s">
        <v>2118</v>
      </c>
      <c r="F61" s="1446" t="s">
        <v>2093</v>
      </c>
      <c r="G61" s="1447" t="s">
        <v>2075</v>
      </c>
      <c r="H61" s="1448"/>
      <c r="I61" s="1448"/>
      <c r="K61" s="1441"/>
    </row>
    <row r="62" spans="1:11" s="1440" customFormat="1" ht="40.15" customHeight="1">
      <c r="A62" s="1442">
        <v>58</v>
      </c>
      <c r="B62" s="1452" t="s">
        <v>1672</v>
      </c>
      <c r="C62" s="1442" t="s">
        <v>1237</v>
      </c>
      <c r="D62" s="1444" t="s">
        <v>2141</v>
      </c>
      <c r="E62" s="1445" t="s">
        <v>2118</v>
      </c>
      <c r="F62" s="1446" t="s">
        <v>2093</v>
      </c>
      <c r="G62" s="1447" t="s">
        <v>2075</v>
      </c>
      <c r="H62" s="1448"/>
      <c r="I62" s="1448"/>
      <c r="K62" s="1441"/>
    </row>
    <row r="63" spans="1:11" s="1440" customFormat="1" ht="40.15" customHeight="1">
      <c r="A63" s="1442">
        <v>59</v>
      </c>
      <c r="B63" s="1452" t="s">
        <v>1673</v>
      </c>
      <c r="C63" s="1442" t="s">
        <v>1237</v>
      </c>
      <c r="D63" s="1444" t="s">
        <v>2141</v>
      </c>
      <c r="E63" s="1445" t="s">
        <v>2118</v>
      </c>
      <c r="F63" s="1446" t="s">
        <v>2142</v>
      </c>
      <c r="G63" s="1447" t="s">
        <v>2075</v>
      </c>
      <c r="H63" s="1448"/>
      <c r="I63" s="1448"/>
      <c r="K63" s="1441"/>
    </row>
    <row r="64" spans="1:11" s="1440" customFormat="1" ht="40.15" customHeight="1">
      <c r="A64" s="1442">
        <v>60</v>
      </c>
      <c r="B64" s="1452" t="s">
        <v>1674</v>
      </c>
      <c r="C64" s="1442" t="s">
        <v>1237</v>
      </c>
      <c r="D64" s="1444" t="s">
        <v>2141</v>
      </c>
      <c r="E64" s="1445" t="s">
        <v>2118</v>
      </c>
      <c r="F64" s="1446" t="s">
        <v>2142</v>
      </c>
      <c r="G64" s="1447" t="s">
        <v>2075</v>
      </c>
      <c r="H64" s="1448"/>
      <c r="I64" s="1448"/>
      <c r="K64" s="1441"/>
    </row>
    <row r="65" spans="1:11" s="1440" customFormat="1" ht="40.15" customHeight="1">
      <c r="A65" s="1442">
        <v>61</v>
      </c>
      <c r="B65" s="1443" t="s">
        <v>2143</v>
      </c>
      <c r="C65" s="1449"/>
      <c r="D65" s="1450"/>
      <c r="E65" s="1445" t="s">
        <v>2144</v>
      </c>
      <c r="F65" s="1446" t="s">
        <v>2142</v>
      </c>
      <c r="G65" s="1447" t="s">
        <v>2075</v>
      </c>
      <c r="H65" s="1448"/>
      <c r="I65" s="1448"/>
      <c r="K65" s="1441"/>
    </row>
    <row r="66" spans="1:11" s="1440" customFormat="1" ht="40.15" customHeight="1">
      <c r="A66" s="1442">
        <v>62</v>
      </c>
      <c r="B66" s="1443" t="s">
        <v>2145</v>
      </c>
      <c r="C66" s="1442" t="s">
        <v>1239</v>
      </c>
      <c r="D66" s="1444" t="s">
        <v>2146</v>
      </c>
      <c r="E66" s="1445" t="s">
        <v>2144</v>
      </c>
      <c r="F66" s="1446" t="s">
        <v>2142</v>
      </c>
      <c r="G66" s="1447" t="s">
        <v>2075</v>
      </c>
      <c r="H66" s="1448"/>
      <c r="I66" s="1448"/>
      <c r="K66" s="1441"/>
    </row>
    <row r="67" spans="1:11" s="1440" customFormat="1" ht="40.15" customHeight="1">
      <c r="A67" s="1442">
        <v>63</v>
      </c>
      <c r="B67" s="1443" t="s">
        <v>2147</v>
      </c>
      <c r="C67" s="1442" t="s">
        <v>1240</v>
      </c>
      <c r="D67" s="1444" t="s">
        <v>2107</v>
      </c>
      <c r="E67" s="1445" t="s">
        <v>2148</v>
      </c>
      <c r="F67" s="1446" t="s">
        <v>2142</v>
      </c>
      <c r="G67" s="1447" t="s">
        <v>2075</v>
      </c>
      <c r="H67" s="1448"/>
      <c r="I67" s="1448"/>
      <c r="K67" s="1441"/>
    </row>
    <row r="68" spans="1:11" s="1440" customFormat="1" ht="40.15" customHeight="1">
      <c r="A68" s="1442">
        <v>64</v>
      </c>
      <c r="B68" s="1443" t="s">
        <v>2149</v>
      </c>
      <c r="C68" s="1442" t="s">
        <v>1240</v>
      </c>
      <c r="D68" s="1444" t="s">
        <v>2107</v>
      </c>
      <c r="E68" s="1445" t="s">
        <v>2148</v>
      </c>
      <c r="F68" s="1446" t="s">
        <v>2142</v>
      </c>
      <c r="G68" s="1447" t="s">
        <v>2075</v>
      </c>
      <c r="H68" s="1448"/>
      <c r="I68" s="1448"/>
      <c r="K68" s="1441"/>
    </row>
    <row r="69" spans="1:11" s="1440" customFormat="1" ht="40.15" customHeight="1">
      <c r="A69" s="1442">
        <v>65</v>
      </c>
      <c r="B69" s="1443" t="s">
        <v>2150</v>
      </c>
      <c r="C69" s="1442" t="s">
        <v>1242</v>
      </c>
      <c r="D69" s="1444" t="s">
        <v>2107</v>
      </c>
      <c r="E69" s="1445" t="s">
        <v>2148</v>
      </c>
      <c r="F69" s="1446" t="s">
        <v>2142</v>
      </c>
      <c r="G69" s="1447" t="s">
        <v>2075</v>
      </c>
      <c r="H69" s="1448"/>
      <c r="I69" s="1448"/>
      <c r="K69" s="1441"/>
    </row>
    <row r="70" spans="1:11" s="1440" customFormat="1" ht="30" customHeight="1">
      <c r="A70" s="1442">
        <v>66</v>
      </c>
      <c r="B70" s="1443" t="s">
        <v>2151</v>
      </c>
      <c r="C70" s="1449"/>
      <c r="D70" s="1450"/>
      <c r="E70" s="1445" t="s">
        <v>2148</v>
      </c>
      <c r="F70" s="1446" t="s">
        <v>2142</v>
      </c>
      <c r="G70" s="1447" t="s">
        <v>2075</v>
      </c>
      <c r="H70" s="1448"/>
      <c r="I70" s="1448"/>
      <c r="K70" s="1441"/>
    </row>
    <row r="71" spans="1:11" s="1440" customFormat="1" ht="30" customHeight="1">
      <c r="A71" s="1442">
        <v>67</v>
      </c>
      <c r="B71" s="1443" t="s">
        <v>2152</v>
      </c>
      <c r="C71" s="1442" t="s">
        <v>1242</v>
      </c>
      <c r="D71" s="1444" t="s">
        <v>2153</v>
      </c>
      <c r="E71" s="1445" t="s">
        <v>2148</v>
      </c>
      <c r="F71" s="1446" t="s">
        <v>2154</v>
      </c>
      <c r="G71" s="1447" t="s">
        <v>2075</v>
      </c>
      <c r="H71" s="1448"/>
      <c r="I71" s="1448"/>
      <c r="K71" s="1441"/>
    </row>
    <row r="72" spans="1:11" s="1440" customFormat="1" ht="30" customHeight="1">
      <c r="A72" s="1442">
        <v>68</v>
      </c>
      <c r="B72" s="1443" t="s">
        <v>2155</v>
      </c>
      <c r="C72" s="1442" t="s">
        <v>1241</v>
      </c>
      <c r="D72" s="1444" t="s">
        <v>2114</v>
      </c>
      <c r="E72" s="1445" t="s">
        <v>2148</v>
      </c>
      <c r="F72" s="1446" t="s">
        <v>2154</v>
      </c>
      <c r="G72" s="1447" t="s">
        <v>2075</v>
      </c>
      <c r="H72" s="1448"/>
      <c r="I72" s="1448"/>
      <c r="K72" s="1441"/>
    </row>
    <row r="73" spans="1:11" s="1440" customFormat="1" ht="30" customHeight="1">
      <c r="A73" s="1442">
        <v>69</v>
      </c>
      <c r="B73" s="1443" t="s">
        <v>1666</v>
      </c>
      <c r="C73" s="1442" t="s">
        <v>1243</v>
      </c>
      <c r="D73" s="1444" t="s">
        <v>2156</v>
      </c>
      <c r="E73" s="1445" t="s">
        <v>2148</v>
      </c>
      <c r="F73" s="1446" t="s">
        <v>2154</v>
      </c>
      <c r="G73" s="1447" t="s">
        <v>2075</v>
      </c>
      <c r="H73" s="1448"/>
      <c r="I73" s="1448"/>
      <c r="K73" s="1441"/>
    </row>
    <row r="74" spans="1:11" s="1440" customFormat="1" ht="30" customHeight="1">
      <c r="A74" s="1442">
        <v>70</v>
      </c>
      <c r="B74" s="1443" t="s">
        <v>2157</v>
      </c>
      <c r="C74" s="1442" t="s">
        <v>1244</v>
      </c>
      <c r="D74" s="1444" t="s">
        <v>2158</v>
      </c>
      <c r="E74" s="1445" t="s">
        <v>2148</v>
      </c>
      <c r="F74" s="1446" t="s">
        <v>2154</v>
      </c>
      <c r="G74" s="1447" t="s">
        <v>2075</v>
      </c>
      <c r="H74" s="1448"/>
      <c r="I74" s="1448"/>
      <c r="K74" s="1441"/>
    </row>
    <row r="75" spans="1:11" s="1440" customFormat="1" ht="30" customHeight="1">
      <c r="A75" s="1442">
        <v>71</v>
      </c>
      <c r="B75" s="1443" t="s">
        <v>1678</v>
      </c>
      <c r="C75" s="1442" t="s">
        <v>1238</v>
      </c>
      <c r="D75" s="1444" t="s">
        <v>2158</v>
      </c>
      <c r="E75" s="1445" t="s">
        <v>2148</v>
      </c>
      <c r="F75" s="1446" t="s">
        <v>2154</v>
      </c>
      <c r="G75" s="1447" t="s">
        <v>2075</v>
      </c>
      <c r="H75" s="1448"/>
      <c r="I75" s="1448"/>
      <c r="K75" s="1441"/>
    </row>
    <row r="76" spans="1:11" s="1440" customFormat="1" ht="30" customHeight="1">
      <c r="A76" s="1442">
        <v>72</v>
      </c>
      <c r="B76" s="1443" t="s">
        <v>1675</v>
      </c>
      <c r="C76" s="1442" t="s">
        <v>1245</v>
      </c>
      <c r="D76" s="1444" t="s">
        <v>2156</v>
      </c>
      <c r="E76" s="1445" t="s">
        <v>2148</v>
      </c>
      <c r="F76" s="1446" t="s">
        <v>2154</v>
      </c>
      <c r="G76" s="1447" t="s">
        <v>2075</v>
      </c>
      <c r="H76" s="1448"/>
      <c r="I76" s="1448"/>
      <c r="K76" s="1441"/>
    </row>
    <row r="77" spans="1:11" s="1440" customFormat="1" ht="30" customHeight="1">
      <c r="A77" s="1442">
        <v>73</v>
      </c>
      <c r="B77" s="1443" t="s">
        <v>2159</v>
      </c>
      <c r="C77" s="1442" t="s">
        <v>1246</v>
      </c>
      <c r="D77" s="1444" t="s">
        <v>2160</v>
      </c>
      <c r="E77" s="1445" t="s">
        <v>2148</v>
      </c>
      <c r="F77" s="1446" t="s">
        <v>2154</v>
      </c>
      <c r="G77" s="1447" t="s">
        <v>2075</v>
      </c>
      <c r="H77" s="1448"/>
      <c r="I77" s="1448"/>
      <c r="K77" s="1441"/>
    </row>
    <row r="78" spans="1:11" s="1440" customFormat="1" ht="40.15" customHeight="1">
      <c r="A78" s="1442">
        <v>74</v>
      </c>
      <c r="B78" s="1452" t="s">
        <v>2161</v>
      </c>
      <c r="C78" s="1449"/>
      <c r="D78" s="1450"/>
      <c r="E78" s="1445" t="s">
        <v>2162</v>
      </c>
      <c r="F78" s="1446" t="s">
        <v>2154</v>
      </c>
      <c r="G78" s="1447" t="s">
        <v>2075</v>
      </c>
      <c r="H78" s="1448"/>
      <c r="I78" s="1448"/>
      <c r="K78" s="1441"/>
    </row>
    <row r="79" spans="1:11" s="1440" customFormat="1" ht="30" customHeight="1">
      <c r="A79" s="1442">
        <v>75</v>
      </c>
      <c r="B79" s="1443" t="s">
        <v>1676</v>
      </c>
      <c r="C79" s="1449"/>
      <c r="D79" s="1450"/>
      <c r="E79" s="1445" t="s">
        <v>2163</v>
      </c>
      <c r="F79" s="1446" t="s">
        <v>2154</v>
      </c>
      <c r="G79" s="1447" t="s">
        <v>2075</v>
      </c>
      <c r="H79" s="1448"/>
      <c r="I79" s="1448"/>
      <c r="K79" s="1441"/>
    </row>
    <row r="80" spans="1:11" s="1440" customFormat="1" ht="30" customHeight="1">
      <c r="A80" s="1442">
        <v>76</v>
      </c>
      <c r="B80" s="1452" t="s">
        <v>1890</v>
      </c>
      <c r="C80" s="1449"/>
      <c r="D80" s="1450"/>
      <c r="E80" s="1445" t="s">
        <v>2163</v>
      </c>
      <c r="F80" s="1446" t="s">
        <v>2154</v>
      </c>
      <c r="G80" s="1447" t="s">
        <v>2075</v>
      </c>
      <c r="H80" s="1448"/>
      <c r="I80" s="1448"/>
      <c r="K80" s="1441"/>
    </row>
    <row r="81" spans="1:11" s="1440" customFormat="1" ht="30" customHeight="1">
      <c r="A81" s="1442">
        <v>77</v>
      </c>
      <c r="B81" s="1443" t="s">
        <v>1677</v>
      </c>
      <c r="C81" s="1449"/>
      <c r="D81" s="1450"/>
      <c r="E81" s="1445" t="s">
        <v>2163</v>
      </c>
      <c r="F81" s="1446"/>
      <c r="G81" s="1447"/>
      <c r="H81" s="1448"/>
      <c r="I81" s="1448"/>
      <c r="K81" s="1441"/>
    </row>
    <row r="82" spans="1:11" s="1440" customFormat="1" ht="40.15" customHeight="1">
      <c r="A82" s="1442">
        <v>78</v>
      </c>
      <c r="B82" s="1443" t="s">
        <v>2164</v>
      </c>
      <c r="C82" s="1449"/>
      <c r="D82" s="1450"/>
      <c r="E82" s="1445" t="s">
        <v>2165</v>
      </c>
      <c r="F82" s="1446" t="s">
        <v>2154</v>
      </c>
      <c r="G82" s="1447" t="s">
        <v>2075</v>
      </c>
      <c r="H82" s="1448"/>
      <c r="I82" s="1448"/>
      <c r="K82" s="1441"/>
    </row>
    <row r="83" spans="1:11" s="1440" customFormat="1" ht="40.15" customHeight="1">
      <c r="A83" s="1442">
        <v>79</v>
      </c>
      <c r="B83" s="1443" t="s">
        <v>1297</v>
      </c>
      <c r="C83" s="1449"/>
      <c r="D83" s="1450"/>
      <c r="E83" s="1445" t="s">
        <v>2166</v>
      </c>
      <c r="F83" s="1446" t="s">
        <v>2154</v>
      </c>
      <c r="G83" s="1447" t="s">
        <v>2075</v>
      </c>
      <c r="H83" s="1448"/>
      <c r="I83" s="1448"/>
      <c r="K83" s="1441"/>
    </row>
    <row r="84" spans="1:11" s="1440" customFormat="1" ht="40.15" customHeight="1">
      <c r="A84" s="1442">
        <v>80</v>
      </c>
      <c r="B84" s="1443" t="s">
        <v>1665</v>
      </c>
      <c r="C84" s="1449"/>
      <c r="D84" s="1450"/>
      <c r="E84" s="1445" t="s">
        <v>2166</v>
      </c>
      <c r="F84" s="1446" t="s">
        <v>2154</v>
      </c>
      <c r="G84" s="1447" t="s">
        <v>2075</v>
      </c>
      <c r="H84" s="1448"/>
      <c r="I84" s="1448"/>
      <c r="K84" s="1441"/>
    </row>
    <row r="85" spans="1:11" s="1440" customFormat="1" ht="30" customHeight="1">
      <c r="A85" s="1442">
        <v>81</v>
      </c>
      <c r="B85" s="1443" t="s">
        <v>1680</v>
      </c>
      <c r="C85" s="1449"/>
      <c r="D85" s="1450"/>
      <c r="E85" s="1445" t="s">
        <v>2166</v>
      </c>
      <c r="F85" s="1446" t="s">
        <v>2154</v>
      </c>
      <c r="G85" s="1447" t="s">
        <v>2075</v>
      </c>
      <c r="H85" s="1448"/>
      <c r="I85" s="1448" t="s">
        <v>2167</v>
      </c>
      <c r="K85" s="1441"/>
    </row>
    <row r="86" spans="1:11" s="1440" customFormat="1" ht="30" customHeight="1">
      <c r="A86" s="1442">
        <v>82</v>
      </c>
      <c r="B86" s="1443" t="s">
        <v>1682</v>
      </c>
      <c r="C86" s="1442" t="s">
        <v>1247</v>
      </c>
      <c r="D86" s="1444" t="s">
        <v>1248</v>
      </c>
      <c r="E86" s="1445" t="s">
        <v>2166</v>
      </c>
      <c r="F86" s="1446" t="s">
        <v>2154</v>
      </c>
      <c r="G86" s="1447" t="s">
        <v>2075</v>
      </c>
      <c r="H86" s="1448"/>
      <c r="I86" s="1448"/>
      <c r="K86" s="1441"/>
    </row>
    <row r="87" spans="1:11" s="1440" customFormat="1" ht="30" customHeight="1">
      <c r="A87" s="1442">
        <v>83</v>
      </c>
      <c r="B87" s="1443" t="s">
        <v>1683</v>
      </c>
      <c r="C87" s="1449"/>
      <c r="D87" s="1450"/>
      <c r="E87" s="1445" t="s">
        <v>2166</v>
      </c>
      <c r="F87" s="1446" t="s">
        <v>2154</v>
      </c>
      <c r="G87" s="1447" t="s">
        <v>2075</v>
      </c>
      <c r="H87" s="1448"/>
      <c r="I87" s="1448"/>
      <c r="K87" s="1441"/>
    </row>
    <row r="88" spans="1:11" s="1440" customFormat="1" ht="40.15" customHeight="1">
      <c r="A88" s="1442">
        <v>84</v>
      </c>
      <c r="B88" s="1443" t="s">
        <v>1681</v>
      </c>
      <c r="C88" s="1449"/>
      <c r="D88" s="1450"/>
      <c r="E88" s="1445" t="s">
        <v>2166</v>
      </c>
      <c r="F88" s="1446" t="s">
        <v>2154</v>
      </c>
      <c r="G88" s="1447" t="s">
        <v>2075</v>
      </c>
      <c r="H88" s="1448"/>
      <c r="I88" s="1448"/>
      <c r="K88" s="1441"/>
    </row>
    <row r="89" spans="1:11" s="1440" customFormat="1" ht="30" customHeight="1">
      <c r="A89" s="1442">
        <v>85</v>
      </c>
      <c r="B89" s="1443" t="s">
        <v>2168</v>
      </c>
      <c r="C89" s="1442" t="s">
        <v>1249</v>
      </c>
      <c r="D89" s="1444">
        <v>445</v>
      </c>
      <c r="E89" s="1445" t="s">
        <v>2169</v>
      </c>
      <c r="F89" s="1446" t="s">
        <v>2154</v>
      </c>
      <c r="G89" s="1447" t="s">
        <v>2075</v>
      </c>
      <c r="H89" s="1448"/>
      <c r="I89" s="1448"/>
      <c r="K89" s="1441"/>
    </row>
    <row r="90" spans="1:11" s="1440" customFormat="1" ht="30" customHeight="1">
      <c r="A90" s="1442">
        <v>86</v>
      </c>
      <c r="B90" s="1443" t="s">
        <v>1299</v>
      </c>
      <c r="C90" s="1442" t="s">
        <v>1250</v>
      </c>
      <c r="D90" s="1444" t="s">
        <v>2170</v>
      </c>
      <c r="E90" s="1445" t="s">
        <v>2171</v>
      </c>
      <c r="F90" s="1446" t="s">
        <v>2154</v>
      </c>
      <c r="G90" s="1447" t="s">
        <v>2075</v>
      </c>
      <c r="H90" s="1448"/>
      <c r="I90" s="1448"/>
      <c r="K90" s="1441"/>
    </row>
    <row r="91" spans="1:11" s="1440" customFormat="1" ht="30" customHeight="1">
      <c r="A91" s="1442">
        <v>87</v>
      </c>
      <c r="B91" s="1443" t="s">
        <v>2172</v>
      </c>
      <c r="C91" s="1442" t="s">
        <v>1251</v>
      </c>
      <c r="D91" s="1444" t="s">
        <v>2173</v>
      </c>
      <c r="E91" s="1445" t="s">
        <v>2171</v>
      </c>
      <c r="F91" s="1446" t="s">
        <v>2093</v>
      </c>
      <c r="G91" s="1447" t="s">
        <v>2075</v>
      </c>
      <c r="H91" s="1448"/>
      <c r="I91" s="1448"/>
      <c r="K91" s="1441"/>
    </row>
    <row r="92" spans="1:11" s="1440" customFormat="1" ht="30" customHeight="1">
      <c r="A92" s="1442">
        <v>88</v>
      </c>
      <c r="B92" s="1443" t="s">
        <v>2174</v>
      </c>
      <c r="C92" s="1442" t="s">
        <v>1252</v>
      </c>
      <c r="D92" s="1444" t="s">
        <v>2173</v>
      </c>
      <c r="E92" s="1445" t="s">
        <v>2171</v>
      </c>
      <c r="F92" s="1446" t="s">
        <v>2093</v>
      </c>
      <c r="G92" s="1447" t="s">
        <v>2075</v>
      </c>
      <c r="H92" s="1448"/>
      <c r="I92" s="1448"/>
      <c r="K92" s="1441"/>
    </row>
    <row r="93" spans="1:11" s="1440" customFormat="1" ht="30" customHeight="1">
      <c r="A93" s="1449"/>
      <c r="B93" s="1443" t="s">
        <v>2175</v>
      </c>
      <c r="C93" s="1442" t="s">
        <v>1253</v>
      </c>
      <c r="D93" s="1444" t="s">
        <v>2176</v>
      </c>
      <c r="E93" s="1445" t="s">
        <v>2171</v>
      </c>
      <c r="F93" s="1446" t="s">
        <v>2134</v>
      </c>
      <c r="G93" s="1447" t="s">
        <v>2075</v>
      </c>
      <c r="H93" s="1448"/>
      <c r="I93" s="1448"/>
      <c r="K93" s="1441"/>
    </row>
    <row r="94" spans="1:11" s="1440" customFormat="1" ht="30" customHeight="1">
      <c r="A94" s="1442">
        <v>89</v>
      </c>
      <c r="B94" s="1443" t="s">
        <v>2177</v>
      </c>
      <c r="C94" s="1449"/>
      <c r="D94" s="1450"/>
      <c r="E94" s="1445" t="s">
        <v>2178</v>
      </c>
      <c r="F94" s="1446" t="s">
        <v>2179</v>
      </c>
      <c r="G94" s="1447" t="s">
        <v>2075</v>
      </c>
      <c r="H94" s="1448"/>
      <c r="I94" s="1453" t="s">
        <v>2180</v>
      </c>
      <c r="K94" s="1441"/>
    </row>
    <row r="95" spans="1:11" s="1440" customFormat="1" ht="30" customHeight="1">
      <c r="A95" s="1442">
        <v>90</v>
      </c>
      <c r="B95" s="1443" t="s">
        <v>1301</v>
      </c>
      <c r="C95" s="1449"/>
      <c r="D95" s="1450"/>
      <c r="E95" s="1445" t="s">
        <v>2178</v>
      </c>
      <c r="F95" s="1446" t="s">
        <v>2179</v>
      </c>
      <c r="G95" s="1451" t="s">
        <v>2098</v>
      </c>
      <c r="H95" s="1448" t="s">
        <v>2181</v>
      </c>
      <c r="I95" s="1448"/>
      <c r="K95" s="1441"/>
    </row>
    <row r="96" spans="1:11" s="1440" customFormat="1" ht="30" customHeight="1">
      <c r="A96" s="1442">
        <v>91</v>
      </c>
      <c r="B96" s="1443" t="s">
        <v>1302</v>
      </c>
      <c r="C96" s="1449"/>
      <c r="D96" s="1450"/>
      <c r="E96" s="1445" t="s">
        <v>2182</v>
      </c>
      <c r="F96" s="1446" t="s">
        <v>2093</v>
      </c>
      <c r="G96" s="1447" t="s">
        <v>2075</v>
      </c>
      <c r="H96" s="1448"/>
      <c r="I96" s="1448"/>
      <c r="K96" s="1441"/>
    </row>
    <row r="97" spans="1:11" s="1440" customFormat="1" ht="30" customHeight="1">
      <c r="A97" s="1442">
        <v>92</v>
      </c>
      <c r="B97" s="1443" t="s">
        <v>1303</v>
      </c>
      <c r="C97" s="1449"/>
      <c r="D97" s="1450"/>
      <c r="E97" s="1445" t="s">
        <v>2183</v>
      </c>
      <c r="F97" s="1446" t="s">
        <v>2093</v>
      </c>
      <c r="G97" s="1447" t="s">
        <v>2075</v>
      </c>
      <c r="H97" s="1448"/>
      <c r="I97" s="1448"/>
      <c r="K97" s="1441"/>
    </row>
    <row r="98" spans="1:11" s="1440" customFormat="1" ht="30" customHeight="1">
      <c r="A98" s="1442">
        <v>93</v>
      </c>
      <c r="B98" s="1443" t="s">
        <v>1304</v>
      </c>
      <c r="C98" s="1449"/>
      <c r="D98" s="1450"/>
      <c r="E98" s="1445" t="s">
        <v>2183</v>
      </c>
      <c r="F98" s="1446" t="s">
        <v>2093</v>
      </c>
      <c r="G98" s="1447" t="s">
        <v>2075</v>
      </c>
      <c r="H98" s="1448"/>
      <c r="I98" s="1448"/>
      <c r="K98" s="1441"/>
    </row>
    <row r="99" spans="1:11" s="1440" customFormat="1" ht="30" customHeight="1">
      <c r="A99" s="1442">
        <v>94</v>
      </c>
      <c r="B99" s="1443" t="s">
        <v>2184</v>
      </c>
      <c r="C99" s="1442" t="s">
        <v>1254</v>
      </c>
      <c r="D99" s="1444" t="s">
        <v>2185</v>
      </c>
      <c r="E99" s="1445" t="s">
        <v>2183</v>
      </c>
      <c r="F99" s="1446" t="s">
        <v>2179</v>
      </c>
      <c r="G99" s="1447" t="s">
        <v>2075</v>
      </c>
      <c r="H99" s="1448"/>
      <c r="I99" s="1448"/>
      <c r="K99" s="1441"/>
    </row>
    <row r="100" spans="1:11" s="1440" customFormat="1" ht="30" customHeight="1">
      <c r="A100" s="1442">
        <v>95</v>
      </c>
      <c r="B100" s="1443" t="s">
        <v>1305</v>
      </c>
      <c r="C100" s="1449"/>
      <c r="D100" s="1450"/>
      <c r="E100" s="1445" t="s">
        <v>2183</v>
      </c>
      <c r="F100" s="1446" t="s">
        <v>2154</v>
      </c>
      <c r="G100" s="1447" t="s">
        <v>2075</v>
      </c>
      <c r="H100" s="1448"/>
      <c r="I100" s="1448"/>
      <c r="K100" s="1441"/>
    </row>
    <row r="101" spans="1:11" s="1440" customFormat="1" ht="30" customHeight="1">
      <c r="A101" s="1442">
        <v>96</v>
      </c>
      <c r="B101" s="1443" t="s">
        <v>1306</v>
      </c>
      <c r="C101" s="1449"/>
      <c r="D101" s="1450"/>
      <c r="E101" s="1445" t="s">
        <v>2183</v>
      </c>
      <c r="F101" s="1446" t="s">
        <v>2154</v>
      </c>
      <c r="G101" s="1447" t="s">
        <v>2075</v>
      </c>
      <c r="H101" s="1448"/>
      <c r="I101" s="1448"/>
      <c r="K101" s="1441"/>
    </row>
    <row r="102" spans="1:11" s="1440" customFormat="1" ht="30" customHeight="1">
      <c r="A102" s="1442">
        <v>97</v>
      </c>
      <c r="B102" s="1443" t="s">
        <v>1307</v>
      </c>
      <c r="C102" s="1449"/>
      <c r="D102" s="1450"/>
      <c r="E102" s="1445" t="s">
        <v>2183</v>
      </c>
      <c r="F102" s="1446" t="s">
        <v>2154</v>
      </c>
      <c r="G102" s="1447" t="s">
        <v>2075</v>
      </c>
      <c r="H102" s="1448"/>
      <c r="I102" s="1448"/>
      <c r="K102" s="1441"/>
    </row>
    <row r="103" spans="1:11" s="1440" customFormat="1" ht="30" customHeight="1">
      <c r="A103" s="1442">
        <v>98</v>
      </c>
      <c r="B103" s="1443" t="s">
        <v>1308</v>
      </c>
      <c r="C103" s="1449"/>
      <c r="D103" s="1450"/>
      <c r="E103" s="1445" t="s">
        <v>2183</v>
      </c>
      <c r="F103" s="1446" t="s">
        <v>2154</v>
      </c>
      <c r="G103" s="1447" t="s">
        <v>2075</v>
      </c>
      <c r="H103" s="1448"/>
      <c r="I103" s="1448"/>
      <c r="K103" s="1441"/>
    </row>
    <row r="104" spans="1:11" s="1440" customFormat="1" ht="30" customHeight="1">
      <c r="A104" s="1442">
        <v>99</v>
      </c>
      <c r="B104" s="1443" t="s">
        <v>1309</v>
      </c>
      <c r="C104" s="1449"/>
      <c r="D104" s="1450"/>
      <c r="E104" s="1445" t="s">
        <v>2183</v>
      </c>
      <c r="F104" s="1446" t="s">
        <v>2154</v>
      </c>
      <c r="G104" s="1447" t="s">
        <v>2075</v>
      </c>
      <c r="H104" s="1448"/>
      <c r="I104" s="1448"/>
      <c r="K104" s="1441"/>
    </row>
    <row r="105" spans="1:11" s="1440" customFormat="1" ht="30" customHeight="1">
      <c r="A105" s="1442">
        <v>100</v>
      </c>
      <c r="B105" s="1443" t="s">
        <v>1310</v>
      </c>
      <c r="C105" s="1449"/>
      <c r="D105" s="1450"/>
      <c r="E105" s="1445" t="s">
        <v>2186</v>
      </c>
      <c r="F105" s="1446" t="s">
        <v>2187</v>
      </c>
      <c r="G105" s="1447" t="s">
        <v>2075</v>
      </c>
      <c r="H105" s="1448"/>
      <c r="I105" s="1448"/>
      <c r="K105" s="1441"/>
    </row>
    <row r="106" spans="1:11" s="1440" customFormat="1" ht="30" customHeight="1">
      <c r="A106" s="1442">
        <v>101</v>
      </c>
      <c r="B106" s="1443" t="s">
        <v>1311</v>
      </c>
      <c r="C106" s="1449"/>
      <c r="D106" s="1450"/>
      <c r="E106" s="1445" t="s">
        <v>2186</v>
      </c>
      <c r="F106" s="1446" t="s">
        <v>2187</v>
      </c>
      <c r="G106" s="1447" t="s">
        <v>2075</v>
      </c>
      <c r="H106" s="1448"/>
      <c r="I106" s="1448"/>
      <c r="K106" s="1441"/>
    </row>
    <row r="107" spans="1:11" s="1440" customFormat="1" ht="30" customHeight="1">
      <c r="A107" s="1442">
        <v>102</v>
      </c>
      <c r="B107" s="1443" t="s">
        <v>1312</v>
      </c>
      <c r="C107" s="1449"/>
      <c r="D107" s="1450"/>
      <c r="E107" s="1445" t="s">
        <v>2186</v>
      </c>
      <c r="F107" s="1446" t="s">
        <v>2188</v>
      </c>
      <c r="G107" s="1447" t="s">
        <v>2075</v>
      </c>
      <c r="H107" s="1448"/>
      <c r="I107" s="1448"/>
      <c r="K107" s="1441"/>
    </row>
    <row r="108" spans="1:11" s="1440" customFormat="1" ht="30" customHeight="1">
      <c r="A108" s="1442">
        <v>103</v>
      </c>
      <c r="B108" s="1443" t="s">
        <v>1313</v>
      </c>
      <c r="C108" s="1449"/>
      <c r="D108" s="1450"/>
      <c r="E108" s="1445" t="s">
        <v>2186</v>
      </c>
      <c r="F108" s="1446" t="s">
        <v>2188</v>
      </c>
      <c r="G108" s="1447" t="s">
        <v>2075</v>
      </c>
      <c r="H108" s="1453"/>
      <c r="I108" s="1448"/>
      <c r="K108" s="1441"/>
    </row>
    <row r="109" spans="1:11" s="1440" customFormat="1" ht="30" customHeight="1">
      <c r="A109" s="1442" t="s">
        <v>1256</v>
      </c>
      <c r="B109" s="1443" t="s">
        <v>1255</v>
      </c>
      <c r="C109" s="1449"/>
      <c r="D109" s="1450"/>
      <c r="E109" s="1445" t="s">
        <v>1256</v>
      </c>
      <c r="F109" s="1446" t="s">
        <v>2188</v>
      </c>
      <c r="G109" s="1447" t="s">
        <v>2075</v>
      </c>
      <c r="H109" s="1453"/>
      <c r="I109" s="1448"/>
      <c r="K109" s="1441"/>
    </row>
    <row r="110" spans="1:11" s="1440" customFormat="1" ht="30" customHeight="1">
      <c r="A110" s="1442" t="s">
        <v>1258</v>
      </c>
      <c r="B110" s="1443" t="s">
        <v>1257</v>
      </c>
      <c r="C110" s="1449"/>
      <c r="D110" s="1450"/>
      <c r="E110" s="1445" t="s">
        <v>1258</v>
      </c>
      <c r="F110" s="1446" t="s">
        <v>2189</v>
      </c>
      <c r="G110" s="1447" t="s">
        <v>2075</v>
      </c>
      <c r="H110" s="1448"/>
      <c r="I110" s="1448"/>
      <c r="K110" s="1441"/>
    </row>
    <row r="111" spans="1:11" s="1440" customFormat="1" ht="30" customHeight="1">
      <c r="A111" s="1442" t="s">
        <v>1260</v>
      </c>
      <c r="B111" s="1443" t="s">
        <v>1259</v>
      </c>
      <c r="C111" s="1449"/>
      <c r="D111" s="1450"/>
      <c r="E111" s="1445" t="s">
        <v>1260</v>
      </c>
      <c r="F111" s="1446" t="s">
        <v>2189</v>
      </c>
      <c r="G111" s="1447" t="s">
        <v>2075</v>
      </c>
      <c r="H111" s="1453" t="s">
        <v>2190</v>
      </c>
      <c r="I111" s="1453" t="s">
        <v>2191</v>
      </c>
      <c r="K111" s="1441"/>
    </row>
    <row r="112" spans="1:11" s="1440" customFormat="1" ht="30" customHeight="1">
      <c r="A112" s="1442" t="s">
        <v>1261</v>
      </c>
      <c r="B112" s="1443" t="s">
        <v>1688</v>
      </c>
      <c r="C112" s="1449"/>
      <c r="D112" s="1450"/>
      <c r="E112" s="1445" t="s">
        <v>1261</v>
      </c>
      <c r="F112" s="1446" t="s">
        <v>2189</v>
      </c>
      <c r="G112" s="1447" t="s">
        <v>2075</v>
      </c>
      <c r="H112" s="1453" t="s">
        <v>2190</v>
      </c>
      <c r="I112" s="1453" t="s">
        <v>2191</v>
      </c>
      <c r="K112" s="1441"/>
    </row>
    <row r="113" spans="1:11" s="1440" customFormat="1" ht="30" customHeight="1">
      <c r="A113" s="1442" t="s">
        <v>1263</v>
      </c>
      <c r="B113" s="1443" t="s">
        <v>2192</v>
      </c>
      <c r="C113" s="1442" t="s">
        <v>1262</v>
      </c>
      <c r="D113" s="1444">
        <v>436</v>
      </c>
      <c r="E113" s="1445" t="s">
        <v>1263</v>
      </c>
      <c r="F113" s="1446" t="s">
        <v>2189</v>
      </c>
      <c r="G113" s="1447" t="s">
        <v>2075</v>
      </c>
      <c r="H113" s="1453"/>
      <c r="I113" s="1448"/>
      <c r="K113" s="1441"/>
    </row>
    <row r="114" spans="1:11" s="1440" customFormat="1" ht="30" customHeight="1">
      <c r="A114" s="1442" t="s">
        <v>1583</v>
      </c>
      <c r="B114" s="1443" t="s">
        <v>1586</v>
      </c>
      <c r="C114" s="1449"/>
      <c r="D114" s="1450"/>
      <c r="E114" s="1445" t="s">
        <v>1583</v>
      </c>
      <c r="F114" s="1446" t="s">
        <v>2189</v>
      </c>
      <c r="G114" s="1447" t="s">
        <v>2075</v>
      </c>
      <c r="H114" s="1453"/>
      <c r="I114" s="1448"/>
      <c r="K114" s="1441"/>
    </row>
    <row r="115" spans="1:11" s="1440" customFormat="1" ht="30" customHeight="1">
      <c r="A115" s="1442" t="s">
        <v>1584</v>
      </c>
      <c r="B115" s="1443" t="s">
        <v>1585</v>
      </c>
      <c r="C115" s="1449"/>
      <c r="D115" s="1450"/>
      <c r="E115" s="1445" t="s">
        <v>1584</v>
      </c>
      <c r="F115" s="1446" t="s">
        <v>2189</v>
      </c>
      <c r="G115" s="1447" t="s">
        <v>2075</v>
      </c>
      <c r="H115" s="1453"/>
      <c r="I115" s="1448"/>
      <c r="K115" s="1441"/>
    </row>
    <row r="116" spans="1:11" s="1457" customFormat="1">
      <c r="A116" s="1454"/>
      <c r="B116" s="1455"/>
      <c r="C116" s="1456"/>
      <c r="D116" s="1456"/>
      <c r="E116" s="1455"/>
      <c r="F116" s="1501"/>
      <c r="G116" s="1501"/>
    </row>
    <row r="117" spans="1:11" s="1457" customFormat="1">
      <c r="B117" s="1440"/>
      <c r="C117" s="1458"/>
      <c r="D117" s="1458"/>
      <c r="E117" s="1441"/>
      <c r="F117" s="1501"/>
      <c r="G117" s="1501"/>
    </row>
    <row r="118" spans="1:11" s="1457" customFormat="1">
      <c r="B118" s="1440"/>
      <c r="C118" s="1458"/>
      <c r="D118" s="1458"/>
      <c r="E118" s="1441"/>
      <c r="F118" s="1501"/>
      <c r="G118" s="1501"/>
    </row>
    <row r="119" spans="1:11" s="1457" customFormat="1">
      <c r="B119" s="1440"/>
      <c r="C119" s="1458"/>
      <c r="D119" s="1458"/>
      <c r="E119" s="1441"/>
      <c r="F119" s="1501"/>
      <c r="G119" s="1501"/>
    </row>
    <row r="120" spans="1:11" s="1457" customFormat="1">
      <c r="B120" s="1440"/>
      <c r="C120" s="1458"/>
      <c r="D120" s="1458"/>
      <c r="E120" s="1441"/>
      <c r="F120" s="1501"/>
      <c r="G120" s="1501"/>
    </row>
    <row r="121" spans="1:11" s="1457" customFormat="1">
      <c r="B121" s="1440"/>
      <c r="C121" s="1458"/>
      <c r="D121" s="1458"/>
      <c r="E121" s="1441"/>
      <c r="F121" s="1501"/>
      <c r="G121" s="1501"/>
    </row>
    <row r="122" spans="1:11" s="1457" customFormat="1">
      <c r="B122" s="1440"/>
      <c r="C122" s="1458"/>
      <c r="D122" s="1458"/>
      <c r="E122" s="1441"/>
      <c r="F122" s="1501"/>
      <c r="G122" s="1501"/>
    </row>
    <row r="123" spans="1:11" s="1457" customFormat="1">
      <c r="B123" s="1440"/>
      <c r="C123" s="1458"/>
      <c r="D123" s="1458"/>
      <c r="E123" s="1441"/>
      <c r="F123" s="1501"/>
      <c r="G123" s="1501"/>
    </row>
    <row r="124" spans="1:11">
      <c r="E124" s="1459"/>
      <c r="F124" s="1504"/>
      <c r="G124" s="1504"/>
    </row>
    <row r="125" spans="1:11">
      <c r="E125" s="1459"/>
      <c r="F125" s="1504"/>
      <c r="G125" s="1504"/>
    </row>
    <row r="126" spans="1:11">
      <c r="E126" s="1460"/>
      <c r="F126" s="1504"/>
      <c r="G126" s="1504"/>
    </row>
    <row r="127" spans="1:11">
      <c r="E127" s="1420"/>
      <c r="F127" s="1503"/>
      <c r="G127" s="1503"/>
    </row>
    <row r="128" spans="1:11">
      <c r="E128" s="1420"/>
      <c r="F128" s="1503"/>
      <c r="G128" s="1503"/>
    </row>
    <row r="129" spans="5:7">
      <c r="E129" s="1420"/>
      <c r="F129" s="1503"/>
      <c r="G129" s="1503"/>
    </row>
    <row r="130" spans="5:7">
      <c r="E130" s="1420"/>
      <c r="F130" s="1503"/>
      <c r="G130" s="1503"/>
    </row>
    <row r="131" spans="5:7">
      <c r="E131" s="1420"/>
      <c r="F131" s="1503"/>
      <c r="G131" s="1503"/>
    </row>
    <row r="132" spans="5:7">
      <c r="E132" s="1420"/>
      <c r="F132" s="1503"/>
      <c r="G132" s="1503"/>
    </row>
    <row r="133" spans="5:7">
      <c r="E133" s="1420"/>
      <c r="F133" s="1503"/>
      <c r="G133" s="1503"/>
    </row>
    <row r="134" spans="5:7">
      <c r="E134" s="1420"/>
      <c r="F134" s="1503"/>
      <c r="G134" s="1503"/>
    </row>
    <row r="135" spans="5:7">
      <c r="E135" s="1420"/>
      <c r="F135" s="1503"/>
      <c r="G135" s="1503"/>
    </row>
    <row r="136" spans="5:7">
      <c r="E136" s="1420"/>
      <c r="F136" s="1503"/>
      <c r="G136" s="1503"/>
    </row>
    <row r="137" spans="5:7">
      <c r="E137" s="1420"/>
      <c r="F137" s="1503"/>
      <c r="G137" s="1503"/>
    </row>
    <row r="138" spans="5:7">
      <c r="E138" s="1420"/>
      <c r="F138" s="1503"/>
      <c r="G138" s="1503"/>
    </row>
    <row r="139" spans="5:7">
      <c r="E139" s="1420"/>
      <c r="F139" s="1503"/>
      <c r="G139" s="1503"/>
    </row>
    <row r="140" spans="5:7">
      <c r="E140" s="1420"/>
      <c r="F140" s="1503"/>
      <c r="G140" s="1503"/>
    </row>
    <row r="141" spans="5:7">
      <c r="E141" s="1420"/>
      <c r="F141" s="1503"/>
      <c r="G141" s="1503"/>
    </row>
  </sheetData>
  <mergeCells count="27">
    <mergeCell ref="F139:G139"/>
    <mergeCell ref="F140:G140"/>
    <mergeCell ref="F141:G141"/>
    <mergeCell ref="F133:G133"/>
    <mergeCell ref="F134:G134"/>
    <mergeCell ref="F135:G135"/>
    <mergeCell ref="F136:G136"/>
    <mergeCell ref="F137:G137"/>
    <mergeCell ref="F138:G138"/>
    <mergeCell ref="F132:G132"/>
    <mergeCell ref="F121:G121"/>
    <mergeCell ref="F122:G122"/>
    <mergeCell ref="F123:G123"/>
    <mergeCell ref="F124:G124"/>
    <mergeCell ref="F125:G125"/>
    <mergeCell ref="F126:G126"/>
    <mergeCell ref="F127:G127"/>
    <mergeCell ref="F128:G128"/>
    <mergeCell ref="F129:G129"/>
    <mergeCell ref="F130:G130"/>
    <mergeCell ref="F131:G131"/>
    <mergeCell ref="F120:G120"/>
    <mergeCell ref="A3:E3"/>
    <mergeCell ref="F116:G116"/>
    <mergeCell ref="F117:G117"/>
    <mergeCell ref="F118:G118"/>
    <mergeCell ref="F119:G119"/>
  </mergeCells>
  <printOptions horizontalCentered="1"/>
  <pageMargins left="0.59055118110236227" right="0.59055118110236227" top="0.55118110236220474" bottom="0.55118110236220474" header="0.31496062992125984" footer="0.31496062992125984"/>
  <pageSetup paperSize="9" scale="60" fitToHeight="20" orientation="portrait" r:id="rId1"/>
  <rowBreaks count="2" manualBreakCount="2">
    <brk id="42" max="4" man="1"/>
    <brk id="79" max="4" man="1"/>
  </rowBreaks>
</worksheet>
</file>

<file path=xl/worksheets/sheet10.xml><?xml version="1.0" encoding="utf-8"?>
<worksheet xmlns="http://schemas.openxmlformats.org/spreadsheetml/2006/main" xmlns:r="http://schemas.openxmlformats.org/officeDocument/2006/relationships">
  <dimension ref="A1:F36"/>
  <sheetViews>
    <sheetView showGridLines="0" zoomScaleNormal="100" workbookViewId="0">
      <selection activeCell="H19" sqref="H19"/>
    </sheetView>
  </sheetViews>
  <sheetFormatPr baseColWidth="10" defaultColWidth="8.85546875" defaultRowHeight="12.75"/>
  <cols>
    <col min="1" max="1" width="4.42578125" customWidth="1"/>
    <col min="2" max="2" width="49.28515625" customWidth="1"/>
    <col min="3" max="6" width="10" customWidth="1"/>
  </cols>
  <sheetData>
    <row r="1" spans="1:6" ht="12.75" customHeight="1">
      <c r="A1" s="1534" t="s">
        <v>1649</v>
      </c>
      <c r="B1" s="1534"/>
      <c r="C1" s="1534"/>
      <c r="D1" s="1534"/>
      <c r="E1" s="1534"/>
      <c r="F1" s="1534"/>
    </row>
    <row r="2" spans="1:6" ht="12.75" customHeight="1">
      <c r="A2" s="1536" t="s">
        <v>53</v>
      </c>
      <c r="B2" s="1537" t="s">
        <v>0</v>
      </c>
      <c r="C2" s="1537"/>
      <c r="D2" s="25"/>
      <c r="E2" s="25"/>
      <c r="F2" s="26"/>
    </row>
    <row r="3" spans="1:6" ht="15" customHeight="1">
      <c r="A3" s="886"/>
      <c r="B3" s="887"/>
      <c r="C3" s="1535" t="s">
        <v>54</v>
      </c>
      <c r="D3" s="1535" t="s">
        <v>0</v>
      </c>
      <c r="E3" s="1535" t="s">
        <v>55</v>
      </c>
      <c r="F3" s="1535" t="s">
        <v>0</v>
      </c>
    </row>
    <row r="4" spans="1:6" ht="15" customHeight="1">
      <c r="A4" s="888"/>
      <c r="B4" s="887"/>
      <c r="C4" s="889">
        <v>2016</v>
      </c>
      <c r="D4" s="890">
        <v>2017</v>
      </c>
      <c r="E4" s="889">
        <v>2016</v>
      </c>
      <c r="F4" s="890">
        <v>2017</v>
      </c>
    </row>
    <row r="5" spans="1:6" ht="15" customHeight="1">
      <c r="A5" s="891">
        <v>1</v>
      </c>
      <c r="B5" s="892" t="s">
        <v>1959</v>
      </c>
      <c r="C5" s="893">
        <v>106671.42882629472</v>
      </c>
      <c r="D5" s="893">
        <v>117960.90099338195</v>
      </c>
      <c r="E5" s="893">
        <v>8533.7143061035786</v>
      </c>
      <c r="F5" s="893">
        <v>9436.8720794705569</v>
      </c>
    </row>
    <row r="6" spans="1:6" ht="15" customHeight="1">
      <c r="A6" s="894">
        <v>2</v>
      </c>
      <c r="B6" s="895" t="s">
        <v>1314</v>
      </c>
      <c r="C6" s="896">
        <v>46109.588530250723</v>
      </c>
      <c r="D6" s="896">
        <v>61941.042101479179</v>
      </c>
      <c r="E6" s="896">
        <v>3688.7670824200577</v>
      </c>
      <c r="F6" s="896">
        <v>4955.2833681183347</v>
      </c>
    </row>
    <row r="7" spans="1:6" ht="15" customHeight="1">
      <c r="A7" s="897">
        <v>3</v>
      </c>
      <c r="B7" s="898" t="s">
        <v>1315</v>
      </c>
      <c r="C7" s="899">
        <v>60561.840296044</v>
      </c>
      <c r="D7" s="899">
        <v>56019.858891902768</v>
      </c>
      <c r="E7" s="899">
        <v>4844.94722368352</v>
      </c>
      <c r="F7" s="899">
        <v>4481.5887113522213</v>
      </c>
    </row>
    <row r="8" spans="1:6" ht="15" customHeight="1">
      <c r="A8" s="897"/>
      <c r="B8" s="900" t="s">
        <v>1316</v>
      </c>
      <c r="C8" s="901">
        <v>48776.969516983998</v>
      </c>
      <c r="D8" s="901">
        <v>46164.060775122765</v>
      </c>
      <c r="E8" s="899">
        <v>3902.1575613587197</v>
      </c>
      <c r="F8" s="899">
        <v>3693.1248620098213</v>
      </c>
    </row>
    <row r="9" spans="1:6" ht="15" customHeight="1">
      <c r="A9" s="897"/>
      <c r="B9" s="900" t="s">
        <v>1317</v>
      </c>
      <c r="C9" s="901">
        <v>11784.870779060002</v>
      </c>
      <c r="D9" s="901">
        <v>9855.7981167800008</v>
      </c>
      <c r="E9" s="899">
        <v>942.78966232480013</v>
      </c>
      <c r="F9" s="899">
        <v>788.46384934240007</v>
      </c>
    </row>
    <row r="10" spans="1:6" ht="15" customHeight="1">
      <c r="A10" s="891">
        <v>4</v>
      </c>
      <c r="B10" s="892" t="s">
        <v>1318</v>
      </c>
      <c r="C10" s="893">
        <v>3104.2192913512044</v>
      </c>
      <c r="D10" s="893">
        <v>2514.8410977806361</v>
      </c>
      <c r="E10" s="893">
        <v>248.33754330809637</v>
      </c>
      <c r="F10" s="893">
        <v>201.18728782245088</v>
      </c>
    </row>
    <row r="11" spans="1:6" ht="15" customHeight="1">
      <c r="A11" s="894">
        <v>5</v>
      </c>
      <c r="B11" s="895" t="s">
        <v>1314</v>
      </c>
      <c r="C11" s="896">
        <v>2694.1530418222596</v>
      </c>
      <c r="D11" s="896">
        <v>2194.8337085155999</v>
      </c>
      <c r="E11" s="896">
        <v>215.53224334578078</v>
      </c>
      <c r="F11" s="896">
        <v>175.58669668124799</v>
      </c>
    </row>
    <row r="12" spans="1:6" ht="15" customHeight="1">
      <c r="A12" s="897"/>
      <c r="B12" s="900" t="s">
        <v>1319</v>
      </c>
      <c r="C12" s="899">
        <v>1808.6083909422598</v>
      </c>
      <c r="D12" s="899">
        <v>1525.3711920156002</v>
      </c>
      <c r="E12" s="899">
        <v>144.68867127538078</v>
      </c>
      <c r="F12" s="899">
        <v>122.02969536124802</v>
      </c>
    </row>
    <row r="13" spans="1:6" ht="15" customHeight="1">
      <c r="A13" s="897"/>
      <c r="B13" s="900" t="s">
        <v>1320</v>
      </c>
      <c r="C13" s="899">
        <v>885.54465087999995</v>
      </c>
      <c r="D13" s="899">
        <v>669.46251649999999</v>
      </c>
      <c r="E13" s="899">
        <v>70.8435720704</v>
      </c>
      <c r="F13" s="899">
        <v>53.557001319999998</v>
      </c>
    </row>
    <row r="14" spans="1:6" ht="15" customHeight="1">
      <c r="A14" s="897">
        <v>6</v>
      </c>
      <c r="B14" s="898" t="s">
        <v>1315</v>
      </c>
      <c r="C14" s="899">
        <v>410.06624952894504</v>
      </c>
      <c r="D14" s="899">
        <v>320.00738926503601</v>
      </c>
      <c r="E14" s="899">
        <v>32.805299962315601</v>
      </c>
      <c r="F14" s="899">
        <v>25.60059114120288</v>
      </c>
    </row>
    <row r="15" spans="1:6" ht="15" customHeight="1">
      <c r="A15" s="891">
        <v>7</v>
      </c>
      <c r="B15" s="892" t="s">
        <v>1321</v>
      </c>
      <c r="C15" s="893">
        <v>9431.1519798600002</v>
      </c>
      <c r="D15" s="893">
        <v>10615.74485019</v>
      </c>
      <c r="E15" s="893">
        <v>754.49215838880002</v>
      </c>
      <c r="F15" s="893">
        <v>849.25958801520005</v>
      </c>
    </row>
    <row r="16" spans="1:6" ht="15" customHeight="1">
      <c r="A16" s="894"/>
      <c r="B16" s="902" t="s">
        <v>1322</v>
      </c>
      <c r="C16" s="896">
        <v>9266.2560976000004</v>
      </c>
      <c r="D16" s="896">
        <v>10480.39826743</v>
      </c>
      <c r="E16" s="896">
        <v>741.30048780800007</v>
      </c>
      <c r="F16" s="896">
        <v>838.43186139440002</v>
      </c>
    </row>
    <row r="17" spans="1:6" ht="15" customHeight="1">
      <c r="A17" s="897"/>
      <c r="B17" s="903" t="s">
        <v>1323</v>
      </c>
      <c r="C17" s="899">
        <v>164.89588226000001</v>
      </c>
      <c r="D17" s="899">
        <v>135.34658275999999</v>
      </c>
      <c r="E17" s="899">
        <v>13.1916705808</v>
      </c>
      <c r="F17" s="899">
        <v>10.8277266208</v>
      </c>
    </row>
    <row r="18" spans="1:6" ht="22.5">
      <c r="A18" s="891">
        <v>8</v>
      </c>
      <c r="B18" s="892" t="s">
        <v>1324</v>
      </c>
      <c r="C18" s="893">
        <v>0</v>
      </c>
      <c r="D18" s="893">
        <v>1.7404999999999999</v>
      </c>
      <c r="E18" s="893">
        <v>0</v>
      </c>
      <c r="F18" s="893">
        <v>0.13924</v>
      </c>
    </row>
    <row r="19" spans="1:6" ht="15" customHeight="1">
      <c r="A19" s="904">
        <v>9</v>
      </c>
      <c r="B19" s="905" t="s">
        <v>1960</v>
      </c>
      <c r="C19" s="906">
        <v>0</v>
      </c>
      <c r="D19" s="906">
        <v>0</v>
      </c>
      <c r="E19" s="906">
        <v>0</v>
      </c>
      <c r="F19" s="906">
        <v>0</v>
      </c>
    </row>
    <row r="20" spans="1:6" ht="15" customHeight="1">
      <c r="A20" s="904">
        <v>10</v>
      </c>
      <c r="B20" s="905" t="s">
        <v>1961</v>
      </c>
      <c r="C20" s="906">
        <v>0</v>
      </c>
      <c r="D20" s="906">
        <v>0</v>
      </c>
      <c r="E20" s="906">
        <v>0</v>
      </c>
      <c r="F20" s="906">
        <v>0</v>
      </c>
    </row>
    <row r="21" spans="1:6" ht="15" customHeight="1">
      <c r="A21" s="904">
        <v>11</v>
      </c>
      <c r="B21" s="905" t="s">
        <v>1962</v>
      </c>
      <c r="C21" s="906">
        <v>0</v>
      </c>
      <c r="D21" s="906">
        <v>0</v>
      </c>
      <c r="E21" s="906">
        <v>0</v>
      </c>
      <c r="F21" s="906">
        <v>0</v>
      </c>
    </row>
    <row r="22" spans="1:6" ht="15" customHeight="1">
      <c r="A22" s="904">
        <v>12</v>
      </c>
      <c r="B22" s="905" t="s">
        <v>1325</v>
      </c>
      <c r="C22" s="906">
        <v>0</v>
      </c>
      <c r="D22" s="906">
        <v>0</v>
      </c>
      <c r="E22" s="906">
        <v>0</v>
      </c>
      <c r="F22" s="906">
        <v>0</v>
      </c>
    </row>
    <row r="23" spans="1:6" ht="15" customHeight="1">
      <c r="A23" s="904">
        <v>13</v>
      </c>
      <c r="B23" s="905" t="s">
        <v>1326</v>
      </c>
      <c r="C23" s="906">
        <v>198.83580154000001</v>
      </c>
      <c r="D23" s="906">
        <v>197.22813498999997</v>
      </c>
      <c r="E23" s="906">
        <v>15.9068641232</v>
      </c>
      <c r="F23" s="906">
        <v>15.778250799199999</v>
      </c>
    </row>
    <row r="24" spans="1:6" ht="15" customHeight="1">
      <c r="A24" s="907">
        <v>14</v>
      </c>
      <c r="B24" s="908" t="s">
        <v>1327</v>
      </c>
      <c r="C24" s="896">
        <v>57</v>
      </c>
      <c r="D24" s="896">
        <v>32.915972859999997</v>
      </c>
      <c r="E24" s="896">
        <v>4.5600000000000005</v>
      </c>
      <c r="F24" s="896">
        <v>2.6332778287999998</v>
      </c>
    </row>
    <row r="25" spans="1:6" ht="15" customHeight="1">
      <c r="A25" s="909">
        <v>15</v>
      </c>
      <c r="B25" s="910" t="s">
        <v>1328</v>
      </c>
      <c r="C25" s="899">
        <v>130</v>
      </c>
      <c r="D25" s="899">
        <v>130.41</v>
      </c>
      <c r="E25" s="899">
        <v>10.4</v>
      </c>
      <c r="F25" s="899">
        <v>10.4328</v>
      </c>
    </row>
    <row r="26" spans="1:6" ht="15" customHeight="1">
      <c r="A26" s="909">
        <v>16</v>
      </c>
      <c r="B26" s="910" t="s">
        <v>1314</v>
      </c>
      <c r="C26" s="899">
        <v>11.83580154</v>
      </c>
      <c r="D26" s="899">
        <v>33.902162130000001</v>
      </c>
      <c r="E26" s="899">
        <v>0.94686412320000002</v>
      </c>
      <c r="F26" s="899">
        <v>2.7121729704000002</v>
      </c>
    </row>
    <row r="27" spans="1:6" ht="15" customHeight="1">
      <c r="A27" s="891">
        <v>17</v>
      </c>
      <c r="B27" s="892" t="s">
        <v>1329</v>
      </c>
      <c r="C27" s="893">
        <v>1688.89112</v>
      </c>
      <c r="D27" s="893">
        <v>2278.2925881400001</v>
      </c>
      <c r="E27" s="893">
        <v>135.11128959999999</v>
      </c>
      <c r="F27" s="893">
        <v>182.26340705120001</v>
      </c>
    </row>
    <row r="28" spans="1:6" ht="15" customHeight="1">
      <c r="A28" s="907">
        <v>18</v>
      </c>
      <c r="B28" s="908" t="s">
        <v>1314</v>
      </c>
      <c r="C28" s="896">
        <v>324.50362000000001</v>
      </c>
      <c r="D28" s="896">
        <v>1227.6675881400001</v>
      </c>
      <c r="E28" s="896">
        <v>25.960289600000003</v>
      </c>
      <c r="F28" s="896">
        <v>98.213407051200008</v>
      </c>
    </row>
    <row r="29" spans="1:6" ht="15" customHeight="1">
      <c r="A29" s="909">
        <v>19</v>
      </c>
      <c r="B29" s="910" t="s">
        <v>1330</v>
      </c>
      <c r="C29" s="899">
        <v>1364.3875</v>
      </c>
      <c r="D29" s="899">
        <v>1050.625</v>
      </c>
      <c r="E29" s="899">
        <v>109.15100000000001</v>
      </c>
      <c r="F29" s="899">
        <v>84.05</v>
      </c>
    </row>
    <row r="30" spans="1:6" ht="15" customHeight="1">
      <c r="A30" s="891">
        <v>20</v>
      </c>
      <c r="B30" s="892" t="s">
        <v>1331</v>
      </c>
      <c r="C30" s="893">
        <v>11281.70657</v>
      </c>
      <c r="D30" s="893">
        <v>12982.64668</v>
      </c>
      <c r="E30" s="893">
        <v>902.5365256</v>
      </c>
      <c r="F30" s="893">
        <v>1038.6117343999999</v>
      </c>
    </row>
    <row r="31" spans="1:6" ht="15" customHeight="1">
      <c r="A31" s="907">
        <v>21</v>
      </c>
      <c r="B31" s="908" t="s">
        <v>1332</v>
      </c>
      <c r="C31" s="896">
        <v>0</v>
      </c>
      <c r="D31" s="896">
        <v>0</v>
      </c>
      <c r="E31" s="896">
        <v>0</v>
      </c>
      <c r="F31" s="896">
        <v>0</v>
      </c>
    </row>
    <row r="32" spans="1:6" ht="15" customHeight="1">
      <c r="A32" s="909">
        <v>22</v>
      </c>
      <c r="B32" s="910" t="s">
        <v>1333</v>
      </c>
      <c r="C32" s="899">
        <v>11281.70657</v>
      </c>
      <c r="D32" s="899">
        <v>12982.64668</v>
      </c>
      <c r="E32" s="899">
        <v>902.5365256</v>
      </c>
      <c r="F32" s="899">
        <v>1038.6117343999999</v>
      </c>
    </row>
    <row r="33" spans="1:6" ht="15" customHeight="1">
      <c r="A33" s="909">
        <v>23</v>
      </c>
      <c r="B33" s="910" t="s">
        <v>1334</v>
      </c>
      <c r="C33" s="899">
        <v>0</v>
      </c>
      <c r="D33" s="899">
        <v>0</v>
      </c>
      <c r="E33" s="899">
        <v>0</v>
      </c>
      <c r="F33" s="899">
        <v>0</v>
      </c>
    </row>
    <row r="34" spans="1:6" ht="15" customHeight="1">
      <c r="A34" s="891">
        <v>24</v>
      </c>
      <c r="B34" s="892" t="s">
        <v>1335</v>
      </c>
      <c r="C34" s="893">
        <v>2487.1135523100002</v>
      </c>
      <c r="D34" s="893">
        <v>2388.8644461599997</v>
      </c>
      <c r="E34" s="893">
        <v>198.96908418480001</v>
      </c>
      <c r="F34" s="893">
        <v>191.10915569279999</v>
      </c>
    </row>
    <row r="35" spans="1:6" ht="15" customHeight="1">
      <c r="A35" s="904">
        <v>25</v>
      </c>
      <c r="B35" s="905" t="s">
        <v>1336</v>
      </c>
      <c r="C35" s="906">
        <v>0</v>
      </c>
      <c r="D35" s="906">
        <v>0</v>
      </c>
      <c r="E35" s="906">
        <v>0</v>
      </c>
      <c r="F35" s="906">
        <v>0</v>
      </c>
    </row>
    <row r="36" spans="1:6" ht="15" customHeight="1">
      <c r="A36" s="911">
        <v>26</v>
      </c>
      <c r="B36" s="912" t="s">
        <v>1337</v>
      </c>
      <c r="C36" s="913">
        <v>134864</v>
      </c>
      <c r="D36" s="913">
        <v>148940.2592906426</v>
      </c>
      <c r="E36" s="913">
        <v>10789.12</v>
      </c>
      <c r="F36" s="913">
        <v>11915.220743251408</v>
      </c>
    </row>
  </sheetData>
  <mergeCells count="4">
    <mergeCell ref="A1:F1"/>
    <mergeCell ref="C3:D3"/>
    <mergeCell ref="E3:F3"/>
    <mergeCell ref="A2:C2"/>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100.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sqref="A1:C1"/>
    </sheetView>
  </sheetViews>
  <sheetFormatPr baseColWidth="10" defaultColWidth="8.85546875" defaultRowHeight="12.75"/>
  <cols>
    <col min="1" max="3" width="30.7109375" customWidth="1"/>
  </cols>
  <sheetData>
    <row r="1" spans="1:5" ht="12.75" customHeight="1">
      <c r="A1" s="1764" t="s">
        <v>1309</v>
      </c>
      <c r="B1" s="1764" t="s">
        <v>0</v>
      </c>
      <c r="C1" s="1764" t="s">
        <v>0</v>
      </c>
    </row>
    <row r="2" spans="1:5" ht="12.75" hidden="1" customHeight="1">
      <c r="A2" s="332"/>
      <c r="B2" s="360"/>
      <c r="C2" s="360"/>
    </row>
    <row r="3" spans="1:5" ht="12.75" customHeight="1">
      <c r="A3" s="1411" t="s">
        <v>641</v>
      </c>
      <c r="B3" s="360"/>
      <c r="C3" s="360"/>
    </row>
    <row r="4" spans="1:5" ht="15.75" customHeight="1">
      <c r="A4" s="1763"/>
      <c r="B4" s="1765" t="s">
        <v>1406</v>
      </c>
      <c r="C4" s="1765" t="s">
        <v>0</v>
      </c>
    </row>
    <row r="5" spans="1:5" ht="68.25" customHeight="1">
      <c r="A5" s="1763"/>
      <c r="B5" s="1871" t="s">
        <v>1407</v>
      </c>
      <c r="C5" s="1871" t="s">
        <v>1408</v>
      </c>
    </row>
    <row r="6" spans="1:5" ht="24" customHeight="1">
      <c r="A6" s="351" t="s">
        <v>1409</v>
      </c>
      <c r="B6" s="598">
        <v>77882.880000000005</v>
      </c>
      <c r="C6" s="598">
        <v>90192.603000000003</v>
      </c>
      <c r="E6" s="565"/>
    </row>
    <row r="7" spans="1:5" ht="12.75" customHeight="1">
      <c r="A7" s="353" t="s">
        <v>1410</v>
      </c>
      <c r="B7" s="339">
        <v>3135.6950000000002</v>
      </c>
      <c r="C7" s="339">
        <v>3393.6689999999999</v>
      </c>
    </row>
    <row r="8" spans="1:5" ht="12.75" customHeight="1">
      <c r="A8" s="353" t="s">
        <v>1411</v>
      </c>
      <c r="B8" s="339">
        <v>53403.857000000004</v>
      </c>
      <c r="C8" s="339">
        <v>59880.589</v>
      </c>
    </row>
    <row r="9" spans="1:5" ht="12.75" customHeight="1">
      <c r="A9" s="353" t="s">
        <v>1412</v>
      </c>
      <c r="B9" s="339">
        <v>20467.253000000001</v>
      </c>
      <c r="C9" s="339">
        <v>26826.476999999999</v>
      </c>
    </row>
    <row r="10" spans="1:5" ht="12.75" customHeight="1">
      <c r="A10" s="1880" t="s">
        <v>1413</v>
      </c>
      <c r="B10" s="1881">
        <v>2760.1120000000001</v>
      </c>
      <c r="C10" s="1881">
        <v>3009.06</v>
      </c>
    </row>
    <row r="11" spans="1:5" ht="12.75" customHeight="1">
      <c r="A11" s="1766" t="s">
        <v>757</v>
      </c>
      <c r="B11" s="1766" t="s">
        <v>0</v>
      </c>
      <c r="C11" s="1766" t="s">
        <v>0</v>
      </c>
    </row>
    <row r="12" spans="1:5" ht="12.75" customHeight="1">
      <c r="A12" s="1766"/>
      <c r="B12" s="1766" t="s">
        <v>0</v>
      </c>
      <c r="C12" s="1766" t="s">
        <v>0</v>
      </c>
    </row>
  </sheetData>
  <mergeCells count="5">
    <mergeCell ref="A4:A5"/>
    <mergeCell ref="A1:C1"/>
    <mergeCell ref="B4:C4"/>
    <mergeCell ref="A11:C11"/>
    <mergeCell ref="A12:C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1.xml><?xml version="1.0" encoding="utf-8"?>
<worksheet xmlns="http://schemas.openxmlformats.org/spreadsheetml/2006/main" xmlns:r="http://schemas.openxmlformats.org/officeDocument/2006/relationships">
  <sheetPr>
    <pageSetUpPr fitToPage="1"/>
  </sheetPr>
  <dimension ref="A1:E7"/>
  <sheetViews>
    <sheetView showGridLines="0" zoomScaleNormal="100" workbookViewId="0">
      <selection activeCell="H19" sqref="H19"/>
    </sheetView>
  </sheetViews>
  <sheetFormatPr baseColWidth="10" defaultColWidth="8.85546875" defaultRowHeight="12.75"/>
  <cols>
    <col min="1" max="1" width="17.5703125" customWidth="1"/>
    <col min="2" max="2" width="31.5703125" customWidth="1"/>
    <col min="3" max="3" width="14.28515625" customWidth="1"/>
    <col min="4" max="4" width="15.28515625" customWidth="1"/>
    <col min="5" max="5" width="12.7109375" customWidth="1"/>
  </cols>
  <sheetData>
    <row r="1" spans="1:5" ht="12.75" customHeight="1">
      <c r="A1" s="1745" t="s">
        <v>1310</v>
      </c>
      <c r="B1" s="1745" t="s">
        <v>0</v>
      </c>
      <c r="C1" s="1745" t="s">
        <v>0</v>
      </c>
      <c r="D1" s="1745" t="s">
        <v>0</v>
      </c>
      <c r="E1" s="1745" t="s">
        <v>0</v>
      </c>
    </row>
    <row r="2" spans="1:5" ht="12.75" customHeight="1">
      <c r="A2" s="1767" t="s">
        <v>1367</v>
      </c>
      <c r="B2" s="1715" t="s">
        <v>0</v>
      </c>
      <c r="C2" s="53"/>
      <c r="D2" s="53"/>
      <c r="E2" s="53"/>
    </row>
    <row r="3" spans="1:5" ht="54" customHeight="1">
      <c r="A3" s="361" t="s">
        <v>758</v>
      </c>
      <c r="B3" s="361" t="s">
        <v>759</v>
      </c>
      <c r="C3" s="361" t="s">
        <v>760</v>
      </c>
      <c r="D3" s="361" t="s">
        <v>761</v>
      </c>
      <c r="E3" s="361" t="s">
        <v>762</v>
      </c>
    </row>
    <row r="4" spans="1:5" ht="42" customHeight="1">
      <c r="A4" s="362" t="s">
        <v>763</v>
      </c>
      <c r="B4" s="362" t="s">
        <v>2071</v>
      </c>
      <c r="C4" s="363">
        <v>6192.4550291444002</v>
      </c>
      <c r="D4" s="363">
        <v>5240.8327600000002</v>
      </c>
      <c r="E4" s="363">
        <v>11433.2877891444</v>
      </c>
    </row>
    <row r="5" spans="1:5" ht="45" customHeight="1">
      <c r="A5" s="364" t="s">
        <v>764</v>
      </c>
      <c r="B5" s="364" t="s">
        <v>765</v>
      </c>
      <c r="C5" s="365">
        <v>14834.4445985735</v>
      </c>
      <c r="D5" s="365">
        <v>6162.3090983333304</v>
      </c>
      <c r="E5" s="365">
        <v>20996.753696906799</v>
      </c>
    </row>
    <row r="6" spans="1:5" ht="26.25" customHeight="1">
      <c r="A6" s="364" t="s">
        <v>766</v>
      </c>
      <c r="B6" s="364" t="s">
        <v>1600</v>
      </c>
      <c r="C6" s="365">
        <v>478</v>
      </c>
      <c r="D6" s="365">
        <v>241</v>
      </c>
      <c r="E6" s="365">
        <v>719</v>
      </c>
    </row>
    <row r="7" spans="1:5" ht="44.25" customHeight="1">
      <c r="A7" s="366" t="s">
        <v>767</v>
      </c>
      <c r="B7" s="366" t="s">
        <v>2070</v>
      </c>
      <c r="C7" s="367">
        <v>34631.938738118799</v>
      </c>
      <c r="D7" s="367">
        <v>7944.4846699999998</v>
      </c>
      <c r="E7" s="367">
        <v>42576.423408118797</v>
      </c>
    </row>
  </sheetData>
  <mergeCells count="2">
    <mergeCell ref="A1:E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2.xml><?xml version="1.0" encoding="utf-8"?>
<worksheet xmlns="http://schemas.openxmlformats.org/spreadsheetml/2006/main" xmlns:r="http://schemas.openxmlformats.org/officeDocument/2006/relationships">
  <dimension ref="A1:F36"/>
  <sheetViews>
    <sheetView showGridLines="0" zoomScaleNormal="100" workbookViewId="0"/>
  </sheetViews>
  <sheetFormatPr baseColWidth="10" defaultColWidth="8.85546875" defaultRowHeight="12.75"/>
  <cols>
    <col min="1" max="1" width="62.7109375" style="546" customWidth="1"/>
    <col min="2" max="2" width="16" style="546" customWidth="1"/>
    <col min="3" max="3" width="11.7109375" style="546" customWidth="1"/>
    <col min="4" max="4" width="13.42578125" style="546" customWidth="1"/>
    <col min="5" max="5" width="14.5703125" style="546" customWidth="1"/>
    <col min="6" max="6" width="15.42578125" style="546" customWidth="1"/>
    <col min="7" max="7" width="8.85546875" style="546"/>
    <col min="8" max="11" width="9.28515625" style="546" bestFit="1" customWidth="1"/>
    <col min="12" max="12" width="6.85546875" style="546" bestFit="1" customWidth="1"/>
    <col min="13" max="16384" width="8.85546875" style="546"/>
  </cols>
  <sheetData>
    <row r="1" spans="1:6" ht="12.75" customHeight="1">
      <c r="A1" s="368" t="s">
        <v>1311</v>
      </c>
      <c r="B1" s="1"/>
      <c r="C1" s="1"/>
      <c r="D1" s="1"/>
      <c r="E1" s="1"/>
      <c r="F1" s="1"/>
    </row>
    <row r="2" spans="1:6" ht="12.75" customHeight="1">
      <c r="A2" s="1"/>
      <c r="B2" s="1"/>
      <c r="C2" s="1"/>
      <c r="D2" s="1"/>
      <c r="E2" s="1"/>
      <c r="F2" s="1"/>
    </row>
    <row r="3" spans="1:6" ht="12.75" customHeight="1">
      <c r="A3" s="1768" t="s">
        <v>1881</v>
      </c>
      <c r="B3" s="1768" t="s">
        <v>0</v>
      </c>
    </row>
    <row r="4" spans="1:6" ht="58.5" customHeight="1">
      <c r="A4" s="574" t="s">
        <v>1368</v>
      </c>
      <c r="B4" s="361" t="s">
        <v>2060</v>
      </c>
      <c r="C4" s="361" t="s">
        <v>2061</v>
      </c>
      <c r="D4" s="361" t="s">
        <v>768</v>
      </c>
      <c r="E4" s="361" t="s">
        <v>2062</v>
      </c>
      <c r="F4" s="361" t="s">
        <v>2063</v>
      </c>
    </row>
    <row r="5" spans="1:6" ht="15.75" customHeight="1">
      <c r="A5" s="1384" t="s">
        <v>2043</v>
      </c>
      <c r="B5" s="1385">
        <v>28</v>
      </c>
      <c r="C5" s="1385">
        <v>10</v>
      </c>
      <c r="D5" s="1385">
        <v>89</v>
      </c>
      <c r="E5" s="1385">
        <v>104</v>
      </c>
      <c r="F5" s="1385">
        <f t="shared" ref="F5:F10" si="0">SUM(B5:E5)</f>
        <v>231</v>
      </c>
    </row>
    <row r="6" spans="1:6" ht="15.75" customHeight="1">
      <c r="A6" s="1386" t="s">
        <v>2044</v>
      </c>
      <c r="B6" s="1387">
        <v>4616.2674917719996</v>
      </c>
      <c r="C6" s="1385">
        <v>7686.6903306501699</v>
      </c>
      <c r="D6" s="1387">
        <v>24279</v>
      </c>
      <c r="E6" s="1387">
        <v>19553.822913192402</v>
      </c>
      <c r="F6" s="1385">
        <f t="shared" si="0"/>
        <v>56135.780735614571</v>
      </c>
    </row>
    <row r="7" spans="1:6" ht="15.75" customHeight="1">
      <c r="A7" s="1388" t="s">
        <v>2064</v>
      </c>
      <c r="B7" s="1389">
        <v>466</v>
      </c>
      <c r="C7" s="1390">
        <v>2382</v>
      </c>
      <c r="D7" s="1390">
        <v>6833.6379999999999</v>
      </c>
      <c r="E7" s="1390">
        <v>9699.5833183333307</v>
      </c>
      <c r="F7" s="1391">
        <f t="shared" si="0"/>
        <v>19381.22131833333</v>
      </c>
    </row>
    <row r="8" spans="1:6" ht="15.75" customHeight="1">
      <c r="A8" s="1392" t="s">
        <v>2045</v>
      </c>
      <c r="B8" s="1393">
        <v>466</v>
      </c>
      <c r="C8" s="1394">
        <v>1944.912</v>
      </c>
      <c r="D8" s="1394">
        <v>4615.8187399999997</v>
      </c>
      <c r="E8" s="1394">
        <v>5328.6548383333302</v>
      </c>
      <c r="F8" s="1394">
        <f t="shared" si="0"/>
        <v>12355.385578333331</v>
      </c>
    </row>
    <row r="9" spans="1:6" ht="15.75" customHeight="1">
      <c r="A9" s="1392" t="s">
        <v>2046</v>
      </c>
      <c r="B9" s="1393" t="s">
        <v>2047</v>
      </c>
      <c r="C9" s="1394">
        <v>436.91199999999998</v>
      </c>
      <c r="D9" s="1394">
        <v>2217.8187400000002</v>
      </c>
      <c r="E9" s="1394">
        <v>4370.9266900000002</v>
      </c>
      <c r="F9" s="1394">
        <f t="shared" si="0"/>
        <v>7025.6574300000002</v>
      </c>
    </row>
    <row r="10" spans="1:6" ht="15.75" customHeight="1">
      <c r="A10" s="1395" t="s">
        <v>2048</v>
      </c>
      <c r="B10" s="1396" t="s">
        <v>2047</v>
      </c>
      <c r="C10" s="1396" t="s">
        <v>2047</v>
      </c>
      <c r="D10" s="1396" t="s">
        <v>2047</v>
      </c>
      <c r="E10" s="1396" t="s">
        <v>2047</v>
      </c>
      <c r="F10" s="1396">
        <f t="shared" si="0"/>
        <v>0</v>
      </c>
    </row>
    <row r="11" spans="1:6" ht="15.75" customHeight="1">
      <c r="A11" s="1388" t="s">
        <v>2065</v>
      </c>
      <c r="B11" s="1397">
        <v>724.86558000000002</v>
      </c>
      <c r="C11" s="1398">
        <v>3058.29603</v>
      </c>
      <c r="D11" s="1398">
        <v>4708.9174499999999</v>
      </c>
      <c r="E11" s="1398">
        <v>5507.5391300000001</v>
      </c>
      <c r="F11" s="1398">
        <f t="shared" ref="F11:F32" si="1">SUM(B11:E11)</f>
        <v>13999.618190000001</v>
      </c>
    </row>
    <row r="12" spans="1:6" ht="15.75" customHeight="1">
      <c r="A12" s="1392" t="s">
        <v>2049</v>
      </c>
      <c r="B12" s="1393" t="s">
        <v>2047</v>
      </c>
      <c r="C12" s="1393" t="s">
        <v>2047</v>
      </c>
      <c r="D12" s="1393" t="s">
        <v>2047</v>
      </c>
      <c r="E12" s="1393" t="s">
        <v>2047</v>
      </c>
      <c r="F12" s="1393">
        <f t="shared" si="1"/>
        <v>0</v>
      </c>
    </row>
    <row r="13" spans="1:6" ht="15.75" customHeight="1">
      <c r="A13" s="1392" t="s">
        <v>2050</v>
      </c>
      <c r="B13" s="1393">
        <v>724.86558000000002</v>
      </c>
      <c r="C13" s="1394">
        <v>2952.29603</v>
      </c>
      <c r="D13" s="1394">
        <v>4708.9174499999999</v>
      </c>
      <c r="E13" s="1394">
        <v>5507.5391300000001</v>
      </c>
      <c r="F13" s="1394">
        <f t="shared" si="1"/>
        <v>13893.618190000001</v>
      </c>
    </row>
    <row r="14" spans="1:6" ht="15.75" customHeight="1">
      <c r="A14" s="1399" t="s">
        <v>2045</v>
      </c>
      <c r="B14" s="1393">
        <v>243.93553</v>
      </c>
      <c r="C14" s="1394">
        <v>1341.6563100000001</v>
      </c>
      <c r="D14" s="1394">
        <v>2671.5344100000002</v>
      </c>
      <c r="E14" s="1394">
        <v>2753.9250200000001</v>
      </c>
      <c r="F14" s="1394">
        <f t="shared" si="1"/>
        <v>7011.0512699999999</v>
      </c>
    </row>
    <row r="15" spans="1:6" ht="15.75" customHeight="1">
      <c r="A15" s="1399" t="s">
        <v>2046</v>
      </c>
      <c r="B15" s="1393">
        <v>480.93004999999999</v>
      </c>
      <c r="C15" s="1394">
        <v>1610.6397199999999</v>
      </c>
      <c r="D15" s="1394">
        <v>2037.3830399999999</v>
      </c>
      <c r="E15" s="1394">
        <v>2753.61411</v>
      </c>
      <c r="F15" s="1394">
        <f t="shared" si="1"/>
        <v>6882.5669199999993</v>
      </c>
    </row>
    <row r="16" spans="1:6" ht="15.75" customHeight="1">
      <c r="A16" s="1400" t="s">
        <v>2048</v>
      </c>
      <c r="B16" s="1396" t="s">
        <v>2047</v>
      </c>
      <c r="C16" s="1396" t="s">
        <v>2047</v>
      </c>
      <c r="D16" s="1396" t="s">
        <v>2047</v>
      </c>
      <c r="E16" s="1396" t="s">
        <v>2047</v>
      </c>
      <c r="F16" s="1396">
        <f t="shared" si="1"/>
        <v>0</v>
      </c>
    </row>
    <row r="17" spans="1:6" ht="12.75" customHeight="1">
      <c r="A17" s="1401" t="s">
        <v>2066</v>
      </c>
      <c r="B17" s="1390">
        <v>25.421520000000001</v>
      </c>
      <c r="C17" s="1390">
        <v>332.28616</v>
      </c>
      <c r="D17" s="1390">
        <v>1893.8933400000001</v>
      </c>
      <c r="E17" s="1390">
        <v>1862.03178</v>
      </c>
      <c r="F17" s="1390">
        <f t="shared" si="1"/>
        <v>4113.6328000000003</v>
      </c>
    </row>
    <row r="18" spans="1:6" ht="15.75" customHeight="1">
      <c r="A18" s="1392" t="s">
        <v>2045</v>
      </c>
      <c r="B18" s="1394">
        <v>11.46998</v>
      </c>
      <c r="C18" s="1394">
        <v>147.05888999999999</v>
      </c>
      <c r="D18" s="1394">
        <v>852.31930999999997</v>
      </c>
      <c r="E18" s="1394">
        <v>824.13117999999997</v>
      </c>
      <c r="F18" s="1394">
        <f t="shared" si="1"/>
        <v>1834.9793599999998</v>
      </c>
    </row>
    <row r="19" spans="1:6" ht="15.75" customHeight="1">
      <c r="A19" s="1392" t="s">
        <v>2046</v>
      </c>
      <c r="B19" s="1394">
        <v>13.95154</v>
      </c>
      <c r="C19" s="1394">
        <v>185.22727</v>
      </c>
      <c r="D19" s="1394">
        <v>1041.57403</v>
      </c>
      <c r="E19" s="1394">
        <v>1037.9005999999999</v>
      </c>
      <c r="F19" s="1394">
        <f t="shared" si="1"/>
        <v>2278.65344</v>
      </c>
    </row>
    <row r="20" spans="1:6" ht="15.75" customHeight="1">
      <c r="A20" s="1395" t="s">
        <v>2048</v>
      </c>
      <c r="B20" s="1396" t="s">
        <v>2047</v>
      </c>
      <c r="C20" s="1396" t="s">
        <v>2047</v>
      </c>
      <c r="D20" s="1396" t="s">
        <v>2047</v>
      </c>
      <c r="E20" s="1396" t="s">
        <v>2047</v>
      </c>
      <c r="F20" s="1396">
        <f t="shared" si="1"/>
        <v>0</v>
      </c>
    </row>
    <row r="21" spans="1:6" ht="38.25" customHeight="1">
      <c r="A21" s="1402" t="s">
        <v>2051</v>
      </c>
      <c r="B21" s="1403" t="s">
        <v>2047</v>
      </c>
      <c r="C21" s="1403" t="s">
        <v>2047</v>
      </c>
      <c r="D21" s="1403" t="s">
        <v>2047</v>
      </c>
      <c r="E21" s="1403" t="s">
        <v>2047</v>
      </c>
      <c r="F21" s="1403">
        <f t="shared" si="1"/>
        <v>0</v>
      </c>
    </row>
    <row r="22" spans="1:6" ht="11.25" customHeight="1">
      <c r="A22" s="1404"/>
      <c r="B22" s="1405"/>
      <c r="C22" s="1405"/>
      <c r="D22" s="1405"/>
      <c r="E22" s="1405"/>
      <c r="F22" s="1405"/>
    </row>
    <row r="23" spans="1:6" ht="22.5" customHeight="1">
      <c r="A23" s="1406" t="s">
        <v>2059</v>
      </c>
      <c r="B23" s="1407" t="s">
        <v>2047</v>
      </c>
      <c r="C23" s="1407" t="s">
        <v>2047</v>
      </c>
      <c r="D23" s="1407" t="s">
        <v>2047</v>
      </c>
      <c r="E23" s="1407" t="s">
        <v>2047</v>
      </c>
      <c r="F23" s="1407">
        <f t="shared" si="1"/>
        <v>0</v>
      </c>
    </row>
    <row r="24" spans="1:6" ht="15.75" customHeight="1">
      <c r="A24" s="1408" t="s">
        <v>2052</v>
      </c>
      <c r="B24" s="1393" t="s">
        <v>2047</v>
      </c>
      <c r="C24" s="1393" t="s">
        <v>2047</v>
      </c>
      <c r="D24" s="1393" t="s">
        <v>2047</v>
      </c>
      <c r="E24" s="1393" t="s">
        <v>2047</v>
      </c>
      <c r="F24" s="1393">
        <f t="shared" si="1"/>
        <v>0</v>
      </c>
    </row>
    <row r="25" spans="1:6" ht="15.75" customHeight="1">
      <c r="A25" s="1408" t="s">
        <v>2053</v>
      </c>
      <c r="B25" s="1393" t="s">
        <v>2047</v>
      </c>
      <c r="C25" s="1393" t="s">
        <v>2047</v>
      </c>
      <c r="D25" s="1393" t="s">
        <v>2047</v>
      </c>
      <c r="E25" s="1393" t="s">
        <v>2047</v>
      </c>
      <c r="F25" s="1393">
        <f t="shared" si="1"/>
        <v>0</v>
      </c>
    </row>
    <row r="26" spans="1:6" ht="15.75" customHeight="1">
      <c r="A26" s="1409" t="s">
        <v>2054</v>
      </c>
      <c r="B26" s="1396" t="s">
        <v>2047</v>
      </c>
      <c r="C26" s="1396" t="s">
        <v>2047</v>
      </c>
      <c r="D26" s="1396" t="s">
        <v>2047</v>
      </c>
      <c r="E26" s="1396" t="s">
        <v>2047</v>
      </c>
      <c r="F26" s="1396">
        <f t="shared" si="1"/>
        <v>0</v>
      </c>
    </row>
    <row r="27" spans="1:6" ht="12.75" customHeight="1">
      <c r="A27" s="1404"/>
      <c r="B27" s="1394"/>
      <c r="C27" s="1394"/>
      <c r="D27" s="1394"/>
      <c r="E27" s="1394"/>
      <c r="F27" s="1394"/>
    </row>
    <row r="28" spans="1:6" ht="15.75" customHeight="1">
      <c r="A28" s="1406" t="s">
        <v>2055</v>
      </c>
      <c r="B28" s="1389" t="s">
        <v>2047</v>
      </c>
      <c r="C28" s="1390">
        <v>4</v>
      </c>
      <c r="D28" s="1390">
        <v>28</v>
      </c>
      <c r="E28" s="1390">
        <v>19</v>
      </c>
      <c r="F28" s="1390">
        <f t="shared" si="1"/>
        <v>51</v>
      </c>
    </row>
    <row r="29" spans="1:6" ht="15.75" customHeight="1">
      <c r="A29" s="1409" t="s">
        <v>2056</v>
      </c>
      <c r="B29" s="1396" t="s">
        <v>2047</v>
      </c>
      <c r="C29" s="1410">
        <v>387.5</v>
      </c>
      <c r="D29" s="1410">
        <v>1546.875</v>
      </c>
      <c r="E29" s="1410">
        <v>459.375</v>
      </c>
      <c r="F29" s="1410">
        <f t="shared" si="1"/>
        <v>2393.75</v>
      </c>
    </row>
    <row r="30" spans="1:6" ht="12.75" customHeight="1">
      <c r="A30" s="1404"/>
      <c r="B30" s="1394"/>
      <c r="C30" s="1394"/>
      <c r="D30" s="1394"/>
      <c r="E30" s="1394"/>
      <c r="F30" s="1394"/>
    </row>
    <row r="31" spans="1:6" ht="26.25" customHeight="1">
      <c r="A31" s="1378" t="s">
        <v>2057</v>
      </c>
      <c r="B31" s="1379">
        <v>1</v>
      </c>
      <c r="C31" s="1380">
        <v>8</v>
      </c>
      <c r="D31" s="1380">
        <v>12</v>
      </c>
      <c r="E31" s="1379" t="s">
        <v>2047</v>
      </c>
      <c r="F31" s="1379">
        <f t="shared" si="1"/>
        <v>21</v>
      </c>
    </row>
    <row r="32" spans="1:6" ht="24.75" customHeight="1">
      <c r="A32" s="1381" t="s">
        <v>2058</v>
      </c>
      <c r="B32" s="1382">
        <v>8</v>
      </c>
      <c r="C32" s="1383">
        <v>100.22</v>
      </c>
      <c r="D32" s="1383">
        <v>166.52321000000001</v>
      </c>
      <c r="E32" s="1382" t="s">
        <v>2047</v>
      </c>
      <c r="F32" s="1382">
        <f t="shared" si="1"/>
        <v>274.74320999999998</v>
      </c>
    </row>
    <row r="33" spans="1:6" ht="4.5" customHeight="1">
      <c r="A33" s="371"/>
      <c r="B33" s="372"/>
      <c r="C33" s="372"/>
      <c r="D33" s="372"/>
      <c r="E33" s="372"/>
      <c r="F33" s="372"/>
    </row>
    <row r="34" spans="1:6" ht="12.75" customHeight="1">
      <c r="A34" s="1769" t="s">
        <v>2067</v>
      </c>
      <c r="B34" s="1769"/>
      <c r="C34" s="1769"/>
      <c r="D34" s="1769"/>
      <c r="E34" s="1769"/>
      <c r="F34" s="1769"/>
    </row>
    <row r="35" spans="1:6" ht="12.75" customHeight="1">
      <c r="A35" s="1770" t="s">
        <v>2068</v>
      </c>
      <c r="B35" s="1769"/>
      <c r="C35" s="1769"/>
      <c r="D35" s="1769"/>
      <c r="E35" s="1769"/>
      <c r="F35" s="1769"/>
    </row>
    <row r="36" spans="1:6" ht="9.75" customHeight="1">
      <c r="A36" s="1771" t="s">
        <v>2069</v>
      </c>
      <c r="B36" s="1771"/>
      <c r="C36" s="1771"/>
      <c r="D36" s="1771"/>
      <c r="E36" s="1771"/>
      <c r="F36" s="1771"/>
    </row>
  </sheetData>
  <mergeCells count="4">
    <mergeCell ref="A3:B3"/>
    <mergeCell ref="A34:F34"/>
    <mergeCell ref="A35:F35"/>
    <mergeCell ref="A36:F36"/>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103.xml><?xml version="1.0" encoding="utf-8"?>
<worksheet xmlns="http://schemas.openxmlformats.org/spreadsheetml/2006/main" xmlns:r="http://schemas.openxmlformats.org/officeDocument/2006/relationships">
  <sheetPr>
    <pageSetUpPr fitToPage="1"/>
  </sheetPr>
  <dimension ref="A1:F13"/>
  <sheetViews>
    <sheetView showGridLines="0" zoomScaleNormal="100" workbookViewId="0">
      <selection sqref="A1:F1"/>
    </sheetView>
  </sheetViews>
  <sheetFormatPr baseColWidth="10" defaultColWidth="8.85546875" defaultRowHeight="12.75"/>
  <cols>
    <col min="1" max="1" width="40.7109375" customWidth="1"/>
    <col min="2" max="3" width="10.28515625" customWidth="1"/>
    <col min="4" max="4" width="11.85546875" customWidth="1"/>
    <col min="5" max="6" width="10.28515625" customWidth="1"/>
  </cols>
  <sheetData>
    <row r="1" spans="1:6" ht="12.75" customHeight="1">
      <c r="A1" s="1764" t="s">
        <v>1312</v>
      </c>
      <c r="B1" s="1764" t="s">
        <v>0</v>
      </c>
      <c r="C1" s="1764" t="s">
        <v>0</v>
      </c>
      <c r="D1" s="1764" t="s">
        <v>0</v>
      </c>
      <c r="E1" s="1764" t="s">
        <v>0</v>
      </c>
      <c r="F1" s="1764" t="s">
        <v>0</v>
      </c>
    </row>
    <row r="2" spans="1:6" ht="12.75" customHeight="1">
      <c r="A2" s="1768" t="s">
        <v>1881</v>
      </c>
      <c r="B2" s="1768" t="s">
        <v>0</v>
      </c>
      <c r="C2" s="373"/>
      <c r="D2" s="373"/>
      <c r="E2" s="373"/>
      <c r="F2" s="369"/>
    </row>
    <row r="3" spans="1:6" ht="48">
      <c r="A3" s="370" t="s">
        <v>769</v>
      </c>
      <c r="B3" s="361" t="s">
        <v>1601</v>
      </c>
      <c r="C3" s="361" t="s">
        <v>1602</v>
      </c>
      <c r="D3" s="361" t="s">
        <v>770</v>
      </c>
      <c r="E3" s="361" t="s">
        <v>771</v>
      </c>
      <c r="F3" s="361" t="s">
        <v>772</v>
      </c>
    </row>
    <row r="4" spans="1:6" ht="15.75" customHeight="1">
      <c r="A4" s="374" t="s">
        <v>773</v>
      </c>
      <c r="B4" s="375">
        <v>28</v>
      </c>
      <c r="C4" s="375">
        <v>10</v>
      </c>
      <c r="D4" s="375">
        <v>89</v>
      </c>
      <c r="E4" s="375">
        <v>104</v>
      </c>
      <c r="F4" s="375">
        <v>231</v>
      </c>
    </row>
    <row r="5" spans="1:6" ht="12.75" customHeight="1">
      <c r="A5" s="376" t="s">
        <v>774</v>
      </c>
      <c r="B5" s="377">
        <v>466</v>
      </c>
      <c r="C5" s="377">
        <v>2381.8240000000001</v>
      </c>
      <c r="D5" s="377">
        <v>6833.6374999999998</v>
      </c>
      <c r="E5" s="377">
        <v>9699.5815280000006</v>
      </c>
      <c r="F5" s="377">
        <v>19381.043028</v>
      </c>
    </row>
    <row r="6" spans="1:6" ht="15.75" customHeight="1">
      <c r="A6" s="378" t="s">
        <v>775</v>
      </c>
      <c r="B6" s="379">
        <v>233</v>
      </c>
      <c r="C6" s="379">
        <v>1124.7295999999999</v>
      </c>
      <c r="D6" s="379">
        <v>4212.8187500000004</v>
      </c>
      <c r="E6" s="379">
        <v>6202.8401880000001</v>
      </c>
      <c r="F6" s="379">
        <v>11773.388537999999</v>
      </c>
    </row>
    <row r="7" spans="1:6" ht="15.75" customHeight="1">
      <c r="A7" s="380" t="s">
        <v>776</v>
      </c>
      <c r="B7" s="381">
        <v>233</v>
      </c>
      <c r="C7" s="381">
        <v>939.36479999999995</v>
      </c>
      <c r="D7" s="381">
        <v>3103.9093699999999</v>
      </c>
      <c r="E7" s="381">
        <v>3580.2841680000001</v>
      </c>
      <c r="F7" s="381">
        <v>7856.5583379999998</v>
      </c>
    </row>
    <row r="8" spans="1:6" ht="24">
      <c r="A8" s="380" t="s">
        <v>777</v>
      </c>
      <c r="B8" s="381">
        <v>0</v>
      </c>
      <c r="C8" s="381">
        <v>185.3648</v>
      </c>
      <c r="D8" s="381">
        <v>1108.9093800000001</v>
      </c>
      <c r="E8" s="381">
        <v>2622.55602</v>
      </c>
      <c r="F8" s="381">
        <v>3916.8302000000003</v>
      </c>
    </row>
    <row r="9" spans="1:6" ht="15.75" customHeight="1">
      <c r="A9" s="382" t="s">
        <v>778</v>
      </c>
      <c r="B9" s="383">
        <v>0</v>
      </c>
      <c r="C9" s="383">
        <v>0</v>
      </c>
      <c r="D9" s="383">
        <v>0</v>
      </c>
      <c r="E9" s="383">
        <v>0</v>
      </c>
      <c r="F9" s="383">
        <v>0</v>
      </c>
    </row>
    <row r="10" spans="1:6" ht="15.75" customHeight="1">
      <c r="A10" s="378" t="s">
        <v>779</v>
      </c>
      <c r="B10" s="379">
        <v>233</v>
      </c>
      <c r="C10" s="379">
        <v>1257.0944</v>
      </c>
      <c r="D10" s="379">
        <v>2620.8187499999999</v>
      </c>
      <c r="E10" s="379">
        <v>3496.74134</v>
      </c>
      <c r="F10" s="379">
        <v>7607.6544900000008</v>
      </c>
    </row>
    <row r="11" spans="1:6" ht="15.75" customHeight="1">
      <c r="A11" s="380" t="s">
        <v>776</v>
      </c>
      <c r="B11" s="381">
        <v>233</v>
      </c>
      <c r="C11" s="381">
        <v>1005.5472</v>
      </c>
      <c r="D11" s="381">
        <v>1511.9093700000001</v>
      </c>
      <c r="E11" s="381">
        <v>1748.37067</v>
      </c>
      <c r="F11" s="381">
        <v>4498.8272400000005</v>
      </c>
    </row>
    <row r="12" spans="1:6" ht="30" customHeight="1">
      <c r="A12" s="380" t="s">
        <v>777</v>
      </c>
      <c r="B12" s="381">
        <v>0</v>
      </c>
      <c r="C12" s="381">
        <v>251.5472</v>
      </c>
      <c r="D12" s="381">
        <v>1108.9093800000001</v>
      </c>
      <c r="E12" s="381">
        <v>1748.37067</v>
      </c>
      <c r="F12" s="381">
        <v>3108.8272500000003</v>
      </c>
    </row>
    <row r="13" spans="1:6" ht="15.75" customHeight="1">
      <c r="A13" s="384" t="s">
        <v>778</v>
      </c>
      <c r="B13" s="385">
        <v>0</v>
      </c>
      <c r="C13" s="385">
        <v>0</v>
      </c>
      <c r="D13" s="385">
        <v>0</v>
      </c>
      <c r="E13" s="385">
        <v>0</v>
      </c>
      <c r="F13" s="385">
        <v>0</v>
      </c>
    </row>
  </sheetData>
  <mergeCells count="2">
    <mergeCell ref="A1:F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4.xml><?xml version="1.0" encoding="utf-8"?>
<worksheet xmlns="http://schemas.openxmlformats.org/spreadsheetml/2006/main" xmlns:r="http://schemas.openxmlformats.org/officeDocument/2006/relationships">
  <sheetPr>
    <pageSetUpPr fitToPage="1"/>
  </sheetPr>
  <dimension ref="A1:B7"/>
  <sheetViews>
    <sheetView showGridLines="0" zoomScaleNormal="100" workbookViewId="0">
      <selection activeCell="H19" sqref="H19"/>
    </sheetView>
  </sheetViews>
  <sheetFormatPr baseColWidth="10" defaultColWidth="8.85546875" defaultRowHeight="12.75"/>
  <cols>
    <col min="1" max="1" width="34.5703125" customWidth="1"/>
    <col min="2" max="2" width="8.28515625" customWidth="1"/>
    <col min="4" max="4" width="18.42578125" bestFit="1" customWidth="1"/>
  </cols>
  <sheetData>
    <row r="1" spans="1:2" ht="34.5" customHeight="1">
      <c r="A1" s="1772" t="s">
        <v>1313</v>
      </c>
      <c r="B1" s="1772"/>
    </row>
    <row r="2" spans="1:2" ht="38.25" customHeight="1">
      <c r="A2" s="1773" t="s">
        <v>780</v>
      </c>
      <c r="B2" s="1773" t="s">
        <v>0</v>
      </c>
    </row>
    <row r="3" spans="1:2" ht="17.25" customHeight="1">
      <c r="A3" s="386" t="s">
        <v>781</v>
      </c>
      <c r="B3" s="387">
        <v>5</v>
      </c>
    </row>
    <row r="4" spans="1:2" ht="16.5" customHeight="1">
      <c r="A4" s="388" t="s">
        <v>782</v>
      </c>
      <c r="B4" s="389">
        <v>3</v>
      </c>
    </row>
    <row r="5" spans="1:2" ht="18.75" customHeight="1">
      <c r="A5" s="388" t="s">
        <v>783</v>
      </c>
      <c r="B5" s="389">
        <v>1</v>
      </c>
    </row>
    <row r="6" spans="1:2" ht="18.75" customHeight="1">
      <c r="A6" s="388" t="s">
        <v>784</v>
      </c>
      <c r="B6" s="389">
        <v>0</v>
      </c>
    </row>
    <row r="7" spans="1:2" ht="18.75" customHeight="1">
      <c r="A7" s="390" t="s">
        <v>785</v>
      </c>
      <c r="B7" s="391">
        <v>1</v>
      </c>
    </row>
  </sheetData>
  <mergeCells count="2">
    <mergeCell ref="A1:B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05.xml><?xml version="1.0" encoding="utf-8"?>
<worksheet xmlns="http://schemas.openxmlformats.org/spreadsheetml/2006/main" xmlns:r="http://schemas.openxmlformats.org/officeDocument/2006/relationships">
  <dimension ref="A1:H77"/>
  <sheetViews>
    <sheetView showGridLines="0" zoomScaleNormal="100" workbookViewId="0">
      <selection sqref="A1:H1"/>
    </sheetView>
  </sheetViews>
  <sheetFormatPr baseColWidth="10" defaultColWidth="8.85546875" defaultRowHeight="12.75"/>
  <cols>
    <col min="1" max="1" width="6.28515625" customWidth="1"/>
    <col min="2" max="2" width="67" bestFit="1" customWidth="1"/>
    <col min="3" max="3" width="9.28515625" customWidth="1"/>
    <col min="4" max="4" width="34.42578125" customWidth="1"/>
    <col min="5" max="5" width="5.7109375" customWidth="1"/>
    <col min="7" max="7" width="10.28515625" customWidth="1"/>
  </cols>
  <sheetData>
    <row r="1" spans="1:8" ht="15.75">
      <c r="A1" s="1780" t="s">
        <v>1255</v>
      </c>
      <c r="B1" s="1780" t="s">
        <v>0</v>
      </c>
      <c r="C1" s="1780" t="s">
        <v>0</v>
      </c>
      <c r="D1" s="1780" t="s">
        <v>0</v>
      </c>
      <c r="E1" s="1780" t="s">
        <v>0</v>
      </c>
      <c r="F1" s="1780" t="s">
        <v>0</v>
      </c>
      <c r="G1" s="1780" t="s">
        <v>0</v>
      </c>
      <c r="H1" s="1780" t="s">
        <v>0</v>
      </c>
    </row>
    <row r="2" spans="1:8" ht="15.75">
      <c r="A2" s="785"/>
      <c r="B2" s="785"/>
      <c r="C2" s="785"/>
      <c r="D2" s="1412"/>
      <c r="E2" s="785"/>
      <c r="F2" s="785"/>
      <c r="G2" s="785"/>
      <c r="H2" s="785"/>
    </row>
    <row r="3" spans="1:8" ht="12" customHeight="1">
      <c r="A3" s="1781" t="s">
        <v>6</v>
      </c>
      <c r="B3" s="1781" t="s">
        <v>0</v>
      </c>
      <c r="C3" s="392"/>
      <c r="D3" s="393"/>
      <c r="E3" s="394"/>
    </row>
    <row r="4" spans="1:8" ht="13.5" customHeight="1">
      <c r="A4" s="1782" t="s">
        <v>786</v>
      </c>
      <c r="B4" s="1783" t="s">
        <v>0</v>
      </c>
      <c r="C4" s="1786" t="s">
        <v>787</v>
      </c>
      <c r="D4" s="1786" t="s">
        <v>788</v>
      </c>
      <c r="E4" s="1786" t="s">
        <v>789</v>
      </c>
    </row>
    <row r="5" spans="1:8" ht="22.5" customHeight="1">
      <c r="A5" s="1784" t="s">
        <v>0</v>
      </c>
      <c r="B5" s="1785" t="s">
        <v>0</v>
      </c>
      <c r="C5" s="1787" t="s">
        <v>0</v>
      </c>
      <c r="D5" s="1787" t="s">
        <v>0</v>
      </c>
      <c r="E5" s="1787" t="s">
        <v>0</v>
      </c>
    </row>
    <row r="6" spans="1:8" ht="4.5" customHeight="1">
      <c r="A6" s="395"/>
      <c r="B6" s="395"/>
      <c r="C6" s="396"/>
      <c r="D6" s="397"/>
      <c r="E6" s="396"/>
    </row>
    <row r="7" spans="1:8" ht="19.5" customHeight="1">
      <c r="A7" s="1778" t="s">
        <v>790</v>
      </c>
      <c r="B7" s="1778" t="s">
        <v>0</v>
      </c>
      <c r="C7" s="1474"/>
      <c r="D7" s="398"/>
      <c r="E7" s="1474"/>
    </row>
    <row r="8" spans="1:8" ht="26.25" customHeight="1">
      <c r="A8" s="399">
        <v>1</v>
      </c>
      <c r="B8" s="400" t="s">
        <v>791</v>
      </c>
      <c r="C8" s="401">
        <v>18024</v>
      </c>
      <c r="D8" s="1479" t="s">
        <v>2287</v>
      </c>
      <c r="E8" s="402"/>
    </row>
    <row r="9" spans="1:8" ht="15" customHeight="1">
      <c r="A9" s="403">
        <v>2</v>
      </c>
      <c r="B9" s="404" t="s">
        <v>792</v>
      </c>
      <c r="C9" s="405">
        <v>5173</v>
      </c>
      <c r="D9" s="406" t="s">
        <v>793</v>
      </c>
      <c r="E9" s="407"/>
    </row>
    <row r="10" spans="1:8" ht="36" customHeight="1">
      <c r="A10" s="403">
        <v>3</v>
      </c>
      <c r="B10" s="404" t="s">
        <v>794</v>
      </c>
      <c r="C10" s="408">
        <v>-178.60343697387884</v>
      </c>
      <c r="D10" s="406" t="s">
        <v>795</v>
      </c>
      <c r="E10" s="407"/>
    </row>
    <row r="11" spans="1:8" ht="25.5" customHeight="1">
      <c r="A11" s="403">
        <v>5</v>
      </c>
      <c r="B11" s="404" t="s">
        <v>796</v>
      </c>
      <c r="C11" s="408">
        <v>277.74155986365332</v>
      </c>
      <c r="D11" s="406" t="s">
        <v>797</v>
      </c>
      <c r="E11" s="1480">
        <v>5</v>
      </c>
    </row>
    <row r="12" spans="1:8" ht="27" customHeight="1">
      <c r="A12" s="409" t="s">
        <v>798</v>
      </c>
      <c r="B12" s="410" t="s">
        <v>799</v>
      </c>
      <c r="C12" s="411">
        <v>787.20069930601983</v>
      </c>
      <c r="D12" s="412" t="s">
        <v>800</v>
      </c>
      <c r="E12" s="413"/>
    </row>
    <row r="13" spans="1:8" ht="15" customHeight="1">
      <c r="A13" s="414">
        <v>6</v>
      </c>
      <c r="B13" s="415" t="s">
        <v>801</v>
      </c>
      <c r="C13" s="416">
        <v>24083.338822195798</v>
      </c>
      <c r="D13" s="417"/>
      <c r="E13" s="418"/>
    </row>
    <row r="14" spans="1:8" ht="19.5" customHeight="1">
      <c r="A14" s="1775" t="s">
        <v>802</v>
      </c>
      <c r="B14" s="1775" t="s">
        <v>0</v>
      </c>
      <c r="C14" s="1475"/>
      <c r="D14" s="419"/>
      <c r="E14" s="1475"/>
    </row>
    <row r="15" spans="1:8" ht="16.5" customHeight="1">
      <c r="A15" s="420">
        <v>7</v>
      </c>
      <c r="B15" s="421" t="s">
        <v>803</v>
      </c>
      <c r="C15" s="422">
        <v>-89</v>
      </c>
      <c r="D15" s="423" t="s">
        <v>804</v>
      </c>
      <c r="E15" s="422"/>
    </row>
    <row r="16" spans="1:8" ht="16.5" customHeight="1">
      <c r="A16" s="420">
        <v>8</v>
      </c>
      <c r="B16" s="421" t="s">
        <v>805</v>
      </c>
      <c r="C16" s="422">
        <v>-3365</v>
      </c>
      <c r="D16" s="423" t="s">
        <v>806</v>
      </c>
      <c r="E16" s="422"/>
    </row>
    <row r="17" spans="1:5" ht="61.5" customHeight="1">
      <c r="A17" s="420">
        <v>10</v>
      </c>
      <c r="B17" s="421" t="s">
        <v>807</v>
      </c>
      <c r="C17" s="422">
        <v>-1126</v>
      </c>
      <c r="D17" s="423" t="s">
        <v>808</v>
      </c>
      <c r="E17" s="422"/>
    </row>
    <row r="18" spans="1:5">
      <c r="A18" s="420">
        <v>12</v>
      </c>
      <c r="B18" s="421" t="s">
        <v>809</v>
      </c>
      <c r="C18" s="422">
        <v>-401</v>
      </c>
      <c r="D18" s="423" t="s">
        <v>810</v>
      </c>
      <c r="E18" s="422"/>
    </row>
    <row r="19" spans="1:5" ht="30" customHeight="1">
      <c r="A19" s="420">
        <v>13</v>
      </c>
      <c r="B19" s="421" t="s">
        <v>811</v>
      </c>
      <c r="C19" s="422">
        <v>-41</v>
      </c>
      <c r="D19" s="423" t="s">
        <v>812</v>
      </c>
      <c r="E19" s="422"/>
    </row>
    <row r="20" spans="1:5" ht="30" customHeight="1">
      <c r="A20" s="420">
        <v>14</v>
      </c>
      <c r="B20" s="421" t="s">
        <v>813</v>
      </c>
      <c r="C20" s="422">
        <v>-27</v>
      </c>
      <c r="D20" s="423" t="s">
        <v>814</v>
      </c>
      <c r="E20" s="422"/>
    </row>
    <row r="21" spans="1:5" ht="38.25" customHeight="1">
      <c r="A21" s="420">
        <v>16</v>
      </c>
      <c r="B21" s="421" t="s">
        <v>815</v>
      </c>
      <c r="C21" s="422">
        <v>-54</v>
      </c>
      <c r="D21" s="423" t="s">
        <v>816</v>
      </c>
      <c r="E21" s="422"/>
    </row>
    <row r="22" spans="1:5" ht="36" customHeight="1">
      <c r="A22" s="420">
        <v>26</v>
      </c>
      <c r="B22" s="421" t="s">
        <v>817</v>
      </c>
      <c r="C22" s="422">
        <v>-14</v>
      </c>
      <c r="D22" s="423"/>
      <c r="E22" s="422"/>
    </row>
    <row r="23" spans="1:5" ht="27" customHeight="1">
      <c r="A23" s="420" t="s">
        <v>818</v>
      </c>
      <c r="B23" s="421" t="s">
        <v>819</v>
      </c>
      <c r="C23" s="422">
        <v>-14</v>
      </c>
      <c r="D23" s="423" t="s">
        <v>820</v>
      </c>
      <c r="E23" s="422"/>
    </row>
    <row r="24" spans="1:5" ht="37.5" customHeight="1">
      <c r="A24" s="424">
        <v>27</v>
      </c>
      <c r="B24" s="425" t="s">
        <v>821</v>
      </c>
      <c r="C24" s="426">
        <v>0</v>
      </c>
      <c r="D24" s="427" t="s">
        <v>822</v>
      </c>
      <c r="E24" s="426"/>
    </row>
    <row r="25" spans="1:5" ht="15" customHeight="1">
      <c r="A25" s="463">
        <v>28</v>
      </c>
      <c r="B25" s="428" t="s">
        <v>823</v>
      </c>
      <c r="C25" s="429">
        <v>-5117</v>
      </c>
      <c r="D25" s="430"/>
      <c r="E25" s="431"/>
    </row>
    <row r="26" spans="1:5" ht="15" customHeight="1">
      <c r="A26" s="414">
        <v>29</v>
      </c>
      <c r="B26" s="432" t="s">
        <v>824</v>
      </c>
      <c r="C26" s="433">
        <v>18966.338822195798</v>
      </c>
      <c r="D26" s="434"/>
      <c r="E26" s="435"/>
    </row>
    <row r="27" spans="1:5" ht="19.5" customHeight="1">
      <c r="A27" s="1775" t="s">
        <v>825</v>
      </c>
      <c r="B27" s="1775" t="s">
        <v>0</v>
      </c>
      <c r="C27" s="1476"/>
      <c r="D27" s="436"/>
      <c r="E27" s="1476"/>
    </row>
    <row r="28" spans="1:5" ht="25.5" customHeight="1">
      <c r="A28" s="420">
        <v>30</v>
      </c>
      <c r="B28" s="421" t="s">
        <v>826</v>
      </c>
      <c r="C28" s="437">
        <v>1000</v>
      </c>
      <c r="D28" s="438" t="s">
        <v>827</v>
      </c>
      <c r="E28" s="437"/>
    </row>
    <row r="29" spans="1:5" ht="27.75" customHeight="1">
      <c r="A29" s="442">
        <v>32</v>
      </c>
      <c r="B29" s="440" t="s">
        <v>828</v>
      </c>
      <c r="C29" s="437">
        <v>1000</v>
      </c>
      <c r="D29" s="438"/>
      <c r="E29" s="437"/>
    </row>
    <row r="30" spans="1:5" ht="15" customHeight="1">
      <c r="A30" s="414">
        <v>36</v>
      </c>
      <c r="B30" s="432" t="s">
        <v>829</v>
      </c>
      <c r="C30" s="433">
        <v>1000</v>
      </c>
      <c r="D30" s="434"/>
      <c r="E30" s="435"/>
    </row>
    <row r="31" spans="1:5" ht="19.5" customHeight="1">
      <c r="A31" s="1775" t="s">
        <v>830</v>
      </c>
      <c r="B31" s="1775" t="s">
        <v>0</v>
      </c>
      <c r="C31" s="1476"/>
      <c r="D31" s="436"/>
      <c r="E31" s="1476"/>
    </row>
    <row r="32" spans="1:5" ht="36.75" customHeight="1">
      <c r="A32" s="420">
        <v>37</v>
      </c>
      <c r="B32" s="421" t="s">
        <v>831</v>
      </c>
      <c r="C32" s="441">
        <v>-1</v>
      </c>
      <c r="D32" s="438" t="s">
        <v>832</v>
      </c>
      <c r="E32" s="437"/>
    </row>
    <row r="33" spans="1:5" ht="47.25" customHeight="1">
      <c r="A33" s="442" t="s">
        <v>833</v>
      </c>
      <c r="B33" s="440" t="s">
        <v>834</v>
      </c>
      <c r="C33" s="437">
        <v>-891</v>
      </c>
      <c r="D33" s="438" t="s">
        <v>835</v>
      </c>
      <c r="E33" s="437"/>
    </row>
    <row r="34" spans="1:5" ht="17.25" customHeight="1">
      <c r="A34" s="443"/>
      <c r="B34" s="444" t="s">
        <v>836</v>
      </c>
      <c r="C34" s="422">
        <v>-841</v>
      </c>
      <c r="D34" s="423"/>
      <c r="E34" s="437"/>
    </row>
    <row r="35" spans="1:5" ht="24" customHeight="1">
      <c r="A35" s="439"/>
      <c r="B35" s="1498" t="s">
        <v>2291</v>
      </c>
      <c r="C35" s="446">
        <v>-50</v>
      </c>
      <c r="D35" s="447"/>
      <c r="E35" s="437"/>
    </row>
    <row r="36" spans="1:5" ht="15" customHeight="1">
      <c r="A36" s="1165">
        <v>43</v>
      </c>
      <c r="B36" s="428" t="s">
        <v>837</v>
      </c>
      <c r="C36" s="429">
        <v>-892</v>
      </c>
      <c r="D36" s="430"/>
      <c r="E36" s="431"/>
    </row>
    <row r="37" spans="1:5" ht="15" customHeight="1">
      <c r="A37" s="463">
        <v>44</v>
      </c>
      <c r="B37" s="448" t="s">
        <v>838</v>
      </c>
      <c r="C37" s="449">
        <v>108</v>
      </c>
      <c r="D37" s="450"/>
      <c r="E37" s="451"/>
    </row>
    <row r="38" spans="1:5" ht="25.5" customHeight="1">
      <c r="A38" s="414">
        <v>45</v>
      </c>
      <c r="B38" s="452" t="s">
        <v>839</v>
      </c>
      <c r="C38" s="433">
        <v>19074.338822195798</v>
      </c>
      <c r="D38" s="434"/>
      <c r="E38" s="435"/>
    </row>
    <row r="39" spans="1:5" ht="19.5" customHeight="1">
      <c r="A39" s="1779" t="s">
        <v>840</v>
      </c>
      <c r="B39" s="1779" t="s">
        <v>0</v>
      </c>
      <c r="C39" s="1476"/>
      <c r="D39" s="436"/>
      <c r="E39" s="1476"/>
    </row>
    <row r="40" spans="1:5" ht="24" customHeight="1">
      <c r="A40" s="442">
        <v>46</v>
      </c>
      <c r="B40" s="440" t="s">
        <v>826</v>
      </c>
      <c r="C40" s="437">
        <v>4619</v>
      </c>
      <c r="D40" s="438" t="s">
        <v>841</v>
      </c>
      <c r="E40" s="437"/>
    </row>
    <row r="41" spans="1:5" ht="15.75" customHeight="1">
      <c r="A41" s="442">
        <v>50</v>
      </c>
      <c r="B41" s="440" t="s">
        <v>842</v>
      </c>
      <c r="C41" s="437">
        <v>451</v>
      </c>
      <c r="D41" s="438" t="s">
        <v>843</v>
      </c>
      <c r="E41" s="437"/>
    </row>
    <row r="42" spans="1:5" ht="15" customHeight="1">
      <c r="A42" s="453">
        <v>51</v>
      </c>
      <c r="B42" s="432" t="s">
        <v>844</v>
      </c>
      <c r="C42" s="433">
        <v>5070</v>
      </c>
      <c r="D42" s="434"/>
      <c r="E42" s="435"/>
    </row>
    <row r="43" spans="1:5" ht="19.5" customHeight="1">
      <c r="A43" s="1775" t="s">
        <v>845</v>
      </c>
      <c r="B43" s="1775" t="s">
        <v>0</v>
      </c>
      <c r="C43" s="1475"/>
      <c r="D43" s="419"/>
      <c r="E43" s="1475"/>
    </row>
    <row r="44" spans="1:5" ht="30" customHeight="1">
      <c r="A44" s="443">
        <v>52</v>
      </c>
      <c r="B44" s="454" t="s">
        <v>846</v>
      </c>
      <c r="C44" s="446">
        <v>-47</v>
      </c>
      <c r="D44" s="447" t="s">
        <v>847</v>
      </c>
      <c r="E44" s="446"/>
    </row>
    <row r="45" spans="1:5" ht="54.75" customHeight="1">
      <c r="A45" s="420" t="s">
        <v>848</v>
      </c>
      <c r="B45" s="421" t="s">
        <v>849</v>
      </c>
      <c r="C45" s="422">
        <v>-50</v>
      </c>
      <c r="D45" s="455" t="s">
        <v>850</v>
      </c>
      <c r="E45" s="422"/>
    </row>
    <row r="46" spans="1:5" ht="27" customHeight="1">
      <c r="A46" s="443"/>
      <c r="B46" s="1499" t="s">
        <v>2291</v>
      </c>
      <c r="C46" s="446">
        <v>-50</v>
      </c>
      <c r="D46" s="447"/>
      <c r="E46" s="446"/>
    </row>
    <row r="47" spans="1:5" ht="13.5" customHeight="1">
      <c r="A47" s="463">
        <v>57</v>
      </c>
      <c r="B47" s="428" t="s">
        <v>851</v>
      </c>
      <c r="C47" s="429">
        <v>-97</v>
      </c>
      <c r="D47" s="430"/>
      <c r="E47" s="431"/>
    </row>
    <row r="48" spans="1:5" ht="13.5" customHeight="1">
      <c r="A48" s="463">
        <v>58</v>
      </c>
      <c r="B48" s="448" t="s">
        <v>852</v>
      </c>
      <c r="C48" s="449">
        <v>4973</v>
      </c>
      <c r="D48" s="450"/>
      <c r="E48" s="451"/>
    </row>
    <row r="49" spans="1:5" ht="13.5" customHeight="1">
      <c r="A49" s="463">
        <v>59</v>
      </c>
      <c r="B49" s="457" t="s">
        <v>853</v>
      </c>
      <c r="C49" s="449">
        <v>24047.338822195798</v>
      </c>
      <c r="D49" s="458"/>
      <c r="E49" s="459"/>
    </row>
    <row r="50" spans="1:5" ht="48">
      <c r="A50" s="442" t="s">
        <v>854</v>
      </c>
      <c r="B50" s="440" t="s">
        <v>855</v>
      </c>
      <c r="C50" s="422">
        <v>148940</v>
      </c>
      <c r="D50" s="438"/>
      <c r="E50" s="437"/>
    </row>
    <row r="51" spans="1:5" ht="60">
      <c r="A51" s="460"/>
      <c r="B51" s="444" t="s">
        <v>856</v>
      </c>
      <c r="C51" s="423">
        <v>3271</v>
      </c>
      <c r="D51" s="455" t="s">
        <v>857</v>
      </c>
      <c r="E51" s="422"/>
    </row>
    <row r="52" spans="1:5" ht="60">
      <c r="A52" s="461"/>
      <c r="B52" s="445" t="s">
        <v>858</v>
      </c>
      <c r="C52" s="447">
        <v>2389</v>
      </c>
      <c r="D52" s="462" t="s">
        <v>859</v>
      </c>
      <c r="E52" s="446"/>
    </row>
    <row r="53" spans="1:5" ht="13.5" customHeight="1">
      <c r="A53" s="463">
        <v>60</v>
      </c>
      <c r="B53" s="464" t="s">
        <v>860</v>
      </c>
      <c r="C53" s="465">
        <v>148940</v>
      </c>
      <c r="D53" s="466"/>
      <c r="E53" s="467"/>
    </row>
    <row r="54" spans="1:5" ht="19.5" customHeight="1">
      <c r="A54" s="1776" t="s">
        <v>861</v>
      </c>
      <c r="B54" s="1777" t="s">
        <v>0</v>
      </c>
      <c r="C54" s="1478"/>
      <c r="D54" s="468"/>
      <c r="E54" s="1478"/>
    </row>
    <row r="55" spans="1:5" ht="13.5" customHeight="1">
      <c r="A55" s="456">
        <v>61</v>
      </c>
      <c r="B55" s="457" t="s">
        <v>862</v>
      </c>
      <c r="C55" s="1168">
        <v>0.127</v>
      </c>
      <c r="D55" s="1169" t="s">
        <v>863</v>
      </c>
      <c r="E55" s="459"/>
    </row>
    <row r="56" spans="1:5" ht="13.5" customHeight="1">
      <c r="A56" s="463">
        <v>62</v>
      </c>
      <c r="B56" s="464" t="s">
        <v>864</v>
      </c>
      <c r="C56" s="1170">
        <v>0.128</v>
      </c>
      <c r="D56" s="466" t="s">
        <v>863</v>
      </c>
      <c r="E56" s="467"/>
    </row>
    <row r="57" spans="1:5" ht="13.5" customHeight="1">
      <c r="A57" s="463">
        <v>63</v>
      </c>
      <c r="B57" s="464" t="s">
        <v>865</v>
      </c>
      <c r="C57" s="1170">
        <v>0.161</v>
      </c>
      <c r="D57" s="466" t="s">
        <v>866</v>
      </c>
      <c r="E57" s="467"/>
    </row>
    <row r="58" spans="1:5" ht="87.75" customHeight="1">
      <c r="A58" s="1481">
        <v>64</v>
      </c>
      <c r="B58" s="1166" t="s">
        <v>867</v>
      </c>
      <c r="C58" s="1167">
        <v>7.3800000000000004E-2</v>
      </c>
      <c r="D58" s="476" t="s">
        <v>868</v>
      </c>
      <c r="E58" s="477"/>
    </row>
    <row r="59" spans="1:5" ht="15" customHeight="1">
      <c r="A59" s="1482">
        <v>65</v>
      </c>
      <c r="B59" s="470" t="s">
        <v>869</v>
      </c>
      <c r="C59" s="471">
        <v>1.2500000000000001E-2</v>
      </c>
      <c r="D59" s="469"/>
      <c r="E59" s="472"/>
    </row>
    <row r="60" spans="1:5" ht="15" customHeight="1">
      <c r="A60" s="1482">
        <v>66</v>
      </c>
      <c r="B60" s="470" t="s">
        <v>870</v>
      </c>
      <c r="C60" s="471">
        <v>0</v>
      </c>
      <c r="D60" s="469"/>
      <c r="E60" s="472"/>
    </row>
    <row r="61" spans="1:5" ht="39" customHeight="1">
      <c r="A61" s="473" t="s">
        <v>871</v>
      </c>
      <c r="B61" s="474" t="s">
        <v>872</v>
      </c>
      <c r="C61" s="475">
        <v>1.25E-3</v>
      </c>
      <c r="D61" s="476"/>
      <c r="E61" s="477"/>
    </row>
    <row r="62" spans="1:5" ht="19.5" customHeight="1">
      <c r="A62" s="478" t="s">
        <v>873</v>
      </c>
      <c r="B62" s="478"/>
      <c r="C62" s="478"/>
      <c r="D62" s="479"/>
      <c r="E62" s="478"/>
    </row>
    <row r="63" spans="1:5" ht="55.5" customHeight="1">
      <c r="A63" s="442">
        <v>72</v>
      </c>
      <c r="B63" s="440" t="s">
        <v>874</v>
      </c>
      <c r="C63" s="437">
        <v>1453</v>
      </c>
      <c r="D63" s="480" t="s">
        <v>875</v>
      </c>
      <c r="E63" s="437"/>
    </row>
    <row r="64" spans="1:5" ht="57.75" customHeight="1">
      <c r="A64" s="420">
        <v>73</v>
      </c>
      <c r="B64" s="421" t="s">
        <v>876</v>
      </c>
      <c r="C64" s="481">
        <v>956</v>
      </c>
      <c r="D64" s="455" t="s">
        <v>877</v>
      </c>
      <c r="E64" s="422"/>
    </row>
    <row r="65" spans="1:5" ht="52.5" customHeight="1">
      <c r="A65" s="442">
        <v>75</v>
      </c>
      <c r="B65" s="440" t="s">
        <v>878</v>
      </c>
      <c r="C65" s="482">
        <v>1308</v>
      </c>
      <c r="D65" s="480" t="s">
        <v>879</v>
      </c>
      <c r="E65" s="437"/>
    </row>
    <row r="66" spans="1:5" ht="6.75" customHeight="1">
      <c r="A66" s="483"/>
      <c r="B66" s="484"/>
      <c r="C66" s="485"/>
      <c r="D66" s="486"/>
      <c r="E66" s="487"/>
    </row>
    <row r="67" spans="1:5">
      <c r="A67" s="488" t="s">
        <v>880</v>
      </c>
      <c r="B67" s="489" t="s">
        <v>881</v>
      </c>
      <c r="C67" s="486"/>
      <c r="D67" s="486"/>
      <c r="E67" s="486"/>
    </row>
    <row r="68" spans="1:5" ht="11.25" customHeight="1">
      <c r="A68" s="490">
        <v>1</v>
      </c>
      <c r="B68" s="489" t="s">
        <v>882</v>
      </c>
      <c r="C68" s="486"/>
      <c r="D68" s="486"/>
      <c r="E68" s="486"/>
    </row>
    <row r="69" spans="1:5" ht="11.25" customHeight="1">
      <c r="A69" s="490">
        <v>2</v>
      </c>
      <c r="B69" s="489" t="s">
        <v>883</v>
      </c>
      <c r="C69" s="486"/>
      <c r="D69" s="486"/>
      <c r="E69" s="486"/>
    </row>
    <row r="70" spans="1:5" ht="11.25" customHeight="1">
      <c r="A70" s="491">
        <v>3</v>
      </c>
      <c r="B70" s="1500" t="s">
        <v>2292</v>
      </c>
      <c r="C70" s="492"/>
      <c r="D70" s="492"/>
      <c r="E70" s="492"/>
    </row>
    <row r="71" spans="1:5" ht="11.25" customHeight="1">
      <c r="A71" s="491">
        <v>5</v>
      </c>
      <c r="B71" s="1774" t="s">
        <v>884</v>
      </c>
      <c r="C71" s="1774" t="s">
        <v>0</v>
      </c>
      <c r="D71" s="1774" t="s">
        <v>0</v>
      </c>
      <c r="E71" s="1774" t="s">
        <v>0</v>
      </c>
    </row>
    <row r="72" spans="1:5" ht="12.75" customHeight="1">
      <c r="A72" s="491" t="s">
        <v>885</v>
      </c>
      <c r="B72" s="1774" t="s">
        <v>886</v>
      </c>
      <c r="C72" s="1774" t="s">
        <v>0</v>
      </c>
      <c r="D72" s="1774" t="s">
        <v>0</v>
      </c>
      <c r="E72" s="1774" t="s">
        <v>0</v>
      </c>
    </row>
    <row r="73" spans="1:5" ht="11.25" customHeight="1">
      <c r="A73" s="491">
        <v>8</v>
      </c>
      <c r="B73" s="1774" t="s">
        <v>887</v>
      </c>
      <c r="C73" s="1774" t="s">
        <v>0</v>
      </c>
      <c r="D73" s="1774" t="s">
        <v>0</v>
      </c>
      <c r="E73" s="1774" t="s">
        <v>0</v>
      </c>
    </row>
    <row r="74" spans="1:5" ht="11.25" customHeight="1">
      <c r="A74" s="491" t="s">
        <v>888</v>
      </c>
      <c r="B74" s="1774" t="s">
        <v>889</v>
      </c>
      <c r="C74" s="1774" t="s">
        <v>0</v>
      </c>
      <c r="D74" s="1774" t="s">
        <v>0</v>
      </c>
      <c r="E74" s="1774" t="s">
        <v>0</v>
      </c>
    </row>
    <row r="75" spans="1:5" ht="11.25" customHeight="1">
      <c r="A75" s="491">
        <v>52</v>
      </c>
      <c r="B75" s="1774" t="s">
        <v>890</v>
      </c>
      <c r="C75" s="1774" t="s">
        <v>0</v>
      </c>
      <c r="D75" s="1774" t="s">
        <v>0</v>
      </c>
      <c r="E75" s="1774" t="s">
        <v>0</v>
      </c>
    </row>
    <row r="76" spans="1:5" ht="11.25" customHeight="1">
      <c r="A76" s="491"/>
      <c r="B76" s="1477"/>
      <c r="C76" s="1477"/>
      <c r="D76" s="1477"/>
      <c r="E76" s="1477"/>
    </row>
    <row r="77" spans="1:5" ht="11.25" customHeight="1">
      <c r="A77" s="491"/>
      <c r="B77" s="784"/>
      <c r="C77" s="784"/>
      <c r="D77" s="784"/>
      <c r="E77" s="784"/>
    </row>
  </sheetData>
  <mergeCells count="18">
    <mergeCell ref="A1:H1"/>
    <mergeCell ref="A3:B3"/>
    <mergeCell ref="A4:B5"/>
    <mergeCell ref="C4:C5"/>
    <mergeCell ref="D4:D5"/>
    <mergeCell ref="E4:E5"/>
    <mergeCell ref="A7:B7"/>
    <mergeCell ref="A14:B14"/>
    <mergeCell ref="A27:B27"/>
    <mergeCell ref="A31:B31"/>
    <mergeCell ref="A39:B39"/>
    <mergeCell ref="B74:E74"/>
    <mergeCell ref="B75:E75"/>
    <mergeCell ref="A43:B43"/>
    <mergeCell ref="A54:B54"/>
    <mergeCell ref="B71:E71"/>
    <mergeCell ref="B72:E72"/>
    <mergeCell ref="B73:E73"/>
  </mergeCells>
  <printOptions horizontalCentered="1"/>
  <pageMargins left="0.196850393700787" right="0" top="0" bottom="0.59055118110236204" header="0" footer="0"/>
  <pageSetup paperSize="9" scale="61" orientation="portrait" r:id="rId1"/>
  <headerFooter alignWithMargins="0"/>
  <rowBreaks count="1" manualBreakCount="1">
    <brk id="53" max="16383" man="1"/>
  </rowBreaks>
</worksheet>
</file>

<file path=xl/worksheets/sheet106.xml><?xml version="1.0" encoding="utf-8"?>
<worksheet xmlns="http://schemas.openxmlformats.org/spreadsheetml/2006/main" xmlns:r="http://schemas.openxmlformats.org/officeDocument/2006/relationships">
  <dimension ref="A1:M46"/>
  <sheetViews>
    <sheetView showGridLines="0" zoomScaleNormal="100" workbookViewId="0">
      <selection activeCell="H19" sqref="H19"/>
    </sheetView>
  </sheetViews>
  <sheetFormatPr baseColWidth="10" defaultColWidth="8.85546875" defaultRowHeight="12.75"/>
  <cols>
    <col min="1" max="1" width="3.140625" customWidth="1"/>
    <col min="2" max="2" width="14.140625" customWidth="1"/>
    <col min="3" max="3" width="12.42578125" customWidth="1"/>
    <col min="4" max="13" width="13.7109375" customWidth="1"/>
  </cols>
  <sheetData>
    <row r="1" spans="1:13" ht="15.75" customHeight="1">
      <c r="A1" s="1780" t="s">
        <v>891</v>
      </c>
      <c r="B1" s="1780"/>
      <c r="C1" s="1780"/>
      <c r="D1" s="1780"/>
      <c r="E1" s="1780"/>
      <c r="F1" s="1780"/>
      <c r="G1" s="1780"/>
      <c r="H1" s="1780"/>
      <c r="I1" s="1780"/>
      <c r="J1" s="1780"/>
      <c r="K1" s="1780"/>
      <c r="L1" s="1780"/>
      <c r="M1" s="1780"/>
    </row>
    <row r="2" spans="1:13" ht="6.75" customHeight="1">
      <c r="A2" s="1789"/>
      <c r="B2" s="1789" t="s">
        <v>0</v>
      </c>
      <c r="C2" s="1789" t="s">
        <v>0</v>
      </c>
      <c r="D2" s="1789" t="s">
        <v>0</v>
      </c>
      <c r="E2" s="1789" t="s">
        <v>0</v>
      </c>
      <c r="F2" s="1790" t="s">
        <v>0</v>
      </c>
      <c r="G2" s="493"/>
      <c r="H2" s="493"/>
      <c r="I2" s="493"/>
      <c r="J2" s="493"/>
      <c r="K2" s="493"/>
      <c r="L2" s="493"/>
      <c r="M2" s="493"/>
    </row>
    <row r="3" spans="1:13" ht="12.75" customHeight="1">
      <c r="A3" s="1791" t="s">
        <v>892</v>
      </c>
      <c r="B3" s="1791" t="s">
        <v>0</v>
      </c>
      <c r="C3" s="1791" t="s">
        <v>0</v>
      </c>
      <c r="D3" s="1791" t="s">
        <v>0</v>
      </c>
      <c r="E3" s="137"/>
      <c r="F3" s="493"/>
      <c r="G3" s="494"/>
      <c r="H3" s="493"/>
      <c r="I3" s="493"/>
      <c r="J3" s="493"/>
      <c r="K3" s="493"/>
      <c r="L3" s="493"/>
      <c r="M3" s="493"/>
    </row>
    <row r="4" spans="1:13">
      <c r="A4" s="495"/>
      <c r="B4" s="1417"/>
      <c r="C4" s="1417" t="s">
        <v>893</v>
      </c>
      <c r="D4" s="1417" t="s">
        <v>894</v>
      </c>
      <c r="E4" s="1417" t="s">
        <v>895</v>
      </c>
      <c r="F4" s="1417" t="s">
        <v>896</v>
      </c>
      <c r="G4" s="1417" t="s">
        <v>897</v>
      </c>
      <c r="H4" s="1417" t="s">
        <v>898</v>
      </c>
      <c r="I4" s="1417" t="s">
        <v>899</v>
      </c>
      <c r="J4" s="1417" t="s">
        <v>900</v>
      </c>
      <c r="K4" s="1417" t="s">
        <v>901</v>
      </c>
      <c r="L4" s="1417" t="s">
        <v>902</v>
      </c>
      <c r="M4" s="1417" t="s">
        <v>903</v>
      </c>
    </row>
    <row r="5" spans="1:13">
      <c r="A5" s="496">
        <v>1</v>
      </c>
      <c r="B5" s="496" t="s">
        <v>904</v>
      </c>
      <c r="C5" s="497" t="s">
        <v>2196</v>
      </c>
      <c r="D5" s="498" t="s">
        <v>2197</v>
      </c>
      <c r="E5" s="498" t="s">
        <v>2197</v>
      </c>
      <c r="F5" s="497" t="s">
        <v>2196</v>
      </c>
      <c r="G5" s="497" t="s">
        <v>2196</v>
      </c>
      <c r="H5" s="497" t="s">
        <v>2196</v>
      </c>
      <c r="I5" s="497" t="s">
        <v>2196</v>
      </c>
      <c r="J5" s="497" t="s">
        <v>2196</v>
      </c>
      <c r="K5" s="497" t="s">
        <v>2196</v>
      </c>
      <c r="L5" s="498" t="s">
        <v>2198</v>
      </c>
      <c r="M5" s="498" t="s">
        <v>2199</v>
      </c>
    </row>
    <row r="6" spans="1:13" ht="22.5">
      <c r="A6" s="496">
        <v>2</v>
      </c>
      <c r="B6" s="496" t="s">
        <v>905</v>
      </c>
      <c r="C6" s="498" t="s">
        <v>2200</v>
      </c>
      <c r="D6" s="498" t="s">
        <v>2201</v>
      </c>
      <c r="E6" s="498" t="s">
        <v>2202</v>
      </c>
      <c r="F6" s="498" t="s">
        <v>2203</v>
      </c>
      <c r="G6" s="498" t="s">
        <v>2204</v>
      </c>
      <c r="H6" s="498" t="s">
        <v>2205</v>
      </c>
      <c r="I6" s="498" t="s">
        <v>2206</v>
      </c>
      <c r="J6" s="498" t="s">
        <v>2207</v>
      </c>
      <c r="K6" s="498" t="s">
        <v>2208</v>
      </c>
      <c r="L6" s="498" t="s">
        <v>2209</v>
      </c>
      <c r="M6" s="498" t="s">
        <v>2210</v>
      </c>
    </row>
    <row r="7" spans="1:13" ht="157.15" customHeight="1">
      <c r="A7" s="496">
        <v>3</v>
      </c>
      <c r="B7" s="496" t="s">
        <v>906</v>
      </c>
      <c r="C7" s="498" t="s">
        <v>2211</v>
      </c>
      <c r="D7" s="498" t="s">
        <v>2211</v>
      </c>
      <c r="E7" s="498" t="s">
        <v>2211</v>
      </c>
      <c r="F7" s="1464" t="s">
        <v>2212</v>
      </c>
      <c r="G7" s="498" t="s">
        <v>2211</v>
      </c>
      <c r="H7" s="498" t="s">
        <v>2213</v>
      </c>
      <c r="I7" s="498" t="s">
        <v>2211</v>
      </c>
      <c r="J7" s="498" t="s">
        <v>2213</v>
      </c>
      <c r="K7" s="498" t="s">
        <v>2211</v>
      </c>
      <c r="L7" s="498" t="s">
        <v>2214</v>
      </c>
      <c r="M7" s="498" t="s">
        <v>2214</v>
      </c>
    </row>
    <row r="8" spans="1:13" ht="36" customHeight="1">
      <c r="A8" s="496">
        <v>4</v>
      </c>
      <c r="B8" s="496" t="s">
        <v>907</v>
      </c>
      <c r="C8" s="498" t="s">
        <v>2215</v>
      </c>
      <c r="D8" s="498" t="s">
        <v>2216</v>
      </c>
      <c r="E8" s="498" t="s">
        <v>2216</v>
      </c>
      <c r="F8" s="498" t="s">
        <v>2216</v>
      </c>
      <c r="G8" s="498" t="s">
        <v>2216</v>
      </c>
      <c r="H8" s="498" t="s">
        <v>2216</v>
      </c>
      <c r="I8" s="498" t="s">
        <v>2216</v>
      </c>
      <c r="J8" s="498" t="s">
        <v>2216</v>
      </c>
      <c r="K8" s="498" t="s">
        <v>2217</v>
      </c>
      <c r="L8" s="498" t="s">
        <v>2216</v>
      </c>
      <c r="M8" s="498" t="s">
        <v>2216</v>
      </c>
    </row>
    <row r="9" spans="1:13" ht="39.6" customHeight="1">
      <c r="A9" s="496">
        <v>5</v>
      </c>
      <c r="B9" s="496" t="s">
        <v>908</v>
      </c>
      <c r="C9" s="498" t="s">
        <v>2215</v>
      </c>
      <c r="D9" s="498" t="s">
        <v>2216</v>
      </c>
      <c r="E9" s="498" t="s">
        <v>2216</v>
      </c>
      <c r="F9" s="498" t="s">
        <v>2216</v>
      </c>
      <c r="G9" s="498" t="s">
        <v>2216</v>
      </c>
      <c r="H9" s="498" t="s">
        <v>2216</v>
      </c>
      <c r="I9" s="498" t="s">
        <v>2216</v>
      </c>
      <c r="J9" s="498" t="s">
        <v>2216</v>
      </c>
      <c r="K9" s="498" t="s">
        <v>2217</v>
      </c>
      <c r="L9" s="498" t="s">
        <v>2216</v>
      </c>
      <c r="M9" s="498" t="s">
        <v>2216</v>
      </c>
    </row>
    <row r="10" spans="1:13" ht="57.6" customHeight="1">
      <c r="A10" s="496">
        <v>6</v>
      </c>
      <c r="B10" s="496" t="s">
        <v>909</v>
      </c>
      <c r="C10" s="498" t="s">
        <v>2218</v>
      </c>
      <c r="D10" s="498" t="s">
        <v>2218</v>
      </c>
      <c r="E10" s="498" t="s">
        <v>2218</v>
      </c>
      <c r="F10" s="498" t="s">
        <v>2218</v>
      </c>
      <c r="G10" s="498" t="s">
        <v>2218</v>
      </c>
      <c r="H10" s="498" t="s">
        <v>2218</v>
      </c>
      <c r="I10" s="498" t="s">
        <v>2218</v>
      </c>
      <c r="J10" s="498" t="s">
        <v>2218</v>
      </c>
      <c r="K10" s="498" t="s">
        <v>2218</v>
      </c>
      <c r="L10" s="498" t="s">
        <v>2219</v>
      </c>
      <c r="M10" s="498" t="s">
        <v>2219</v>
      </c>
    </row>
    <row r="11" spans="1:13" ht="56.25">
      <c r="A11" s="496">
        <v>7</v>
      </c>
      <c r="B11" s="496" t="s">
        <v>910</v>
      </c>
      <c r="C11" s="498" t="s">
        <v>2220</v>
      </c>
      <c r="D11" s="498" t="s">
        <v>2221</v>
      </c>
      <c r="E11" s="498" t="s">
        <v>2221</v>
      </c>
      <c r="F11" s="498" t="s">
        <v>2221</v>
      </c>
      <c r="G11" s="498" t="s">
        <v>2221</v>
      </c>
      <c r="H11" s="498" t="s">
        <v>2221</v>
      </c>
      <c r="I11" s="498" t="s">
        <v>2221</v>
      </c>
      <c r="J11" s="498" t="s">
        <v>2221</v>
      </c>
      <c r="K11" s="497" t="s">
        <v>2222</v>
      </c>
      <c r="L11" s="498" t="s">
        <v>2223</v>
      </c>
      <c r="M11" s="498" t="s">
        <v>2223</v>
      </c>
    </row>
    <row r="12" spans="1:13" ht="67.5">
      <c r="A12" s="496">
        <v>8</v>
      </c>
      <c r="B12" s="496" t="s">
        <v>911</v>
      </c>
      <c r="C12" s="498">
        <v>5981.4380309999997</v>
      </c>
      <c r="D12" s="498">
        <v>18.030363129999998</v>
      </c>
      <c r="E12" s="498">
        <v>0.68727039000000145</v>
      </c>
      <c r="F12" s="498">
        <v>741.48218826142408</v>
      </c>
      <c r="G12" s="498">
        <v>1674.7665079936378</v>
      </c>
      <c r="H12" s="498">
        <v>992.55536831000006</v>
      </c>
      <c r="I12" s="498">
        <v>150</v>
      </c>
      <c r="J12" s="498">
        <v>993.75853026000004</v>
      </c>
      <c r="K12" s="498">
        <v>999</v>
      </c>
      <c r="L12" s="499">
        <v>0.43118900000000032</v>
      </c>
      <c r="M12" s="499">
        <v>0.17991899999999986</v>
      </c>
    </row>
    <row r="13" spans="1:13" ht="22.9" customHeight="1">
      <c r="A13" s="496">
        <v>9</v>
      </c>
      <c r="B13" s="496" t="s">
        <v>912</v>
      </c>
      <c r="C13" s="498">
        <v>5981.4380309999997</v>
      </c>
      <c r="D13" s="498">
        <v>18.030363129999998</v>
      </c>
      <c r="E13" s="498">
        <v>15.025302609999999</v>
      </c>
      <c r="F13" s="498">
        <v>750</v>
      </c>
      <c r="G13" s="498">
        <v>2072.3633</v>
      </c>
      <c r="H13" s="498">
        <v>1000</v>
      </c>
      <c r="I13" s="498">
        <v>150</v>
      </c>
      <c r="J13" s="498">
        <v>1000</v>
      </c>
      <c r="K13" s="498">
        <v>1000</v>
      </c>
      <c r="L13" s="498">
        <v>14.209329</v>
      </c>
      <c r="M13" s="498">
        <v>28.081348999999999</v>
      </c>
    </row>
    <row r="14" spans="1:13" ht="30.75" customHeight="1">
      <c r="A14" s="496" t="s">
        <v>913</v>
      </c>
      <c r="B14" s="496" t="s">
        <v>914</v>
      </c>
      <c r="C14" s="1465" t="s">
        <v>2224</v>
      </c>
      <c r="D14" s="1465" t="s">
        <v>51</v>
      </c>
      <c r="E14" s="1465" t="s">
        <v>51</v>
      </c>
      <c r="F14" s="1465" t="s">
        <v>915</v>
      </c>
      <c r="G14" s="1465" t="s">
        <v>51</v>
      </c>
      <c r="H14" s="1466" t="s">
        <v>916</v>
      </c>
      <c r="I14" s="1467" t="s">
        <v>51</v>
      </c>
      <c r="J14" s="1466" t="s">
        <v>916</v>
      </c>
      <c r="K14" s="1467" t="s">
        <v>51</v>
      </c>
      <c r="L14" s="1465" t="s">
        <v>51</v>
      </c>
      <c r="M14" s="1465" t="s">
        <v>51</v>
      </c>
    </row>
    <row r="15" spans="1:13" ht="24" customHeight="1">
      <c r="A15" s="496" t="s">
        <v>917</v>
      </c>
      <c r="B15" s="496" t="s">
        <v>918</v>
      </c>
      <c r="C15" s="498" t="s">
        <v>2224</v>
      </c>
      <c r="D15" s="498" t="s">
        <v>2224</v>
      </c>
      <c r="E15" s="498" t="s">
        <v>2224</v>
      </c>
      <c r="F15" s="1465" t="s">
        <v>51</v>
      </c>
      <c r="G15" s="1465" t="s">
        <v>51</v>
      </c>
      <c r="H15" s="1467" t="s">
        <v>51</v>
      </c>
      <c r="I15" s="1467" t="s">
        <v>51</v>
      </c>
      <c r="J15" s="1467" t="s">
        <v>51</v>
      </c>
      <c r="K15" s="1467" t="s">
        <v>51</v>
      </c>
      <c r="L15" s="1467" t="s">
        <v>51</v>
      </c>
      <c r="M15" s="1467" t="s">
        <v>51</v>
      </c>
    </row>
    <row r="16" spans="1:13" ht="23.45" customHeight="1">
      <c r="A16" s="496">
        <v>10</v>
      </c>
      <c r="B16" s="496" t="s">
        <v>919</v>
      </c>
      <c r="C16" s="498" t="s">
        <v>2225</v>
      </c>
      <c r="D16" s="497" t="s">
        <v>2226</v>
      </c>
      <c r="E16" s="497" t="s">
        <v>2226</v>
      </c>
      <c r="F16" s="497" t="s">
        <v>2226</v>
      </c>
      <c r="G16" s="497" t="s">
        <v>2226</v>
      </c>
      <c r="H16" s="497" t="s">
        <v>2226</v>
      </c>
      <c r="I16" s="497" t="s">
        <v>2226</v>
      </c>
      <c r="J16" s="497" t="s">
        <v>2226</v>
      </c>
      <c r="K16" s="497" t="s">
        <v>2226</v>
      </c>
      <c r="L16" s="497" t="s">
        <v>2226</v>
      </c>
      <c r="M16" s="497" t="s">
        <v>2226</v>
      </c>
    </row>
    <row r="17" spans="1:13" ht="24" customHeight="1">
      <c r="A17" s="496">
        <v>11</v>
      </c>
      <c r="B17" s="496" t="s">
        <v>920</v>
      </c>
      <c r="C17" s="500" t="s">
        <v>2224</v>
      </c>
      <c r="D17" s="500" t="s">
        <v>921</v>
      </c>
      <c r="E17" s="500" t="s">
        <v>922</v>
      </c>
      <c r="F17" s="501" t="s">
        <v>923</v>
      </c>
      <c r="G17" s="501" t="s">
        <v>924</v>
      </c>
      <c r="H17" s="501" t="s">
        <v>925</v>
      </c>
      <c r="I17" s="502" t="s">
        <v>926</v>
      </c>
      <c r="J17" s="502" t="s">
        <v>2227</v>
      </c>
      <c r="K17" s="502" t="s">
        <v>927</v>
      </c>
      <c r="L17" s="503" t="s">
        <v>928</v>
      </c>
      <c r="M17" s="503" t="s">
        <v>929</v>
      </c>
    </row>
    <row r="18" spans="1:13" ht="36.6" customHeight="1">
      <c r="A18" s="496">
        <v>12</v>
      </c>
      <c r="B18" s="496" t="s">
        <v>930</v>
      </c>
      <c r="C18" s="498" t="s">
        <v>2228</v>
      </c>
      <c r="D18" s="497" t="s">
        <v>2228</v>
      </c>
      <c r="E18" s="497" t="s">
        <v>2229</v>
      </c>
      <c r="F18" s="497" t="s">
        <v>2229</v>
      </c>
      <c r="G18" s="497" t="s">
        <v>2229</v>
      </c>
      <c r="H18" s="497" t="s">
        <v>2229</v>
      </c>
      <c r="I18" s="497" t="s">
        <v>2229</v>
      </c>
      <c r="J18" s="497" t="s">
        <v>2229</v>
      </c>
      <c r="K18" s="497" t="s">
        <v>2230</v>
      </c>
      <c r="L18" s="498" t="s">
        <v>2228</v>
      </c>
      <c r="M18" s="498" t="s">
        <v>2228</v>
      </c>
    </row>
    <row r="19" spans="1:13" ht="34.9" customHeight="1">
      <c r="A19" s="496">
        <v>13</v>
      </c>
      <c r="B19" s="504" t="s">
        <v>931</v>
      </c>
      <c r="C19" s="500" t="s">
        <v>2224</v>
      </c>
      <c r="D19" s="500" t="s">
        <v>2231</v>
      </c>
      <c r="E19" s="500" t="s">
        <v>932</v>
      </c>
      <c r="F19" s="501" t="s">
        <v>933</v>
      </c>
      <c r="G19" s="501" t="s">
        <v>934</v>
      </c>
      <c r="H19" s="501" t="s">
        <v>935</v>
      </c>
      <c r="I19" s="501" t="s">
        <v>936</v>
      </c>
      <c r="J19" s="501" t="s">
        <v>2232</v>
      </c>
      <c r="K19" s="501" t="s">
        <v>2231</v>
      </c>
      <c r="L19" s="501" t="s">
        <v>2231</v>
      </c>
      <c r="M19" s="501" t="s">
        <v>2231</v>
      </c>
    </row>
    <row r="20" spans="1:13" ht="93" customHeight="1">
      <c r="A20" s="496">
        <v>14</v>
      </c>
      <c r="B20" s="496" t="s">
        <v>937</v>
      </c>
      <c r="C20" s="498" t="s">
        <v>2233</v>
      </c>
      <c r="D20" s="498" t="s">
        <v>2233</v>
      </c>
      <c r="E20" s="498" t="s">
        <v>2224</v>
      </c>
      <c r="F20" s="497" t="s">
        <v>2234</v>
      </c>
      <c r="G20" s="497" t="s">
        <v>2234</v>
      </c>
      <c r="H20" s="497" t="s">
        <v>2234</v>
      </c>
      <c r="I20" s="497" t="s">
        <v>2234</v>
      </c>
      <c r="J20" s="497" t="s">
        <v>2234</v>
      </c>
      <c r="K20" s="497" t="s">
        <v>2234</v>
      </c>
      <c r="L20" s="497" t="s">
        <v>2234</v>
      </c>
      <c r="M20" s="497" t="s">
        <v>2234</v>
      </c>
    </row>
    <row r="21" spans="1:13" ht="157.5">
      <c r="A21" s="496">
        <v>15</v>
      </c>
      <c r="B21" s="496" t="s">
        <v>938</v>
      </c>
      <c r="C21" s="498" t="s">
        <v>2224</v>
      </c>
      <c r="D21" s="498" t="s">
        <v>2224</v>
      </c>
      <c r="E21" s="498" t="s">
        <v>2224</v>
      </c>
      <c r="F21" s="497" t="s">
        <v>2235</v>
      </c>
      <c r="G21" s="497" t="s">
        <v>2236</v>
      </c>
      <c r="H21" s="497" t="s">
        <v>2237</v>
      </c>
      <c r="I21" s="497" t="s">
        <v>2238</v>
      </c>
      <c r="J21" s="497" t="s">
        <v>2239</v>
      </c>
      <c r="K21" s="497" t="s">
        <v>2240</v>
      </c>
      <c r="L21" s="498" t="s">
        <v>2241</v>
      </c>
      <c r="M21" s="498" t="s">
        <v>2242</v>
      </c>
    </row>
    <row r="22" spans="1:13" ht="78.75">
      <c r="A22" s="505">
        <v>16</v>
      </c>
      <c r="B22" s="1468" t="s">
        <v>2243</v>
      </c>
      <c r="C22" s="506" t="s">
        <v>2224</v>
      </c>
      <c r="D22" s="506" t="s">
        <v>2224</v>
      </c>
      <c r="E22" s="506" t="s">
        <v>2224</v>
      </c>
      <c r="F22" s="507" t="s">
        <v>2224</v>
      </c>
      <c r="G22" s="507" t="s">
        <v>2244</v>
      </c>
      <c r="H22" s="507" t="s">
        <v>2224</v>
      </c>
      <c r="I22" s="507" t="s">
        <v>2245</v>
      </c>
      <c r="J22" s="507" t="s">
        <v>2224</v>
      </c>
      <c r="K22" s="507" t="s">
        <v>2246</v>
      </c>
      <c r="L22" s="506" t="s">
        <v>2247</v>
      </c>
      <c r="M22" s="506" t="s">
        <v>2247</v>
      </c>
    </row>
    <row r="23" spans="1:13" ht="33" customHeight="1">
      <c r="A23" s="496">
        <v>17</v>
      </c>
      <c r="B23" s="496" t="s">
        <v>939</v>
      </c>
      <c r="C23" s="498" t="s">
        <v>2248</v>
      </c>
      <c r="D23" s="498" t="s">
        <v>2249</v>
      </c>
      <c r="E23" s="498" t="s">
        <v>2224</v>
      </c>
      <c r="F23" s="497" t="s">
        <v>2249</v>
      </c>
      <c r="G23" s="497" t="s">
        <v>2249</v>
      </c>
      <c r="H23" s="497" t="s">
        <v>2249</v>
      </c>
      <c r="I23" s="497" t="s">
        <v>2249</v>
      </c>
      <c r="J23" s="497" t="s">
        <v>2249</v>
      </c>
      <c r="K23" s="497" t="s">
        <v>2250</v>
      </c>
      <c r="L23" s="498" t="s">
        <v>2251</v>
      </c>
      <c r="M23" s="498" t="s">
        <v>2251</v>
      </c>
    </row>
    <row r="24" spans="1:13" ht="90">
      <c r="A24" s="496">
        <v>18</v>
      </c>
      <c r="B24" s="496" t="s">
        <v>940</v>
      </c>
      <c r="C24" s="508" t="s">
        <v>2224</v>
      </c>
      <c r="D24" s="498" t="s">
        <v>2252</v>
      </c>
      <c r="E24" s="498" t="s">
        <v>2224</v>
      </c>
      <c r="F24" s="497" t="s">
        <v>2253</v>
      </c>
      <c r="G24" s="1469" t="s">
        <v>941</v>
      </c>
      <c r="H24" s="497" t="s">
        <v>2254</v>
      </c>
      <c r="I24" s="497" t="s">
        <v>2255</v>
      </c>
      <c r="J24" s="497" t="s">
        <v>2256</v>
      </c>
      <c r="K24" s="497" t="s">
        <v>2257</v>
      </c>
      <c r="L24" s="498" t="s">
        <v>2258</v>
      </c>
      <c r="M24" s="498" t="s">
        <v>2258</v>
      </c>
    </row>
    <row r="25" spans="1:13" ht="56.25" customHeight="1">
      <c r="A25" s="496">
        <v>19</v>
      </c>
      <c r="B25" s="496" t="s">
        <v>942</v>
      </c>
      <c r="C25" s="498" t="s">
        <v>2224</v>
      </c>
      <c r="D25" s="498" t="s">
        <v>2233</v>
      </c>
      <c r="E25" s="498" t="s">
        <v>2224</v>
      </c>
      <c r="F25" s="497" t="s">
        <v>2233</v>
      </c>
      <c r="G25" s="497" t="s">
        <v>2233</v>
      </c>
      <c r="H25" s="497" t="s">
        <v>2233</v>
      </c>
      <c r="I25" s="497" t="s">
        <v>2233</v>
      </c>
      <c r="J25" s="497" t="s">
        <v>2233</v>
      </c>
      <c r="K25" s="497" t="s">
        <v>2233</v>
      </c>
      <c r="L25" s="498" t="s">
        <v>2233</v>
      </c>
      <c r="M25" s="498" t="s">
        <v>2233</v>
      </c>
    </row>
    <row r="26" spans="1:13" ht="77.25" customHeight="1">
      <c r="A26" s="496" t="s">
        <v>943</v>
      </c>
      <c r="B26" s="496" t="s">
        <v>944</v>
      </c>
      <c r="C26" s="498" t="s">
        <v>2259</v>
      </c>
      <c r="D26" s="498" t="s">
        <v>2260</v>
      </c>
      <c r="E26" s="498" t="s">
        <v>2224</v>
      </c>
      <c r="F26" s="497" t="s">
        <v>2260</v>
      </c>
      <c r="G26" s="497" t="s">
        <v>2260</v>
      </c>
      <c r="H26" s="497" t="s">
        <v>2260</v>
      </c>
      <c r="I26" s="497" t="s">
        <v>2260</v>
      </c>
      <c r="J26" s="497" t="s">
        <v>2260</v>
      </c>
      <c r="K26" s="497" t="s">
        <v>2259</v>
      </c>
      <c r="L26" s="498" t="s">
        <v>2260</v>
      </c>
      <c r="M26" s="498" t="s">
        <v>2260</v>
      </c>
    </row>
    <row r="27" spans="1:13" ht="81" customHeight="1">
      <c r="A27" s="496" t="s">
        <v>945</v>
      </c>
      <c r="B27" s="496" t="s">
        <v>946</v>
      </c>
      <c r="C27" s="498" t="s">
        <v>2259</v>
      </c>
      <c r="D27" s="498" t="s">
        <v>2260</v>
      </c>
      <c r="E27" s="498" t="s">
        <v>2224</v>
      </c>
      <c r="F27" s="497" t="s">
        <v>2260</v>
      </c>
      <c r="G27" s="497" t="s">
        <v>2260</v>
      </c>
      <c r="H27" s="497" t="s">
        <v>2260</v>
      </c>
      <c r="I27" s="497" t="s">
        <v>2260</v>
      </c>
      <c r="J27" s="497" t="s">
        <v>2260</v>
      </c>
      <c r="K27" s="497" t="s">
        <v>2259</v>
      </c>
      <c r="L27" s="498" t="s">
        <v>2260</v>
      </c>
      <c r="M27" s="498" t="s">
        <v>2260</v>
      </c>
    </row>
    <row r="28" spans="1:13" ht="72" customHeight="1">
      <c r="A28" s="496">
        <v>21</v>
      </c>
      <c r="B28" s="496" t="s">
        <v>947</v>
      </c>
      <c r="C28" s="498" t="s">
        <v>2224</v>
      </c>
      <c r="D28" s="498" t="s">
        <v>2233</v>
      </c>
      <c r="E28" s="498" t="s">
        <v>2224</v>
      </c>
      <c r="F28" s="497" t="s">
        <v>2233</v>
      </c>
      <c r="G28" s="497" t="s">
        <v>2233</v>
      </c>
      <c r="H28" s="497" t="s">
        <v>2233</v>
      </c>
      <c r="I28" s="497" t="s">
        <v>2233</v>
      </c>
      <c r="J28" s="497" t="s">
        <v>2233</v>
      </c>
      <c r="K28" s="497" t="s">
        <v>2233</v>
      </c>
      <c r="L28" s="498" t="s">
        <v>2233</v>
      </c>
      <c r="M28" s="498" t="s">
        <v>2233</v>
      </c>
    </row>
    <row r="29" spans="1:13" ht="23.45" customHeight="1">
      <c r="A29" s="496">
        <v>22</v>
      </c>
      <c r="B29" s="496" t="s">
        <v>948</v>
      </c>
      <c r="C29" s="498" t="s">
        <v>2261</v>
      </c>
      <c r="D29" s="498" t="s">
        <v>2261</v>
      </c>
      <c r="E29" s="498" t="s">
        <v>2224</v>
      </c>
      <c r="F29" s="497" t="s">
        <v>2262</v>
      </c>
      <c r="G29" s="497" t="s">
        <v>2262</v>
      </c>
      <c r="H29" s="497" t="s">
        <v>2262</v>
      </c>
      <c r="I29" s="497" t="s">
        <v>2262</v>
      </c>
      <c r="J29" s="497" t="s">
        <v>2262</v>
      </c>
      <c r="K29" s="497" t="s">
        <v>2261</v>
      </c>
      <c r="L29" s="498" t="s">
        <v>2262</v>
      </c>
      <c r="M29" s="498" t="s">
        <v>2262</v>
      </c>
    </row>
    <row r="30" spans="1:13" ht="24.6" customHeight="1">
      <c r="A30" s="496">
        <v>23</v>
      </c>
      <c r="B30" s="496" t="s">
        <v>949</v>
      </c>
      <c r="C30" s="498" t="s">
        <v>2224</v>
      </c>
      <c r="D30" s="498" t="s">
        <v>2263</v>
      </c>
      <c r="E30" s="498" t="s">
        <v>2224</v>
      </c>
      <c r="F30" s="497" t="s">
        <v>2264</v>
      </c>
      <c r="G30" s="497" t="s">
        <v>2264</v>
      </c>
      <c r="H30" s="497" t="s">
        <v>2264</v>
      </c>
      <c r="I30" s="497" t="s">
        <v>2264</v>
      </c>
      <c r="J30" s="497" t="s">
        <v>2264</v>
      </c>
      <c r="K30" s="497" t="s">
        <v>2263</v>
      </c>
      <c r="L30" s="498" t="s">
        <v>2265</v>
      </c>
      <c r="M30" s="498" t="s">
        <v>2265</v>
      </c>
    </row>
    <row r="31" spans="1:13" ht="123.75">
      <c r="A31" s="496">
        <v>24</v>
      </c>
      <c r="B31" s="496" t="s">
        <v>950</v>
      </c>
      <c r="C31" s="498" t="s">
        <v>2224</v>
      </c>
      <c r="D31" s="498" t="s">
        <v>2224</v>
      </c>
      <c r="E31" s="498" t="s">
        <v>2224</v>
      </c>
      <c r="F31" s="498" t="s">
        <v>2224</v>
      </c>
      <c r="G31" s="498" t="s">
        <v>2224</v>
      </c>
      <c r="H31" s="498" t="s">
        <v>2224</v>
      </c>
      <c r="I31" s="498" t="s">
        <v>2224</v>
      </c>
      <c r="J31" s="498" t="s">
        <v>2224</v>
      </c>
      <c r="K31" s="498" t="s">
        <v>2266</v>
      </c>
      <c r="L31" s="498" t="s">
        <v>2224</v>
      </c>
      <c r="M31" s="498" t="s">
        <v>2224</v>
      </c>
    </row>
    <row r="32" spans="1:13" ht="34.9" customHeight="1">
      <c r="A32" s="496">
        <v>25</v>
      </c>
      <c r="B32" s="496" t="s">
        <v>951</v>
      </c>
      <c r="C32" s="498" t="s">
        <v>2224</v>
      </c>
      <c r="D32" s="498" t="s">
        <v>2224</v>
      </c>
      <c r="E32" s="498" t="s">
        <v>2224</v>
      </c>
      <c r="F32" s="498" t="s">
        <v>2224</v>
      </c>
      <c r="G32" s="498" t="s">
        <v>2224</v>
      </c>
      <c r="H32" s="498" t="s">
        <v>2224</v>
      </c>
      <c r="I32" s="498" t="s">
        <v>2224</v>
      </c>
      <c r="J32" s="498" t="s">
        <v>2224</v>
      </c>
      <c r="K32" s="498" t="s">
        <v>2267</v>
      </c>
      <c r="L32" s="498" t="s">
        <v>2224</v>
      </c>
      <c r="M32" s="498" t="s">
        <v>2224</v>
      </c>
    </row>
    <row r="33" spans="1:13" ht="95.45" customHeight="1">
      <c r="A33" s="496">
        <v>26</v>
      </c>
      <c r="B33" s="496" t="s">
        <v>952</v>
      </c>
      <c r="C33" s="498" t="s">
        <v>2224</v>
      </c>
      <c r="D33" s="498" t="s">
        <v>2224</v>
      </c>
      <c r="E33" s="498" t="s">
        <v>2224</v>
      </c>
      <c r="F33" s="498" t="s">
        <v>2224</v>
      </c>
      <c r="G33" s="498" t="s">
        <v>2224</v>
      </c>
      <c r="H33" s="498" t="s">
        <v>2224</v>
      </c>
      <c r="I33" s="498" t="s">
        <v>2224</v>
      </c>
      <c r="J33" s="498" t="s">
        <v>2224</v>
      </c>
      <c r="K33" s="1464" t="s">
        <v>2268</v>
      </c>
      <c r="L33" s="498" t="s">
        <v>2224</v>
      </c>
      <c r="M33" s="498" t="s">
        <v>2224</v>
      </c>
    </row>
    <row r="34" spans="1:13" ht="55.15" customHeight="1">
      <c r="A34" s="496">
        <v>27</v>
      </c>
      <c r="B34" s="496" t="s">
        <v>953</v>
      </c>
      <c r="C34" s="498" t="s">
        <v>2224</v>
      </c>
      <c r="D34" s="498" t="s">
        <v>2224</v>
      </c>
      <c r="E34" s="498" t="s">
        <v>2224</v>
      </c>
      <c r="F34" s="498" t="s">
        <v>2224</v>
      </c>
      <c r="G34" s="498" t="s">
        <v>2224</v>
      </c>
      <c r="H34" s="498" t="s">
        <v>2224</v>
      </c>
      <c r="I34" s="498" t="s">
        <v>2224</v>
      </c>
      <c r="J34" s="498" t="s">
        <v>2224</v>
      </c>
      <c r="K34" s="498" t="s">
        <v>2269</v>
      </c>
      <c r="L34" s="498" t="s">
        <v>2224</v>
      </c>
      <c r="M34" s="498" t="s">
        <v>2224</v>
      </c>
    </row>
    <row r="35" spans="1:13" ht="76.150000000000006" customHeight="1">
      <c r="A35" s="496">
        <v>28</v>
      </c>
      <c r="B35" s="496" t="s">
        <v>954</v>
      </c>
      <c r="C35" s="498" t="s">
        <v>2224</v>
      </c>
      <c r="D35" s="498" t="s">
        <v>2224</v>
      </c>
      <c r="E35" s="498" t="s">
        <v>2224</v>
      </c>
      <c r="F35" s="498" t="s">
        <v>2224</v>
      </c>
      <c r="G35" s="498" t="s">
        <v>2224</v>
      </c>
      <c r="H35" s="498" t="s">
        <v>2224</v>
      </c>
      <c r="I35" s="498" t="s">
        <v>2224</v>
      </c>
      <c r="J35" s="498" t="s">
        <v>2224</v>
      </c>
      <c r="K35" s="498" t="s">
        <v>2215</v>
      </c>
      <c r="L35" s="498" t="s">
        <v>2224</v>
      </c>
      <c r="M35" s="498" t="s">
        <v>2224</v>
      </c>
    </row>
    <row r="36" spans="1:13" ht="55.9" customHeight="1">
      <c r="A36" s="496">
        <v>29</v>
      </c>
      <c r="B36" s="496" t="s">
        <v>955</v>
      </c>
      <c r="C36" s="498" t="s">
        <v>2224</v>
      </c>
      <c r="D36" s="498" t="s">
        <v>2224</v>
      </c>
      <c r="E36" s="498" t="s">
        <v>2224</v>
      </c>
      <c r="F36" s="498" t="s">
        <v>2224</v>
      </c>
      <c r="G36" s="498" t="s">
        <v>2224</v>
      </c>
      <c r="H36" s="498" t="s">
        <v>2224</v>
      </c>
      <c r="I36" s="498" t="s">
        <v>2224</v>
      </c>
      <c r="J36" s="498" t="s">
        <v>2224</v>
      </c>
      <c r="K36" s="498" t="s">
        <v>2196</v>
      </c>
      <c r="L36" s="498" t="s">
        <v>2224</v>
      </c>
      <c r="M36" s="498" t="s">
        <v>2224</v>
      </c>
    </row>
    <row r="37" spans="1:13" ht="23.45" customHeight="1">
      <c r="A37" s="496">
        <v>30</v>
      </c>
      <c r="B37" s="496" t="s">
        <v>956</v>
      </c>
      <c r="C37" s="498" t="s">
        <v>2224</v>
      </c>
      <c r="D37" s="498" t="s">
        <v>2233</v>
      </c>
      <c r="E37" s="498" t="s">
        <v>2224</v>
      </c>
      <c r="F37" s="498" t="s">
        <v>2233</v>
      </c>
      <c r="G37" s="498" t="s">
        <v>2233</v>
      </c>
      <c r="H37" s="498" t="s">
        <v>2233</v>
      </c>
      <c r="I37" s="498" t="s">
        <v>2233</v>
      </c>
      <c r="J37" s="498" t="s">
        <v>2233</v>
      </c>
      <c r="K37" s="498" t="s">
        <v>2233</v>
      </c>
      <c r="L37" s="498" t="s">
        <v>2233</v>
      </c>
      <c r="M37" s="498" t="s">
        <v>2233</v>
      </c>
    </row>
    <row r="38" spans="1:13" ht="48" customHeight="1">
      <c r="A38" s="496">
        <v>31</v>
      </c>
      <c r="B38" s="496" t="s">
        <v>957</v>
      </c>
      <c r="C38" s="498" t="s">
        <v>2224</v>
      </c>
      <c r="D38" s="498" t="s">
        <v>2224</v>
      </c>
      <c r="E38" s="498" t="s">
        <v>2224</v>
      </c>
      <c r="F38" s="498" t="s">
        <v>2224</v>
      </c>
      <c r="G38" s="498" t="s">
        <v>2224</v>
      </c>
      <c r="H38" s="498" t="s">
        <v>2224</v>
      </c>
      <c r="I38" s="498" t="s">
        <v>2224</v>
      </c>
      <c r="J38" s="498" t="s">
        <v>2224</v>
      </c>
      <c r="K38" s="498" t="s">
        <v>2224</v>
      </c>
      <c r="L38" s="498" t="s">
        <v>2224</v>
      </c>
      <c r="M38" s="498" t="s">
        <v>2224</v>
      </c>
    </row>
    <row r="39" spans="1:13" ht="36" customHeight="1">
      <c r="A39" s="496">
        <v>32</v>
      </c>
      <c r="B39" s="496" t="s">
        <v>958</v>
      </c>
      <c r="C39" s="498" t="s">
        <v>2224</v>
      </c>
      <c r="D39" s="498" t="s">
        <v>2224</v>
      </c>
      <c r="E39" s="498" t="s">
        <v>2224</v>
      </c>
      <c r="F39" s="498" t="s">
        <v>2224</v>
      </c>
      <c r="G39" s="498" t="s">
        <v>2224</v>
      </c>
      <c r="H39" s="498" t="s">
        <v>2224</v>
      </c>
      <c r="I39" s="498" t="s">
        <v>2224</v>
      </c>
      <c r="J39" s="498" t="s">
        <v>2224</v>
      </c>
      <c r="K39" s="498" t="s">
        <v>2224</v>
      </c>
      <c r="L39" s="498" t="s">
        <v>2224</v>
      </c>
      <c r="M39" s="498" t="s">
        <v>2224</v>
      </c>
    </row>
    <row r="40" spans="1:13" ht="46.15" customHeight="1">
      <c r="A40" s="496">
        <v>33</v>
      </c>
      <c r="B40" s="496" t="s">
        <v>959</v>
      </c>
      <c r="C40" s="498" t="s">
        <v>2224</v>
      </c>
      <c r="D40" s="498" t="s">
        <v>2224</v>
      </c>
      <c r="E40" s="498" t="s">
        <v>2224</v>
      </c>
      <c r="F40" s="498" t="s">
        <v>2224</v>
      </c>
      <c r="G40" s="498" t="s">
        <v>2224</v>
      </c>
      <c r="H40" s="498" t="s">
        <v>2224</v>
      </c>
      <c r="I40" s="498" t="s">
        <v>2224</v>
      </c>
      <c r="J40" s="498" t="s">
        <v>2224</v>
      </c>
      <c r="K40" s="498" t="s">
        <v>2224</v>
      </c>
      <c r="L40" s="498" t="s">
        <v>2224</v>
      </c>
      <c r="M40" s="498" t="s">
        <v>2224</v>
      </c>
    </row>
    <row r="41" spans="1:13" ht="67.5">
      <c r="A41" s="496">
        <v>34</v>
      </c>
      <c r="B41" s="496" t="s">
        <v>960</v>
      </c>
      <c r="C41" s="498" t="s">
        <v>2224</v>
      </c>
      <c r="D41" s="498" t="s">
        <v>2224</v>
      </c>
      <c r="E41" s="498" t="s">
        <v>2224</v>
      </c>
      <c r="F41" s="498" t="s">
        <v>2224</v>
      </c>
      <c r="G41" s="498" t="s">
        <v>2224</v>
      </c>
      <c r="H41" s="498" t="s">
        <v>2224</v>
      </c>
      <c r="I41" s="498" t="s">
        <v>2224</v>
      </c>
      <c r="J41" s="498" t="s">
        <v>2224</v>
      </c>
      <c r="K41" s="498" t="s">
        <v>2224</v>
      </c>
      <c r="L41" s="498" t="s">
        <v>2224</v>
      </c>
      <c r="M41" s="498" t="s">
        <v>2224</v>
      </c>
    </row>
    <row r="42" spans="1:13" ht="106.5" customHeight="1">
      <c r="A42" s="496">
        <v>35</v>
      </c>
      <c r="B42" s="496" t="s">
        <v>961</v>
      </c>
      <c r="C42" s="498" t="s">
        <v>2270</v>
      </c>
      <c r="D42" s="498" t="s">
        <v>2271</v>
      </c>
      <c r="E42" s="498" t="s">
        <v>2224</v>
      </c>
      <c r="F42" s="498" t="s">
        <v>2271</v>
      </c>
      <c r="G42" s="498" t="s">
        <v>2271</v>
      </c>
      <c r="H42" s="498" t="s">
        <v>2271</v>
      </c>
      <c r="I42" s="498" t="s">
        <v>2271</v>
      </c>
      <c r="J42" s="498" t="s">
        <v>2271</v>
      </c>
      <c r="K42" s="498" t="s">
        <v>2272</v>
      </c>
      <c r="L42" s="498" t="s">
        <v>2273</v>
      </c>
      <c r="M42" s="498" t="s">
        <v>2273</v>
      </c>
    </row>
    <row r="43" spans="1:13" ht="37.15" customHeight="1">
      <c r="A43" s="496">
        <v>36</v>
      </c>
      <c r="B43" s="496" t="s">
        <v>962</v>
      </c>
      <c r="C43" s="498" t="s">
        <v>2233</v>
      </c>
      <c r="D43" s="498" t="s">
        <v>2224</v>
      </c>
      <c r="E43" s="498" t="s">
        <v>2224</v>
      </c>
      <c r="F43" s="498" t="s">
        <v>2233</v>
      </c>
      <c r="G43" s="498" t="s">
        <v>2233</v>
      </c>
      <c r="H43" s="498" t="s">
        <v>2274</v>
      </c>
      <c r="I43" s="498" t="s">
        <v>2274</v>
      </c>
      <c r="J43" s="498" t="s">
        <v>2274</v>
      </c>
      <c r="K43" s="498" t="s">
        <v>2274</v>
      </c>
      <c r="L43" s="498" t="s">
        <v>2233</v>
      </c>
      <c r="M43" s="498" t="s">
        <v>2233</v>
      </c>
    </row>
    <row r="44" spans="1:13" ht="55.15" customHeight="1">
      <c r="A44" s="496">
        <v>37</v>
      </c>
      <c r="B44" s="496" t="s">
        <v>963</v>
      </c>
      <c r="C44" s="498" t="s">
        <v>2224</v>
      </c>
      <c r="D44" s="498" t="s">
        <v>2275</v>
      </c>
      <c r="E44" s="498" t="s">
        <v>2224</v>
      </c>
      <c r="F44" s="498" t="s">
        <v>2224</v>
      </c>
      <c r="G44" s="498" t="s">
        <v>2224</v>
      </c>
      <c r="H44" s="498" t="s">
        <v>2276</v>
      </c>
      <c r="I44" s="498" t="s">
        <v>2276</v>
      </c>
      <c r="J44" s="498" t="s">
        <v>2276</v>
      </c>
      <c r="K44" s="498" t="s">
        <v>2276</v>
      </c>
      <c r="L44" s="498" t="s">
        <v>2224</v>
      </c>
      <c r="M44" s="498" t="s">
        <v>2224</v>
      </c>
    </row>
    <row r="45" spans="1:13" ht="57" customHeight="1">
      <c r="A45" s="496">
        <v>38</v>
      </c>
      <c r="B45" s="496" t="s">
        <v>964</v>
      </c>
      <c r="C45" s="498" t="s">
        <v>2224</v>
      </c>
      <c r="D45" s="498"/>
      <c r="E45" s="498"/>
      <c r="F45" s="498" t="s">
        <v>2277</v>
      </c>
      <c r="G45" s="498" t="s">
        <v>2278</v>
      </c>
      <c r="H45" s="498" t="s">
        <v>2279</v>
      </c>
      <c r="I45" s="498" t="s">
        <v>2280</v>
      </c>
      <c r="J45" s="498" t="s">
        <v>2281</v>
      </c>
      <c r="K45" s="498" t="s">
        <v>2282</v>
      </c>
      <c r="L45" s="498"/>
      <c r="M45" s="498"/>
    </row>
    <row r="46" spans="1:13" s="1470" customFormat="1" ht="12.75" customHeight="1">
      <c r="A46" s="1788" t="s">
        <v>2283</v>
      </c>
      <c r="B46" s="1788"/>
      <c r="C46" s="1788"/>
      <c r="D46" s="1788"/>
      <c r="E46" s="1788"/>
      <c r="F46" s="1788"/>
      <c r="G46" s="1788"/>
      <c r="H46" s="1788"/>
      <c r="I46" s="1788"/>
      <c r="J46" s="1788"/>
      <c r="K46" s="1788"/>
      <c r="L46" s="1788"/>
      <c r="M46" s="1788"/>
    </row>
  </sheetData>
  <mergeCells count="4">
    <mergeCell ref="A1:M1"/>
    <mergeCell ref="A46:M46"/>
    <mergeCell ref="A2:F2"/>
    <mergeCell ref="A3:D3"/>
  </mergeCells>
  <pageMargins left="0" right="0" top="0.19685039370078741" bottom="0.39370078740157483" header="0.31496062992125984" footer="0.31496062992125984"/>
  <pageSetup paperSize="9" scale="61" orientation="portrait" r:id="rId1"/>
  <headerFooter alignWithMargins="0"/>
  <ignoredErrors>
    <ignoredError sqref="D14:M14 F15:M15" numberStoredAsText="1"/>
  </ignoredErrors>
</worksheet>
</file>

<file path=xl/worksheets/sheet107.xml><?xml version="1.0" encoding="utf-8"?>
<worksheet xmlns="http://schemas.openxmlformats.org/spreadsheetml/2006/main" xmlns:r="http://schemas.openxmlformats.org/officeDocument/2006/relationships">
  <dimension ref="A1:C84"/>
  <sheetViews>
    <sheetView showGridLines="0" zoomScaleNormal="100" workbookViewId="0">
      <selection activeCell="H19" sqref="H19"/>
    </sheetView>
  </sheetViews>
  <sheetFormatPr baseColWidth="10" defaultColWidth="11.42578125" defaultRowHeight="12"/>
  <cols>
    <col min="1" max="1" width="7.7109375" style="745" customWidth="1"/>
    <col min="2" max="2" width="92.85546875" style="745" customWidth="1"/>
    <col min="3" max="3" width="20.7109375" style="769" customWidth="1"/>
    <col min="4" max="16384" width="11.42578125" style="2"/>
  </cols>
  <sheetData>
    <row r="1" spans="1:3" ht="26.25" customHeight="1">
      <c r="A1" s="1780" t="s">
        <v>2072</v>
      </c>
      <c r="B1" s="1780"/>
      <c r="C1" s="1780"/>
    </row>
    <row r="2" spans="1:3">
      <c r="A2" s="730"/>
      <c r="B2" s="730" t="s">
        <v>1498</v>
      </c>
      <c r="C2" s="730" t="s">
        <v>965</v>
      </c>
    </row>
    <row r="3" spans="1:3">
      <c r="A3" s="730"/>
      <c r="B3" s="730" t="s">
        <v>1499</v>
      </c>
      <c r="C3" s="730" t="s">
        <v>966</v>
      </c>
    </row>
    <row r="4" spans="1:3">
      <c r="A4" s="730"/>
      <c r="B4" s="730" t="s">
        <v>1500</v>
      </c>
      <c r="C4" s="730" t="s">
        <v>967</v>
      </c>
    </row>
    <row r="5" spans="1:3" s="734" customFormat="1" ht="15" customHeight="1">
      <c r="A5" s="731" t="s">
        <v>1063</v>
      </c>
      <c r="B5" s="732"/>
      <c r="C5" s="733"/>
    </row>
    <row r="6" spans="1:3" s="44" customFormat="1">
      <c r="A6" s="735"/>
      <c r="B6" s="736" t="s">
        <v>1501</v>
      </c>
      <c r="C6" s="737"/>
    </row>
    <row r="7" spans="1:3" s="739" customFormat="1" ht="22.5" customHeight="1">
      <c r="A7" s="509">
        <v>1</v>
      </c>
      <c r="B7" s="512" t="s">
        <v>1502</v>
      </c>
      <c r="C7" s="738">
        <v>383186.16303379001</v>
      </c>
    </row>
    <row r="8" spans="1:3" s="739" customFormat="1" ht="33.75" customHeight="1">
      <c r="A8" s="509">
        <v>2</v>
      </c>
      <c r="B8" s="512" t="s">
        <v>1503</v>
      </c>
      <c r="C8" s="738">
        <v>-48167.42355775</v>
      </c>
    </row>
    <row r="9" spans="1:3" s="739" customFormat="1" ht="38.25" customHeight="1">
      <c r="A9" s="509">
        <v>3</v>
      </c>
      <c r="B9" s="512" t="s">
        <v>1504</v>
      </c>
      <c r="C9" s="738">
        <v>0</v>
      </c>
    </row>
    <row r="10" spans="1:3" s="739" customFormat="1" ht="22.5" customHeight="1">
      <c r="A10" s="509">
        <v>4</v>
      </c>
      <c r="B10" s="512" t="s">
        <v>1505</v>
      </c>
      <c r="C10" s="738">
        <v>-13120.399049163112</v>
      </c>
    </row>
    <row r="11" spans="1:3" s="739" customFormat="1" ht="22.5" customHeight="1">
      <c r="A11" s="509">
        <v>5</v>
      </c>
      <c r="B11" s="512" t="s">
        <v>1506</v>
      </c>
      <c r="C11" s="738">
        <v>375.89550654999903</v>
      </c>
    </row>
    <row r="12" spans="1:3" s="739" customFormat="1" ht="22.5" customHeight="1">
      <c r="A12" s="509">
        <v>6</v>
      </c>
      <c r="B12" s="512" t="s">
        <v>1507</v>
      </c>
      <c r="C12" s="738">
        <v>27859.465516768643</v>
      </c>
    </row>
    <row r="13" spans="1:3" s="739" customFormat="1" ht="27" customHeight="1">
      <c r="A13" s="509" t="s">
        <v>1508</v>
      </c>
      <c r="B13" s="512" t="s">
        <v>1509</v>
      </c>
      <c r="C13" s="738">
        <v>0</v>
      </c>
    </row>
    <row r="14" spans="1:3" s="739" customFormat="1" ht="27" customHeight="1">
      <c r="A14" s="509" t="s">
        <v>1510</v>
      </c>
      <c r="B14" s="512" t="s">
        <v>1511</v>
      </c>
      <c r="C14" s="738">
        <v>0</v>
      </c>
    </row>
    <row r="15" spans="1:3" s="739" customFormat="1" ht="16.5" customHeight="1">
      <c r="A15" s="509">
        <v>7</v>
      </c>
      <c r="B15" s="512" t="s">
        <v>1512</v>
      </c>
      <c r="C15" s="738">
        <v>-5852.3081277268593</v>
      </c>
    </row>
    <row r="16" spans="1:3" s="510" customFormat="1" ht="16.5" customHeight="1">
      <c r="A16" s="740">
        <v>8</v>
      </c>
      <c r="B16" s="741" t="s">
        <v>1513</v>
      </c>
      <c r="C16" s="742">
        <v>344281.39332246868</v>
      </c>
    </row>
    <row r="17" spans="1:3" s="510" customFormat="1" ht="8.25" customHeight="1"/>
    <row r="18" spans="1:3" s="44" customFormat="1" ht="19.5" customHeight="1">
      <c r="A18" s="735"/>
      <c r="B18" s="736" t="s">
        <v>1514</v>
      </c>
      <c r="C18" s="737"/>
    </row>
    <row r="19" spans="1:3" s="739" customFormat="1" ht="22.5" customHeight="1">
      <c r="A19" s="509">
        <v>1</v>
      </c>
      <c r="B19" s="512" t="s">
        <v>1515</v>
      </c>
      <c r="C19" s="738">
        <v>316057.03591204924</v>
      </c>
    </row>
    <row r="20" spans="1:3" s="739" customFormat="1" ht="22.5" customHeight="1">
      <c r="A20" s="509">
        <v>2</v>
      </c>
      <c r="B20" s="512" t="s">
        <v>1516</v>
      </c>
      <c r="C20" s="738">
        <v>-5852.3081277268593</v>
      </c>
    </row>
    <row r="21" spans="1:3" s="739" customFormat="1" ht="16.5" customHeight="1">
      <c r="A21" s="740">
        <v>3</v>
      </c>
      <c r="B21" s="741" t="s">
        <v>1517</v>
      </c>
      <c r="C21" s="742">
        <v>310204.7277843224</v>
      </c>
    </row>
    <row r="22" spans="1:3" s="44" customFormat="1" ht="19.5" customHeight="1">
      <c r="A22" s="735"/>
      <c r="B22" s="736" t="s">
        <v>1518</v>
      </c>
      <c r="C22" s="737"/>
    </row>
    <row r="23" spans="1:3" s="739" customFormat="1" ht="25.5" customHeight="1">
      <c r="A23" s="509">
        <v>4</v>
      </c>
      <c r="B23" s="512" t="s">
        <v>1519</v>
      </c>
      <c r="C23" s="738">
        <v>4488.897056040023</v>
      </c>
    </row>
    <row r="24" spans="1:3" s="739" customFormat="1" ht="27" customHeight="1">
      <c r="A24" s="509">
        <v>5</v>
      </c>
      <c r="B24" s="512" t="s">
        <v>1520</v>
      </c>
      <c r="C24" s="738">
        <v>2492.8286610345858</v>
      </c>
    </row>
    <row r="25" spans="1:3" s="739" customFormat="1" ht="25.5" customHeight="1">
      <c r="A25" s="509" t="s">
        <v>1521</v>
      </c>
      <c r="B25" s="512" t="s">
        <v>1522</v>
      </c>
      <c r="C25" s="738">
        <v>0</v>
      </c>
    </row>
    <row r="26" spans="1:3" s="739" customFormat="1" ht="27" customHeight="1">
      <c r="A26" s="509">
        <v>6</v>
      </c>
      <c r="B26" s="512" t="s">
        <v>1523</v>
      </c>
      <c r="C26" s="738">
        <v>0</v>
      </c>
    </row>
    <row r="27" spans="1:3" s="739" customFormat="1" ht="27" customHeight="1">
      <c r="A27" s="509">
        <v>7</v>
      </c>
      <c r="B27" s="512" t="s">
        <v>1524</v>
      </c>
      <c r="C27" s="738">
        <v>-3217.7697303069399</v>
      </c>
    </row>
    <row r="28" spans="1:3" s="739" customFormat="1" ht="27" customHeight="1">
      <c r="A28" s="509">
        <v>8</v>
      </c>
      <c r="B28" s="512" t="s">
        <v>1525</v>
      </c>
      <c r="C28" s="738">
        <v>0</v>
      </c>
    </row>
    <row r="29" spans="1:3" s="739" customFormat="1" ht="25.5" customHeight="1">
      <c r="A29" s="509">
        <v>9</v>
      </c>
      <c r="B29" s="512" t="s">
        <v>1526</v>
      </c>
      <c r="C29" s="738">
        <v>0</v>
      </c>
    </row>
    <row r="30" spans="1:3" s="739" customFormat="1" ht="27" customHeight="1">
      <c r="A30" s="509">
        <v>10</v>
      </c>
      <c r="B30" s="512" t="s">
        <v>1527</v>
      </c>
      <c r="C30" s="738">
        <v>0</v>
      </c>
    </row>
    <row r="31" spans="1:3" s="739" customFormat="1" ht="16.5" customHeight="1">
      <c r="A31" s="740">
        <v>11</v>
      </c>
      <c r="B31" s="741" t="s">
        <v>1528</v>
      </c>
      <c r="C31" s="742">
        <v>3763.9559867676699</v>
      </c>
    </row>
    <row r="32" spans="1:3" s="745" customFormat="1" ht="19.5" customHeight="1">
      <c r="A32" s="743"/>
      <c r="B32" s="736" t="s">
        <v>1529</v>
      </c>
      <c r="C32" s="744"/>
    </row>
    <row r="33" spans="1:3" s="739" customFormat="1" ht="27.75" customHeight="1">
      <c r="A33" s="509">
        <v>12</v>
      </c>
      <c r="B33" s="512" t="s">
        <v>1530</v>
      </c>
      <c r="C33" s="738">
        <v>2077.3485280599998</v>
      </c>
    </row>
    <row r="34" spans="1:3" s="739" customFormat="1" ht="27" customHeight="1">
      <c r="A34" s="509">
        <v>13</v>
      </c>
      <c r="B34" s="512" t="s">
        <v>1531</v>
      </c>
      <c r="C34" s="738">
        <v>0</v>
      </c>
    </row>
    <row r="35" spans="1:3" s="739" customFormat="1" ht="16.5" customHeight="1">
      <c r="A35" s="509">
        <v>14</v>
      </c>
      <c r="B35" s="512" t="s">
        <v>1532</v>
      </c>
      <c r="C35" s="738">
        <v>375.89550654999903</v>
      </c>
    </row>
    <row r="36" spans="1:3" s="739" customFormat="1" ht="27" customHeight="1">
      <c r="A36" s="509" t="s">
        <v>1533</v>
      </c>
      <c r="B36" s="746" t="s">
        <v>1534</v>
      </c>
      <c r="C36" s="738">
        <v>0</v>
      </c>
    </row>
    <row r="37" spans="1:3" s="739" customFormat="1" ht="16.5" customHeight="1">
      <c r="A37" s="509">
        <v>15</v>
      </c>
      <c r="B37" s="512" t="s">
        <v>1535</v>
      </c>
      <c r="C37" s="738">
        <v>0</v>
      </c>
    </row>
    <row r="38" spans="1:3" s="739" customFormat="1" ht="30.75" customHeight="1">
      <c r="A38" s="509" t="s">
        <v>1536</v>
      </c>
      <c r="B38" s="746" t="s">
        <v>1537</v>
      </c>
      <c r="C38" s="738">
        <v>0</v>
      </c>
    </row>
    <row r="39" spans="1:3" s="739" customFormat="1" ht="16.5" customHeight="1">
      <c r="A39" s="740">
        <v>16</v>
      </c>
      <c r="B39" s="741" t="s">
        <v>1538</v>
      </c>
      <c r="C39" s="742">
        <v>2453.2440346099988</v>
      </c>
    </row>
    <row r="40" spans="1:3" ht="19.5" customHeight="1">
      <c r="A40" s="735"/>
      <c r="B40" s="736" t="s">
        <v>1539</v>
      </c>
      <c r="C40" s="737"/>
    </row>
    <row r="41" spans="1:3" s="739" customFormat="1" ht="21.75" customHeight="1">
      <c r="A41" s="509">
        <v>17</v>
      </c>
      <c r="B41" s="512" t="s">
        <v>1540</v>
      </c>
      <c r="C41" s="738">
        <v>86765.511004124695</v>
      </c>
    </row>
    <row r="42" spans="1:3" s="739" customFormat="1" ht="21.75" customHeight="1">
      <c r="A42" s="509">
        <v>18</v>
      </c>
      <c r="B42" s="512" t="s">
        <v>1541</v>
      </c>
      <c r="C42" s="738">
        <v>-58906.045487356059</v>
      </c>
    </row>
    <row r="43" spans="1:3" s="739" customFormat="1" ht="18" customHeight="1">
      <c r="A43" s="740">
        <v>19</v>
      </c>
      <c r="B43" s="741" t="s">
        <v>1542</v>
      </c>
      <c r="C43" s="742">
        <v>27859.465516768643</v>
      </c>
    </row>
    <row r="44" spans="1:3" ht="19.5" customHeight="1">
      <c r="A44" s="735"/>
      <c r="B44" s="736" t="s">
        <v>1543</v>
      </c>
      <c r="C44" s="737"/>
    </row>
    <row r="45" spans="1:3" s="739" customFormat="1" ht="23.25" customHeight="1">
      <c r="A45" s="509" t="s">
        <v>1544</v>
      </c>
      <c r="B45" s="746" t="s">
        <v>1545</v>
      </c>
      <c r="C45" s="738">
        <v>0</v>
      </c>
    </row>
    <row r="46" spans="1:3" s="739" customFormat="1" ht="23.25" customHeight="1">
      <c r="A46" s="509" t="s">
        <v>1546</v>
      </c>
      <c r="B46" s="512" t="s">
        <v>1547</v>
      </c>
      <c r="C46" s="738">
        <v>0</v>
      </c>
    </row>
    <row r="47" spans="1:3" ht="19.5" customHeight="1">
      <c r="A47" s="735"/>
      <c r="B47" s="736" t="s">
        <v>1548</v>
      </c>
      <c r="C47" s="737"/>
    </row>
    <row r="48" spans="1:3" s="747" customFormat="1" ht="16.5" customHeight="1">
      <c r="A48" s="740">
        <v>20</v>
      </c>
      <c r="B48" s="741" t="s">
        <v>1549</v>
      </c>
      <c r="C48" s="742">
        <v>19074.187684392829</v>
      </c>
    </row>
    <row r="49" spans="1:3" s="747" customFormat="1" ht="16.5" customHeight="1">
      <c r="A49" s="748">
        <v>21</v>
      </c>
      <c r="B49" s="749" t="s">
        <v>1550</v>
      </c>
      <c r="C49" s="750">
        <v>344281.39332246862</v>
      </c>
    </row>
    <row r="50" spans="1:3" ht="19.5" customHeight="1">
      <c r="A50" s="735"/>
      <c r="B50" s="736" t="s">
        <v>1551</v>
      </c>
      <c r="C50" s="737"/>
    </row>
    <row r="51" spans="1:3" s="747" customFormat="1" ht="16.5" customHeight="1">
      <c r="A51" s="740">
        <v>22</v>
      </c>
      <c r="B51" s="741" t="s">
        <v>1552</v>
      </c>
      <c r="C51" s="751">
        <v>5.540290022739372E-2</v>
      </c>
    </row>
    <row r="52" spans="1:3" ht="19.5" customHeight="1">
      <c r="A52" s="735"/>
      <c r="B52" s="736" t="s">
        <v>1553</v>
      </c>
      <c r="C52" s="737"/>
    </row>
    <row r="53" spans="1:3" s="747" customFormat="1" ht="19.5" customHeight="1">
      <c r="A53" s="752">
        <v>23</v>
      </c>
      <c r="B53" s="746" t="s">
        <v>1554</v>
      </c>
      <c r="C53" s="738" t="s">
        <v>1555</v>
      </c>
    </row>
    <row r="54" spans="1:3" s="753" customFormat="1" ht="19.5" customHeight="1">
      <c r="A54" s="752">
        <v>24</v>
      </c>
      <c r="B54" s="746" t="s">
        <v>1556</v>
      </c>
      <c r="C54" s="738">
        <v>0</v>
      </c>
    </row>
    <row r="55" spans="1:3" ht="16.5" customHeight="1">
      <c r="A55" s="754"/>
      <c r="B55" s="755"/>
      <c r="C55" s="2"/>
    </row>
    <row r="56" spans="1:3" s="734" customFormat="1" ht="15" customHeight="1">
      <c r="A56" s="731" t="s">
        <v>1063</v>
      </c>
      <c r="B56" s="732"/>
      <c r="C56" s="733"/>
    </row>
    <row r="57" spans="1:3" ht="19.5" customHeight="1">
      <c r="A57" s="735"/>
      <c r="B57" s="736" t="s">
        <v>1557</v>
      </c>
      <c r="C57" s="737"/>
    </row>
    <row r="58" spans="1:3" s="739" customFormat="1" ht="28.5" customHeight="1">
      <c r="A58" s="509" t="s">
        <v>1558</v>
      </c>
      <c r="B58" s="512" t="s">
        <v>1559</v>
      </c>
      <c r="C58" s="756">
        <v>316057.03591204929</v>
      </c>
    </row>
    <row r="59" spans="1:3" s="739" customFormat="1" ht="16.5" customHeight="1">
      <c r="A59" s="509" t="s">
        <v>1560</v>
      </c>
      <c r="B59" s="757" t="s">
        <v>1561</v>
      </c>
      <c r="C59" s="758">
        <v>12.183513999999999</v>
      </c>
    </row>
    <row r="60" spans="1:3" s="739" customFormat="1" ht="16.5" customHeight="1">
      <c r="A60" s="509" t="s">
        <v>1562</v>
      </c>
      <c r="B60" s="757" t="s">
        <v>1563</v>
      </c>
      <c r="C60" s="758">
        <v>316044.85239804932</v>
      </c>
    </row>
    <row r="61" spans="1:3" s="739" customFormat="1" ht="16.5" customHeight="1">
      <c r="A61" s="509" t="s">
        <v>1564</v>
      </c>
      <c r="B61" s="759" t="s">
        <v>1348</v>
      </c>
      <c r="C61" s="758">
        <v>0</v>
      </c>
    </row>
    <row r="62" spans="1:3" s="739" customFormat="1" ht="16.5" customHeight="1">
      <c r="A62" s="509" t="s">
        <v>1565</v>
      </c>
      <c r="B62" s="759" t="s">
        <v>1566</v>
      </c>
      <c r="C62" s="758">
        <v>61302.940277389986</v>
      </c>
    </row>
    <row r="63" spans="1:3" s="739" customFormat="1" ht="39.75" customHeight="1">
      <c r="A63" s="509" t="s">
        <v>1567</v>
      </c>
      <c r="B63" s="759" t="s">
        <v>1568</v>
      </c>
      <c r="C63" s="758">
        <v>3702.2603022499957</v>
      </c>
    </row>
    <row r="64" spans="1:3" s="739" customFormat="1" ht="16.5" customHeight="1">
      <c r="A64" s="509" t="s">
        <v>1569</v>
      </c>
      <c r="B64" s="759" t="s">
        <v>1342</v>
      </c>
      <c r="C64" s="758">
        <v>3643.1955153400022</v>
      </c>
    </row>
    <row r="65" spans="1:3" s="739" customFormat="1" ht="16.5" customHeight="1">
      <c r="A65" s="509" t="s">
        <v>1570</v>
      </c>
      <c r="B65" s="759" t="s">
        <v>1571</v>
      </c>
      <c r="C65" s="758">
        <v>105303.50032131882</v>
      </c>
    </row>
    <row r="66" spans="1:3" s="739" customFormat="1" ht="16.5" customHeight="1">
      <c r="A66" s="509" t="s">
        <v>1572</v>
      </c>
      <c r="B66" s="759" t="s">
        <v>1344</v>
      </c>
      <c r="C66" s="758">
        <v>29325.546916784504</v>
      </c>
    </row>
    <row r="67" spans="1:3" s="739" customFormat="1" ht="16.5" customHeight="1">
      <c r="A67" s="509" t="s">
        <v>1573</v>
      </c>
      <c r="B67" s="759" t="s">
        <v>1343</v>
      </c>
      <c r="C67" s="758">
        <v>71074.664276130818</v>
      </c>
    </row>
    <row r="68" spans="1:3" s="739" customFormat="1" ht="16.5" customHeight="1">
      <c r="A68" s="509" t="s">
        <v>1574</v>
      </c>
      <c r="B68" s="759" t="s">
        <v>1575</v>
      </c>
      <c r="C68" s="758">
        <v>12446.898274831179</v>
      </c>
    </row>
    <row r="69" spans="1:3" s="739" customFormat="1" ht="26.25" customHeight="1">
      <c r="A69" s="509" t="s">
        <v>1576</v>
      </c>
      <c r="B69" s="759" t="s">
        <v>1577</v>
      </c>
      <c r="C69" s="758">
        <v>29245.846514003981</v>
      </c>
    </row>
    <row r="70" spans="1:3" ht="16.5" customHeight="1">
      <c r="A70" s="760"/>
      <c r="B70" s="760"/>
      <c r="C70" s="511"/>
    </row>
    <row r="71" spans="1:3" ht="19.5" customHeight="1">
      <c r="A71" s="735"/>
      <c r="B71" s="736" t="s">
        <v>1578</v>
      </c>
      <c r="C71" s="737"/>
    </row>
    <row r="72" spans="1:3" s="739" customFormat="1" ht="83.25" customHeight="1">
      <c r="A72" s="509">
        <v>1</v>
      </c>
      <c r="B72" s="512" t="s">
        <v>1579</v>
      </c>
      <c r="C72" s="761" t="s">
        <v>1582</v>
      </c>
    </row>
    <row r="73" spans="1:3" s="739" customFormat="1" ht="75" customHeight="1">
      <c r="A73" s="509">
        <v>2</v>
      </c>
      <c r="B73" s="761" t="s">
        <v>1580</v>
      </c>
      <c r="C73" s="761" t="s">
        <v>1581</v>
      </c>
    </row>
    <row r="74" spans="1:3">
      <c r="B74" s="2"/>
      <c r="C74" s="762"/>
    </row>
    <row r="75" spans="1:3">
      <c r="C75" s="763"/>
    </row>
    <row r="76" spans="1:3">
      <c r="C76" s="764"/>
    </row>
    <row r="77" spans="1:3">
      <c r="C77" s="764"/>
    </row>
    <row r="78" spans="1:3">
      <c r="C78" s="764"/>
    </row>
    <row r="79" spans="1:3">
      <c r="C79" s="765"/>
    </row>
    <row r="80" spans="1:3" s="644" customFormat="1">
      <c r="A80" s="766"/>
      <c r="B80" s="766"/>
      <c r="C80" s="767"/>
    </row>
    <row r="81" spans="1:3" s="644" customFormat="1">
      <c r="A81" s="766"/>
      <c r="B81" s="766"/>
      <c r="C81" s="768"/>
    </row>
    <row r="82" spans="1:3" s="644" customFormat="1">
      <c r="A82" s="766"/>
      <c r="B82" s="766"/>
      <c r="C82" s="768"/>
    </row>
    <row r="83" spans="1:3" s="644" customFormat="1">
      <c r="A83" s="766"/>
      <c r="B83" s="766"/>
      <c r="C83" s="768"/>
    </row>
    <row r="84" spans="1:3" s="644" customFormat="1">
      <c r="A84" s="766"/>
      <c r="B84" s="766"/>
      <c r="C84" s="768"/>
    </row>
  </sheetData>
  <mergeCells count="1">
    <mergeCell ref="A1:C1"/>
  </mergeCells>
  <printOptions horizontalCentered="1"/>
  <pageMargins left="0.70866141732283472" right="0.70866141732283472" top="0.74803149606299213" bottom="0.74803149606299213" header="0.31496062992125984" footer="0.31496062992125984"/>
  <pageSetup paperSize="9" scale="73" orientation="portrait" r:id="rId1"/>
  <headerFooter alignWithMargins="0"/>
  <rowBreaks count="1" manualBreakCount="1">
    <brk id="39" max="16383" man="1"/>
  </rowBreaks>
</worksheet>
</file>

<file path=xl/worksheets/sheet108.xml><?xml version="1.0" encoding="utf-8"?>
<worksheet xmlns="http://schemas.openxmlformats.org/spreadsheetml/2006/main" xmlns:r="http://schemas.openxmlformats.org/officeDocument/2006/relationships">
  <sheetPr>
    <pageSetUpPr fitToPage="1"/>
  </sheetPr>
  <dimension ref="A1:H25"/>
  <sheetViews>
    <sheetView showGridLines="0" zoomScaleNormal="100" workbookViewId="0">
      <selection activeCell="H19" sqref="H19"/>
    </sheetView>
  </sheetViews>
  <sheetFormatPr baseColWidth="10" defaultColWidth="8.85546875" defaultRowHeight="12.75"/>
  <cols>
    <col min="1" max="1" width="12.85546875" customWidth="1"/>
    <col min="2" max="2" width="38" customWidth="1"/>
    <col min="3" max="3" width="29.42578125" customWidth="1"/>
    <col min="4" max="5" width="9.5703125" customWidth="1"/>
    <col min="9" max="9" width="12.85546875" customWidth="1"/>
    <col min="10" max="10" width="38" customWidth="1"/>
    <col min="11" max="11" width="29.42578125" customWidth="1"/>
    <col min="12" max="13" width="9.5703125" customWidth="1"/>
  </cols>
  <sheetData>
    <row r="1" spans="1:8" ht="15" customHeight="1">
      <c r="A1" s="1795" t="s">
        <v>1688</v>
      </c>
      <c r="B1" s="1795"/>
      <c r="C1" s="1795"/>
      <c r="D1" s="1795"/>
      <c r="E1" s="1795"/>
      <c r="F1" s="1416" t="s">
        <v>0</v>
      </c>
      <c r="G1" s="1416" t="s">
        <v>0</v>
      </c>
      <c r="H1" s="1416" t="s">
        <v>0</v>
      </c>
    </row>
    <row r="2" spans="1:8" ht="15" customHeight="1"/>
    <row r="3" spans="1:8" ht="15" customHeight="1">
      <c r="A3" s="1793" t="s">
        <v>968</v>
      </c>
      <c r="B3" s="1796" t="s">
        <v>1369</v>
      </c>
      <c r="C3" s="1798" t="s">
        <v>969</v>
      </c>
      <c r="D3" s="1799" t="s">
        <v>970</v>
      </c>
      <c r="E3" s="1799" t="s">
        <v>0</v>
      </c>
    </row>
    <row r="4" spans="1:8" ht="15" customHeight="1">
      <c r="A4" s="1794" t="s">
        <v>0</v>
      </c>
      <c r="B4" s="1797" t="s">
        <v>0</v>
      </c>
      <c r="C4" s="1797" t="s">
        <v>0</v>
      </c>
      <c r="D4" s="513" t="s">
        <v>971</v>
      </c>
      <c r="E4" s="513" t="s">
        <v>972</v>
      </c>
    </row>
    <row r="5" spans="1:8" ht="15" customHeight="1">
      <c r="A5" s="1800" t="s">
        <v>973</v>
      </c>
      <c r="B5" s="514" t="s">
        <v>974</v>
      </c>
      <c r="C5" s="515" t="s">
        <v>975</v>
      </c>
      <c r="D5" s="516">
        <v>0</v>
      </c>
      <c r="E5" s="516">
        <v>30.14</v>
      </c>
    </row>
    <row r="6" spans="1:8" ht="24" customHeight="1">
      <c r="A6" s="1801" t="s">
        <v>0</v>
      </c>
      <c r="B6" s="517" t="s">
        <v>976</v>
      </c>
      <c r="C6" s="518" t="s">
        <v>975</v>
      </c>
      <c r="D6" s="519">
        <v>0</v>
      </c>
      <c r="E6" s="519">
        <v>40.65</v>
      </c>
    </row>
    <row r="7" spans="1:8" ht="15" customHeight="1">
      <c r="A7" s="1801" t="s">
        <v>0</v>
      </c>
      <c r="B7" s="517" t="s">
        <v>977</v>
      </c>
      <c r="C7" s="518" t="s">
        <v>978</v>
      </c>
      <c r="D7" s="519">
        <v>0</v>
      </c>
      <c r="E7" s="519">
        <v>84.51</v>
      </c>
    </row>
    <row r="8" spans="1:8" ht="15" customHeight="1">
      <c r="A8" s="1801" t="s">
        <v>0</v>
      </c>
      <c r="B8" s="520" t="s">
        <v>979</v>
      </c>
      <c r="C8" s="521" t="s">
        <v>980</v>
      </c>
      <c r="D8" s="522">
        <v>0</v>
      </c>
      <c r="E8" s="522">
        <v>22.5</v>
      </c>
    </row>
    <row r="9" spans="1:8" ht="24" customHeight="1">
      <c r="A9" s="1801" t="s">
        <v>0</v>
      </c>
      <c r="B9" s="520" t="s">
        <v>981</v>
      </c>
      <c r="C9" s="521" t="s">
        <v>982</v>
      </c>
      <c r="D9" s="522">
        <v>26.988049068735499</v>
      </c>
      <c r="E9" s="522">
        <v>26.988049068735499</v>
      </c>
    </row>
    <row r="10" spans="1:8" ht="15" customHeight="1">
      <c r="A10" s="1801" t="s">
        <v>0</v>
      </c>
      <c r="B10" s="520" t="s">
        <v>983</v>
      </c>
      <c r="C10" s="521" t="s">
        <v>984</v>
      </c>
      <c r="D10" s="522">
        <v>49</v>
      </c>
      <c r="E10" s="522">
        <v>49</v>
      </c>
    </row>
    <row r="11" spans="1:8" ht="15" customHeight="1">
      <c r="A11" s="1801" t="s">
        <v>0</v>
      </c>
      <c r="B11" s="520" t="s">
        <v>985</v>
      </c>
      <c r="C11" s="575" t="s">
        <v>1370</v>
      </c>
      <c r="D11" s="522">
        <v>0</v>
      </c>
      <c r="E11" s="522">
        <v>29.58</v>
      </c>
    </row>
    <row r="12" spans="1:8" ht="24" customHeight="1">
      <c r="A12" s="1801" t="s">
        <v>0</v>
      </c>
      <c r="B12" s="520" t="s">
        <v>986</v>
      </c>
      <c r="C12" s="521" t="s">
        <v>987</v>
      </c>
      <c r="D12" s="522">
        <v>0</v>
      </c>
      <c r="E12" s="522">
        <v>42.26</v>
      </c>
    </row>
    <row r="13" spans="1:8" ht="15" customHeight="1">
      <c r="A13" s="1801" t="s">
        <v>0</v>
      </c>
      <c r="B13" s="520" t="s">
        <v>988</v>
      </c>
      <c r="C13" s="521" t="s">
        <v>989</v>
      </c>
      <c r="D13" s="522">
        <v>49</v>
      </c>
      <c r="E13" s="522">
        <v>49</v>
      </c>
    </row>
    <row r="14" spans="1:8" ht="24" customHeight="1">
      <c r="A14" s="1801" t="s">
        <v>0</v>
      </c>
      <c r="B14" s="520" t="s">
        <v>990</v>
      </c>
      <c r="C14" s="521" t="s">
        <v>989</v>
      </c>
      <c r="D14" s="522">
        <v>50</v>
      </c>
      <c r="E14" s="522">
        <v>50</v>
      </c>
    </row>
    <row r="15" spans="1:8" ht="15" customHeight="1">
      <c r="A15" s="1801" t="s">
        <v>0</v>
      </c>
      <c r="B15" s="520" t="s">
        <v>991</v>
      </c>
      <c r="C15" s="521" t="s">
        <v>992</v>
      </c>
      <c r="D15" s="522">
        <v>33.3333333333333</v>
      </c>
      <c r="E15" s="522">
        <v>66.6666666666666</v>
      </c>
    </row>
    <row r="16" spans="1:8" ht="24" customHeight="1">
      <c r="A16" s="1801" t="s">
        <v>0</v>
      </c>
      <c r="B16" s="520" t="s">
        <v>993</v>
      </c>
      <c r="C16" s="521" t="s">
        <v>994</v>
      </c>
      <c r="D16" s="522">
        <v>20.47</v>
      </c>
      <c r="E16" s="522">
        <v>20.47</v>
      </c>
    </row>
    <row r="17" spans="1:5" ht="15" customHeight="1">
      <c r="A17" s="1801" t="s">
        <v>0</v>
      </c>
      <c r="B17" s="520" t="s">
        <v>995</v>
      </c>
      <c r="C17" s="521" t="s">
        <v>996</v>
      </c>
      <c r="D17" s="522">
        <v>0</v>
      </c>
      <c r="E17" s="522">
        <v>20</v>
      </c>
    </row>
    <row r="18" spans="1:5" ht="15" customHeight="1">
      <c r="A18" s="1801" t="s">
        <v>0</v>
      </c>
      <c r="B18" s="520" t="s">
        <v>997</v>
      </c>
      <c r="C18" s="521" t="s">
        <v>996</v>
      </c>
      <c r="D18" s="522">
        <v>0</v>
      </c>
      <c r="E18" s="522">
        <v>22.01</v>
      </c>
    </row>
    <row r="19" spans="1:5" ht="15" customHeight="1">
      <c r="A19" s="1801" t="s">
        <v>0</v>
      </c>
      <c r="B19" s="520" t="s">
        <v>998</v>
      </c>
      <c r="C19" s="521" t="s">
        <v>996</v>
      </c>
      <c r="D19" s="522">
        <v>0</v>
      </c>
      <c r="E19" s="522">
        <v>22.92</v>
      </c>
    </row>
    <row r="20" spans="1:5" ht="15" customHeight="1">
      <c r="A20" s="1801" t="s">
        <v>0</v>
      </c>
      <c r="B20" s="520" t="s">
        <v>999</v>
      </c>
      <c r="C20" s="521" t="s">
        <v>996</v>
      </c>
      <c r="D20" s="522">
        <v>0</v>
      </c>
      <c r="E20" s="522">
        <v>22.01</v>
      </c>
    </row>
    <row r="21" spans="1:5" ht="15" customHeight="1">
      <c r="A21" s="1801" t="s">
        <v>0</v>
      </c>
      <c r="B21" s="520" t="s">
        <v>1000</v>
      </c>
      <c r="C21" s="521" t="s">
        <v>1001</v>
      </c>
      <c r="D21" s="522">
        <v>20</v>
      </c>
      <c r="E21" s="522">
        <v>20</v>
      </c>
    </row>
    <row r="22" spans="1:5" ht="24" customHeight="1">
      <c r="A22" s="1801" t="s">
        <v>0</v>
      </c>
      <c r="B22" s="520" t="s">
        <v>1002</v>
      </c>
      <c r="C22" s="521" t="s">
        <v>1001</v>
      </c>
      <c r="D22" s="522">
        <v>20</v>
      </c>
      <c r="E22" s="522">
        <v>20</v>
      </c>
    </row>
    <row r="23" spans="1:5" ht="38.25" customHeight="1">
      <c r="A23" s="1802" t="s">
        <v>0</v>
      </c>
      <c r="B23" s="523" t="s">
        <v>1003</v>
      </c>
      <c r="C23" s="524" t="s">
        <v>1004</v>
      </c>
      <c r="D23" s="525">
        <v>0</v>
      </c>
      <c r="E23" s="525">
        <v>17.760000000000002</v>
      </c>
    </row>
    <row r="24" spans="1:5" ht="24">
      <c r="A24" s="526" t="s">
        <v>1005</v>
      </c>
      <c r="B24" s="527" t="s">
        <v>1006</v>
      </c>
      <c r="C24" s="527" t="s">
        <v>975</v>
      </c>
      <c r="D24" s="528">
        <v>9.92</v>
      </c>
      <c r="E24" s="528">
        <v>9.92</v>
      </c>
    </row>
    <row r="25" spans="1:5" ht="28.5" customHeight="1">
      <c r="A25" s="1792" t="s">
        <v>2073</v>
      </c>
      <c r="B25" s="1792" t="s">
        <v>0</v>
      </c>
      <c r="C25" s="1792" t="s">
        <v>0</v>
      </c>
      <c r="D25" s="1792" t="s">
        <v>0</v>
      </c>
      <c r="E25" s="1792" t="s">
        <v>0</v>
      </c>
    </row>
  </sheetData>
  <mergeCells count="7">
    <mergeCell ref="A25:E25"/>
    <mergeCell ref="A3:A4"/>
    <mergeCell ref="A1:E1"/>
    <mergeCell ref="B3:B4"/>
    <mergeCell ref="C3:C4"/>
    <mergeCell ref="D3:E3"/>
    <mergeCell ref="A5:A23"/>
  </mergeCells>
  <pageMargins left="0.70866141732283505" right="0.70866141732283505" top="0.74803149606299202" bottom="0.74803149606299202" header="0.31496062992126" footer="0.31496062992126"/>
  <pageSetup paperSize="9" scale="89" orientation="portrait" r:id="rId1"/>
  <headerFooter alignWithMargins="0"/>
</worksheet>
</file>

<file path=xl/worksheets/sheet109.xml><?xml version="1.0" encoding="utf-8"?>
<worksheet xmlns="http://schemas.openxmlformats.org/spreadsheetml/2006/main" xmlns:r="http://schemas.openxmlformats.org/officeDocument/2006/relationships">
  <dimension ref="A1:H24"/>
  <sheetViews>
    <sheetView showGridLines="0" zoomScaleNormal="100" workbookViewId="0">
      <selection sqref="A1:F1"/>
    </sheetView>
  </sheetViews>
  <sheetFormatPr baseColWidth="10" defaultColWidth="8.85546875" defaultRowHeight="12.75"/>
  <cols>
    <col min="1" max="1" width="12.28515625" customWidth="1"/>
    <col min="2" max="2" width="11" customWidth="1"/>
    <col min="3" max="3" width="30.5703125" customWidth="1"/>
    <col min="4" max="4" width="32.7109375" customWidth="1"/>
    <col min="5" max="6" width="8.7109375" customWidth="1"/>
  </cols>
  <sheetData>
    <row r="1" spans="1:8" ht="15.75">
      <c r="A1" s="1795" t="s">
        <v>1687</v>
      </c>
      <c r="B1" s="1795"/>
      <c r="C1" s="1795"/>
      <c r="D1" s="1795"/>
      <c r="E1" s="1795"/>
      <c r="F1" s="1795"/>
      <c r="G1" s="1416" t="s">
        <v>0</v>
      </c>
      <c r="H1" s="1416" t="s">
        <v>0</v>
      </c>
    </row>
    <row r="4" spans="1:8" ht="18" customHeight="1">
      <c r="A4" s="1804" t="s">
        <v>1007</v>
      </c>
      <c r="B4" s="1804" t="s">
        <v>0</v>
      </c>
      <c r="C4" s="1805" t="s">
        <v>1369</v>
      </c>
      <c r="D4" s="1807" t="s">
        <v>1008</v>
      </c>
      <c r="E4" s="1804" t="s">
        <v>1009</v>
      </c>
      <c r="F4" s="1804" t="s">
        <v>0</v>
      </c>
    </row>
    <row r="5" spans="1:8" ht="25.5" customHeight="1">
      <c r="A5" s="529" t="s">
        <v>1010</v>
      </c>
      <c r="B5" s="529" t="s">
        <v>1011</v>
      </c>
      <c r="C5" s="1806" t="s">
        <v>0</v>
      </c>
      <c r="D5" s="1806" t="s">
        <v>0</v>
      </c>
      <c r="E5" s="529" t="s">
        <v>1012</v>
      </c>
      <c r="F5" s="529" t="s">
        <v>1013</v>
      </c>
    </row>
    <row r="6" spans="1:8" ht="15" customHeight="1">
      <c r="A6" s="1800" t="s">
        <v>1014</v>
      </c>
      <c r="B6" s="1800" t="s">
        <v>1015</v>
      </c>
      <c r="C6" s="530" t="s">
        <v>1016</v>
      </c>
      <c r="D6" s="531" t="s">
        <v>1017</v>
      </c>
      <c r="E6" s="532">
        <v>100</v>
      </c>
      <c r="F6" s="532">
        <v>100</v>
      </c>
    </row>
    <row r="7" spans="1:8" ht="36" customHeight="1">
      <c r="A7" s="1801" t="s">
        <v>0</v>
      </c>
      <c r="B7" s="1801" t="s">
        <v>0</v>
      </c>
      <c r="C7" s="533" t="s">
        <v>1018</v>
      </c>
      <c r="D7" s="534" t="s">
        <v>1019</v>
      </c>
      <c r="E7" s="535">
        <v>0</v>
      </c>
      <c r="F7" s="535">
        <v>100</v>
      </c>
    </row>
    <row r="8" spans="1:8" ht="24" customHeight="1">
      <c r="A8" s="1801" t="s">
        <v>0</v>
      </c>
      <c r="B8" s="1801" t="s">
        <v>0</v>
      </c>
      <c r="C8" s="533" t="s">
        <v>1020</v>
      </c>
      <c r="D8" s="534" t="s">
        <v>1021</v>
      </c>
      <c r="E8" s="536">
        <v>0</v>
      </c>
      <c r="F8" s="536">
        <v>100</v>
      </c>
    </row>
    <row r="9" spans="1:8" ht="24" customHeight="1">
      <c r="A9" s="1801" t="s">
        <v>0</v>
      </c>
      <c r="B9" s="1801" t="s">
        <v>0</v>
      </c>
      <c r="C9" s="533" t="s">
        <v>1022</v>
      </c>
      <c r="D9" s="534" t="s">
        <v>1023</v>
      </c>
      <c r="E9" s="536">
        <v>0</v>
      </c>
      <c r="F9" s="536">
        <v>100</v>
      </c>
    </row>
    <row r="10" spans="1:8" ht="24" customHeight="1">
      <c r="A10" s="1801" t="s">
        <v>0</v>
      </c>
      <c r="B10" s="1801" t="s">
        <v>0</v>
      </c>
      <c r="C10" s="533" t="s">
        <v>1024</v>
      </c>
      <c r="D10" s="534" t="s">
        <v>1025</v>
      </c>
      <c r="E10" s="536">
        <v>99.999697479855897</v>
      </c>
      <c r="F10" s="536">
        <v>99.999697479855897</v>
      </c>
    </row>
    <row r="11" spans="1:8" ht="24" customHeight="1">
      <c r="A11" s="1801" t="s">
        <v>0</v>
      </c>
      <c r="B11" s="1801" t="s">
        <v>0</v>
      </c>
      <c r="C11" s="533" t="s">
        <v>1026</v>
      </c>
      <c r="D11" s="534" t="s">
        <v>1027</v>
      </c>
      <c r="E11" s="536">
        <v>100</v>
      </c>
      <c r="F11" s="536">
        <v>100</v>
      </c>
    </row>
    <row r="12" spans="1:8" ht="24" customHeight="1">
      <c r="A12" s="1801" t="s">
        <v>0</v>
      </c>
      <c r="B12" s="1801" t="s">
        <v>0</v>
      </c>
      <c r="C12" s="533" t="s">
        <v>1028</v>
      </c>
      <c r="D12" s="534" t="s">
        <v>1029</v>
      </c>
      <c r="E12" s="536">
        <v>0</v>
      </c>
      <c r="F12" s="536">
        <v>60</v>
      </c>
    </row>
    <row r="13" spans="1:8" ht="15" customHeight="1">
      <c r="A13" s="1801" t="s">
        <v>0</v>
      </c>
      <c r="B13" s="1801" t="s">
        <v>0</v>
      </c>
      <c r="C13" s="533" t="s">
        <v>1030</v>
      </c>
      <c r="D13" s="534" t="s">
        <v>1017</v>
      </c>
      <c r="E13" s="536">
        <v>99.99</v>
      </c>
      <c r="F13" s="536">
        <v>100</v>
      </c>
    </row>
    <row r="14" spans="1:8" ht="24" customHeight="1">
      <c r="A14" s="1801" t="s">
        <v>0</v>
      </c>
      <c r="B14" s="1801" t="s">
        <v>0</v>
      </c>
      <c r="C14" s="533" t="s">
        <v>1031</v>
      </c>
      <c r="D14" s="534" t="s">
        <v>1032</v>
      </c>
      <c r="E14" s="536">
        <v>0</v>
      </c>
      <c r="F14" s="536">
        <v>100</v>
      </c>
    </row>
    <row r="15" spans="1:8" ht="24" customHeight="1">
      <c r="A15" s="1801" t="s">
        <v>0</v>
      </c>
      <c r="B15" s="1801" t="s">
        <v>0</v>
      </c>
      <c r="C15" s="533" t="s">
        <v>1033</v>
      </c>
      <c r="D15" s="534" t="s">
        <v>1034</v>
      </c>
      <c r="E15" s="536">
        <v>60</v>
      </c>
      <c r="F15" s="536">
        <v>60</v>
      </c>
    </row>
    <row r="16" spans="1:8" ht="15" customHeight="1">
      <c r="A16" s="1801" t="s">
        <v>0</v>
      </c>
      <c r="B16" s="1801" t="s">
        <v>0</v>
      </c>
      <c r="C16" s="533" t="s">
        <v>1035</v>
      </c>
      <c r="D16" s="534" t="s">
        <v>1036</v>
      </c>
      <c r="E16" s="536">
        <v>0</v>
      </c>
      <c r="F16" s="536">
        <v>100</v>
      </c>
    </row>
    <row r="17" spans="1:6" ht="15" customHeight="1">
      <c r="A17" s="1801" t="s">
        <v>0</v>
      </c>
      <c r="B17" s="1801" t="s">
        <v>0</v>
      </c>
      <c r="C17" s="533" t="s">
        <v>1037</v>
      </c>
      <c r="D17" s="534" t="s">
        <v>1038</v>
      </c>
      <c r="E17" s="536">
        <v>99.99</v>
      </c>
      <c r="F17" s="536">
        <v>99.999999984999988</v>
      </c>
    </row>
    <row r="18" spans="1:6" ht="24" customHeight="1">
      <c r="A18" s="1801" t="s">
        <v>0</v>
      </c>
      <c r="B18" s="1801" t="s">
        <v>0</v>
      </c>
      <c r="C18" s="533" t="s">
        <v>1039</v>
      </c>
      <c r="D18" s="534" t="s">
        <v>1040</v>
      </c>
      <c r="E18" s="536">
        <v>100</v>
      </c>
      <c r="F18" s="536">
        <v>100</v>
      </c>
    </row>
    <row r="19" spans="1:6" ht="36" customHeight="1">
      <c r="A19" s="1801" t="s">
        <v>0</v>
      </c>
      <c r="B19" s="1801" t="s">
        <v>0</v>
      </c>
      <c r="C19" s="533" t="s">
        <v>1041</v>
      </c>
      <c r="D19" s="534" t="s">
        <v>1042</v>
      </c>
      <c r="E19" s="536">
        <v>0</v>
      </c>
      <c r="F19" s="536">
        <v>100</v>
      </c>
    </row>
    <row r="20" spans="1:6" ht="36" customHeight="1">
      <c r="A20" s="1801" t="s">
        <v>0</v>
      </c>
      <c r="B20" s="1801" t="s">
        <v>0</v>
      </c>
      <c r="C20" s="533" t="s">
        <v>1043</v>
      </c>
      <c r="D20" s="534" t="s">
        <v>1044</v>
      </c>
      <c r="E20" s="536">
        <v>0</v>
      </c>
      <c r="F20" s="536">
        <v>100</v>
      </c>
    </row>
    <row r="21" spans="1:6" ht="24" customHeight="1">
      <c r="A21" s="1801" t="s">
        <v>0</v>
      </c>
      <c r="B21" s="1801" t="s">
        <v>0</v>
      </c>
      <c r="C21" s="517" t="s">
        <v>1045</v>
      </c>
      <c r="D21" s="518" t="s">
        <v>1046</v>
      </c>
      <c r="E21" s="519">
        <v>0</v>
      </c>
      <c r="F21" s="519">
        <v>100</v>
      </c>
    </row>
    <row r="22" spans="1:6" ht="36" customHeight="1">
      <c r="A22" s="1802" t="s">
        <v>0</v>
      </c>
      <c r="B22" s="1802" t="s">
        <v>0</v>
      </c>
      <c r="C22" s="537" t="s">
        <v>1047</v>
      </c>
      <c r="D22" s="538" t="s">
        <v>1048</v>
      </c>
      <c r="E22" s="539">
        <v>100</v>
      </c>
      <c r="F22" s="539">
        <v>100</v>
      </c>
    </row>
    <row r="23" spans="1:6" ht="36" customHeight="1">
      <c r="A23" s="526" t="s">
        <v>1049</v>
      </c>
      <c r="B23" s="540" t="s">
        <v>1050</v>
      </c>
      <c r="C23" s="541" t="s">
        <v>1051</v>
      </c>
      <c r="D23" s="542" t="s">
        <v>1052</v>
      </c>
      <c r="E23" s="543">
        <v>39.521009345277101</v>
      </c>
      <c r="F23" s="543">
        <v>39.521009345277101</v>
      </c>
    </row>
    <row r="24" spans="1:6" ht="28.5" customHeight="1">
      <c r="A24" s="1803" t="s">
        <v>1053</v>
      </c>
      <c r="B24" s="1803" t="s">
        <v>0</v>
      </c>
      <c r="C24" s="1803" t="s">
        <v>0</v>
      </c>
      <c r="D24" s="1803" t="s">
        <v>0</v>
      </c>
      <c r="E24" s="1803" t="s">
        <v>0</v>
      </c>
      <c r="F24" s="1803" t="s">
        <v>0</v>
      </c>
    </row>
  </sheetData>
  <mergeCells count="8">
    <mergeCell ref="A1:F1"/>
    <mergeCell ref="A24:F24"/>
    <mergeCell ref="A4:B4"/>
    <mergeCell ref="C4:C5"/>
    <mergeCell ref="D4:D5"/>
    <mergeCell ref="E4:F4"/>
    <mergeCell ref="A6:A22"/>
    <mergeCell ref="B6:B22"/>
  </mergeCells>
  <pageMargins left="0.7" right="0.7" top="0.75" bottom="0.75" header="0.3" footer="0.3"/>
  <pageSetup paperSize="9" scale="73"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C10"/>
  <sheetViews>
    <sheetView showGridLines="0" zoomScaleNormal="100" workbookViewId="0">
      <selection activeCell="H19" sqref="H19"/>
    </sheetView>
  </sheetViews>
  <sheetFormatPr baseColWidth="10" defaultColWidth="8.85546875" defaultRowHeight="12.75"/>
  <cols>
    <col min="1" max="1" width="25" customWidth="1"/>
    <col min="2" max="3" width="10" customWidth="1"/>
  </cols>
  <sheetData>
    <row r="1" spans="1:3" ht="12" customHeight="1">
      <c r="A1" s="1538" t="s">
        <v>1267</v>
      </c>
      <c r="B1" s="1538" t="s">
        <v>0</v>
      </c>
      <c r="C1" s="1538" t="s">
        <v>0</v>
      </c>
    </row>
    <row r="2" spans="1:3" ht="12" customHeight="1">
      <c r="A2" s="922" t="s">
        <v>641</v>
      </c>
      <c r="B2" s="27"/>
      <c r="C2" s="27"/>
    </row>
    <row r="3" spans="1:3" ht="24" customHeight="1">
      <c r="A3" s="620"/>
      <c r="B3" s="921" t="s">
        <v>1763</v>
      </c>
      <c r="C3" s="1307" t="s">
        <v>1963</v>
      </c>
    </row>
    <row r="4" spans="1:3" ht="12" customHeight="1">
      <c r="A4" s="917" t="s">
        <v>1431</v>
      </c>
      <c r="B4" s="914">
        <v>19074.187684392829</v>
      </c>
      <c r="C4" s="914">
        <v>18321.953134410163</v>
      </c>
    </row>
    <row r="5" spans="1:3" ht="12" customHeight="1">
      <c r="A5" s="918" t="s">
        <v>1432</v>
      </c>
      <c r="B5" s="915">
        <v>335018.73947604001</v>
      </c>
      <c r="C5" s="915">
        <v>335018.73947604001</v>
      </c>
    </row>
    <row r="6" spans="1:3" ht="12" customHeight="1">
      <c r="A6" s="918" t="s">
        <v>1433</v>
      </c>
      <c r="B6" s="851">
        <v>-5852.3081277268593</v>
      </c>
      <c r="C6" s="851">
        <v>-6649.9805509121079</v>
      </c>
    </row>
    <row r="7" spans="1:3" ht="12" customHeight="1">
      <c r="A7" s="918" t="s">
        <v>1434</v>
      </c>
      <c r="B7" s="915">
        <v>15114.961974155529</v>
      </c>
      <c r="C7" s="915">
        <v>15114.961974155529</v>
      </c>
    </row>
    <row r="8" spans="1:3" ht="12" customHeight="1">
      <c r="A8" s="919" t="s">
        <v>1435</v>
      </c>
      <c r="B8" s="914">
        <v>344281.39332246868</v>
      </c>
      <c r="C8" s="914">
        <v>343483.72089928342</v>
      </c>
    </row>
    <row r="9" spans="1:3" ht="12" customHeight="1">
      <c r="A9" s="920" t="s">
        <v>1436</v>
      </c>
      <c r="B9" s="916">
        <v>5.5E-2</v>
      </c>
      <c r="C9" s="916">
        <v>5.2999999999999999E-2</v>
      </c>
    </row>
    <row r="10" spans="1:3">
      <c r="A10" s="1539" t="s">
        <v>1764</v>
      </c>
      <c r="B10" s="1539" t="s">
        <v>0</v>
      </c>
      <c r="C10" s="1539" t="s">
        <v>0</v>
      </c>
    </row>
  </sheetData>
  <mergeCells count="2">
    <mergeCell ref="A1:C1"/>
    <mergeCell ref="A10:C1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B13"/>
  <sheetViews>
    <sheetView showGridLines="0" zoomScaleNormal="100" workbookViewId="0">
      <selection activeCell="H19" sqref="H19"/>
    </sheetView>
  </sheetViews>
  <sheetFormatPr baseColWidth="10" defaultColWidth="8.85546875" defaultRowHeight="12.75"/>
  <cols>
    <col min="1" max="1" width="35.5703125" customWidth="1"/>
    <col min="2" max="2" width="10.140625" customWidth="1"/>
    <col min="4" max="4" width="18.42578125" bestFit="1" customWidth="1"/>
  </cols>
  <sheetData>
    <row r="1" spans="1:2" ht="15" customHeight="1">
      <c r="A1" s="1540" t="s">
        <v>1268</v>
      </c>
      <c r="B1" s="1540"/>
    </row>
    <row r="2" spans="1:2">
      <c r="A2" s="930" t="s">
        <v>641</v>
      </c>
      <c r="B2" s="3"/>
    </row>
    <row r="3" spans="1:2">
      <c r="A3" s="923"/>
      <c r="B3" s="929" t="s">
        <v>1765</v>
      </c>
    </row>
    <row r="4" spans="1:2">
      <c r="A4" s="924" t="s">
        <v>1162</v>
      </c>
      <c r="B4" s="858">
        <v>24047</v>
      </c>
    </row>
    <row r="5" spans="1:2">
      <c r="A5" s="925" t="s">
        <v>1163</v>
      </c>
      <c r="B5" s="858">
        <v>595</v>
      </c>
    </row>
    <row r="6" spans="1:2">
      <c r="A6" s="619" t="s">
        <v>1164</v>
      </c>
      <c r="B6" s="927">
        <v>24642</v>
      </c>
    </row>
    <row r="7" spans="1:2">
      <c r="A7" s="925" t="s">
        <v>1165</v>
      </c>
      <c r="B7" s="858">
        <v>16197</v>
      </c>
    </row>
    <row r="8" spans="1:2">
      <c r="A8" s="925" t="s">
        <v>1166</v>
      </c>
      <c r="B8" s="858">
        <v>990</v>
      </c>
    </row>
    <row r="9" spans="1:2">
      <c r="A9" s="619" t="s">
        <v>1167</v>
      </c>
      <c r="B9" s="927">
        <v>17187</v>
      </c>
    </row>
    <row r="10" spans="1:2">
      <c r="A10" s="926" t="s">
        <v>1168</v>
      </c>
      <c r="B10" s="928">
        <v>1.4339999999999999</v>
      </c>
    </row>
    <row r="11" spans="1:2" ht="15" customHeight="1">
      <c r="A11" s="28"/>
      <c r="B11" s="28"/>
    </row>
    <row r="13" spans="1:2">
      <c r="B13" s="561"/>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F10"/>
  <sheetViews>
    <sheetView showGridLines="0" zoomScaleNormal="100" workbookViewId="0">
      <selection sqref="A1:F1"/>
    </sheetView>
  </sheetViews>
  <sheetFormatPr baseColWidth="10" defaultColWidth="8.85546875" defaultRowHeight="12.75"/>
  <cols>
    <col min="1" max="1" width="15.85546875" customWidth="1"/>
    <col min="2" max="2" width="5" customWidth="1"/>
    <col min="3" max="3" width="6.85546875" customWidth="1"/>
    <col min="4" max="4" width="6" customWidth="1"/>
    <col min="5" max="5" width="8.42578125" customWidth="1"/>
    <col min="6" max="6" width="6" customWidth="1"/>
    <col min="8" max="8" width="9.140625" bestFit="1" customWidth="1"/>
    <col min="10" max="10" width="9.140625" bestFit="1" customWidth="1"/>
  </cols>
  <sheetData>
    <row r="1" spans="1:6" ht="12.75" customHeight="1">
      <c r="A1" s="1529" t="s">
        <v>1269</v>
      </c>
      <c r="B1" s="1529" t="s">
        <v>0</v>
      </c>
      <c r="C1" s="1529" t="s">
        <v>0</v>
      </c>
      <c r="D1" s="1529" t="s">
        <v>0</v>
      </c>
      <c r="E1" s="1529" t="s">
        <v>0</v>
      </c>
      <c r="F1" s="1529" t="s">
        <v>0</v>
      </c>
    </row>
    <row r="2" spans="1:6" ht="12.75" customHeight="1">
      <c r="A2" s="1"/>
      <c r="B2" s="1"/>
      <c r="C2" s="1"/>
      <c r="D2" s="1"/>
      <c r="E2" s="1"/>
      <c r="F2" s="1"/>
    </row>
    <row r="3" spans="1:6" ht="12.75" customHeight="1">
      <c r="A3" s="16" t="s">
        <v>56</v>
      </c>
      <c r="B3" s="17">
        <v>2015</v>
      </c>
      <c r="C3" s="17">
        <v>2016</v>
      </c>
      <c r="D3" s="17">
        <v>2017</v>
      </c>
      <c r="E3" s="17">
        <v>2018</v>
      </c>
      <c r="F3" s="17">
        <v>2019</v>
      </c>
    </row>
    <row r="4" spans="1:6" ht="25.5" customHeight="1">
      <c r="A4" s="29" t="s">
        <v>57</v>
      </c>
      <c r="B4" s="933" t="s">
        <v>58</v>
      </c>
      <c r="C4" s="30">
        <v>6.3E-3</v>
      </c>
      <c r="D4" s="30">
        <v>1.2500000000000001E-2</v>
      </c>
      <c r="E4" s="30">
        <v>1.8749999999999999E-2</v>
      </c>
      <c r="F4" s="30">
        <v>2.5000000000000001E-2</v>
      </c>
    </row>
    <row r="5" spans="1:6" ht="12.75" customHeight="1">
      <c r="A5" s="31" t="s">
        <v>59</v>
      </c>
      <c r="B5" s="934" t="s">
        <v>58</v>
      </c>
      <c r="C5" s="1164">
        <v>0</v>
      </c>
      <c r="D5" s="1164">
        <v>0</v>
      </c>
      <c r="E5" s="32" t="s">
        <v>60</v>
      </c>
      <c r="F5" s="32"/>
    </row>
    <row r="6" spans="1:6" ht="12.75" customHeight="1">
      <c r="A6" s="31" t="s">
        <v>61</v>
      </c>
      <c r="B6" s="934" t="s">
        <v>58</v>
      </c>
      <c r="C6" s="33">
        <v>6.2500000000000001E-4</v>
      </c>
      <c r="D6" s="32">
        <v>1.25E-3</v>
      </c>
      <c r="E6" s="33">
        <v>1.8749999999999999E-3</v>
      </c>
      <c r="F6" s="32">
        <v>2.5000000000000001E-3</v>
      </c>
    </row>
    <row r="7" spans="1:6" ht="21" customHeight="1">
      <c r="A7" s="1541" t="s">
        <v>1766</v>
      </c>
      <c r="B7" s="1541" t="s">
        <v>0</v>
      </c>
      <c r="C7" s="1541" t="s">
        <v>0</v>
      </c>
      <c r="D7" s="1541" t="s">
        <v>0</v>
      </c>
      <c r="E7" s="1541" t="s">
        <v>0</v>
      </c>
      <c r="F7" s="1541" t="s">
        <v>0</v>
      </c>
    </row>
    <row r="8" spans="1:6" ht="11.25" customHeight="1">
      <c r="A8" s="1542" t="s">
        <v>1767</v>
      </c>
      <c r="B8" s="1542" t="s">
        <v>0</v>
      </c>
      <c r="C8" s="1542" t="s">
        <v>0</v>
      </c>
      <c r="D8" s="1542" t="s">
        <v>0</v>
      </c>
      <c r="E8" s="1542" t="s">
        <v>0</v>
      </c>
      <c r="F8" s="931"/>
    </row>
    <row r="9" spans="1:6">
      <c r="A9" s="1543" t="s">
        <v>1768</v>
      </c>
      <c r="B9" s="1543"/>
      <c r="C9" s="1543"/>
      <c r="D9" s="1543"/>
      <c r="E9" s="1543"/>
      <c r="F9" s="1543"/>
    </row>
    <row r="10" spans="1:6" ht="13.5" customHeight="1">
      <c r="A10" s="932" t="s">
        <v>0</v>
      </c>
      <c r="B10" s="932" t="s">
        <v>0</v>
      </c>
      <c r="C10" s="932" t="s">
        <v>0</v>
      </c>
      <c r="D10" s="932" t="s">
        <v>0</v>
      </c>
      <c r="E10" s="932" t="s">
        <v>0</v>
      </c>
      <c r="F10" s="932" t="s">
        <v>0</v>
      </c>
    </row>
  </sheetData>
  <mergeCells count="4">
    <mergeCell ref="A1:F1"/>
    <mergeCell ref="A7:F7"/>
    <mergeCell ref="A8:E8"/>
    <mergeCell ref="A9:F9"/>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S23"/>
  <sheetViews>
    <sheetView showGridLines="0" zoomScaleNormal="100" workbookViewId="0">
      <selection sqref="A1:F1"/>
    </sheetView>
  </sheetViews>
  <sheetFormatPr baseColWidth="10" defaultColWidth="8.85546875" defaultRowHeight="12.75"/>
  <cols>
    <col min="1" max="1" width="12" customWidth="1"/>
    <col min="2" max="2" width="8.42578125" customWidth="1"/>
    <col min="3" max="3" width="8.7109375" customWidth="1"/>
    <col min="4" max="4" width="0.7109375" customWidth="1"/>
    <col min="5" max="6" width="10" customWidth="1"/>
    <col min="7" max="7" width="0.7109375" customWidth="1"/>
    <col min="8" max="9" width="10" customWidth="1"/>
    <col min="10" max="10" width="0.7109375" customWidth="1"/>
    <col min="11" max="11" width="9.7109375" customWidth="1"/>
    <col min="12" max="12" width="7.7109375" customWidth="1"/>
    <col min="13" max="13" width="9.28515625" customWidth="1"/>
    <col min="14" max="14" width="7.7109375" customWidth="1"/>
    <col min="15" max="16" width="13.28515625" customWidth="1"/>
  </cols>
  <sheetData>
    <row r="1" spans="1:19" ht="15" customHeight="1">
      <c r="A1" s="1529" t="s">
        <v>1270</v>
      </c>
      <c r="B1" s="1529" t="s">
        <v>0</v>
      </c>
      <c r="C1" s="1529" t="s">
        <v>0</v>
      </c>
      <c r="D1" s="1529" t="s">
        <v>0</v>
      </c>
      <c r="E1" s="1529" t="s">
        <v>0</v>
      </c>
      <c r="F1" s="1529" t="s">
        <v>0</v>
      </c>
      <c r="G1" s="1529" t="s">
        <v>0</v>
      </c>
      <c r="H1" s="1529" t="s">
        <v>0</v>
      </c>
      <c r="I1" s="1529" t="s">
        <v>0</v>
      </c>
      <c r="J1" s="1529" t="s">
        <v>0</v>
      </c>
      <c r="K1" s="1529" t="s">
        <v>0</v>
      </c>
      <c r="L1" s="1529" t="s">
        <v>0</v>
      </c>
      <c r="M1" s="1529" t="s">
        <v>0</v>
      </c>
      <c r="N1" s="1529" t="s">
        <v>0</v>
      </c>
      <c r="O1" s="1529" t="s">
        <v>0</v>
      </c>
      <c r="P1" s="1529" t="s">
        <v>0</v>
      </c>
    </row>
    <row r="2" spans="1:19" ht="15" customHeight="1">
      <c r="A2" s="1548" t="s">
        <v>641</v>
      </c>
      <c r="B2" s="1548" t="s">
        <v>0</v>
      </c>
      <c r="C2" s="1548" t="s">
        <v>0</v>
      </c>
      <c r="D2" s="35"/>
      <c r="E2" s="35"/>
      <c r="F2" s="35"/>
      <c r="G2" s="36"/>
      <c r="H2" s="35"/>
      <c r="I2" s="35"/>
      <c r="J2" s="36"/>
      <c r="K2" s="36"/>
      <c r="L2" s="36"/>
      <c r="M2" s="36"/>
      <c r="N2" s="36"/>
      <c r="O2" s="36"/>
      <c r="P2" s="36"/>
    </row>
    <row r="3" spans="1:19" ht="39.75" customHeight="1">
      <c r="A3" s="1549" t="s">
        <v>62</v>
      </c>
      <c r="B3" s="1551" t="s">
        <v>63</v>
      </c>
      <c r="C3" s="1552" t="s">
        <v>0</v>
      </c>
      <c r="D3" s="1313"/>
      <c r="E3" s="1552" t="s">
        <v>64</v>
      </c>
      <c r="F3" s="1552" t="s">
        <v>0</v>
      </c>
      <c r="G3" s="1317"/>
      <c r="H3" s="1552" t="s">
        <v>65</v>
      </c>
      <c r="I3" s="1552" t="s">
        <v>0</v>
      </c>
      <c r="J3" s="1311"/>
      <c r="K3" s="1553" t="s">
        <v>66</v>
      </c>
      <c r="L3" s="1552" t="s">
        <v>0</v>
      </c>
      <c r="M3" s="1552" t="s">
        <v>0</v>
      </c>
      <c r="N3" s="1554" t="s">
        <v>0</v>
      </c>
      <c r="O3" s="1555" t="s">
        <v>67</v>
      </c>
      <c r="P3" s="1557" t="s">
        <v>68</v>
      </c>
    </row>
    <row r="4" spans="1:19" ht="54.75" customHeight="1">
      <c r="A4" s="1550" t="s">
        <v>0</v>
      </c>
      <c r="B4" s="1309" t="s">
        <v>69</v>
      </c>
      <c r="C4" s="1319" t="s">
        <v>70</v>
      </c>
      <c r="D4" s="1314"/>
      <c r="E4" s="1310" t="s">
        <v>71</v>
      </c>
      <c r="F4" s="1319" t="s">
        <v>1769</v>
      </c>
      <c r="G4" s="1318"/>
      <c r="H4" s="1309" t="s">
        <v>71</v>
      </c>
      <c r="I4" s="1310" t="s">
        <v>1769</v>
      </c>
      <c r="J4" s="1312"/>
      <c r="K4" s="1308" t="s">
        <v>72</v>
      </c>
      <c r="L4" s="1310" t="s">
        <v>73</v>
      </c>
      <c r="M4" s="1309" t="s">
        <v>1770</v>
      </c>
      <c r="N4" s="1310" t="s">
        <v>74</v>
      </c>
      <c r="O4" s="1556" t="s">
        <v>0</v>
      </c>
      <c r="P4" s="1558" t="s">
        <v>0</v>
      </c>
    </row>
    <row r="5" spans="1:19" ht="12" customHeight="1">
      <c r="A5" s="935" t="s">
        <v>1104</v>
      </c>
      <c r="B5" s="37">
        <v>40306778401.585297</v>
      </c>
      <c r="C5" s="37">
        <v>177857064715.849</v>
      </c>
      <c r="D5" s="1315"/>
      <c r="E5" s="37">
        <v>588827173</v>
      </c>
      <c r="F5" s="37">
        <v>609651000</v>
      </c>
      <c r="G5" s="37"/>
      <c r="H5" s="37">
        <v>3813633.76</v>
      </c>
      <c r="I5" s="37">
        <v>134713957.71000001</v>
      </c>
      <c r="J5" s="37"/>
      <c r="K5" s="37">
        <v>7693063005.23067</v>
      </c>
      <c r="L5" s="37">
        <v>71115174</v>
      </c>
      <c r="M5" s="37">
        <v>3010907.26</v>
      </c>
      <c r="N5" s="37">
        <v>7767189086.4906702</v>
      </c>
      <c r="O5" s="38">
        <v>0.8092586724320493</v>
      </c>
      <c r="P5" s="938" t="s">
        <v>75</v>
      </c>
      <c r="Q5" s="622"/>
      <c r="S5" s="561"/>
    </row>
    <row r="6" spans="1:19" ht="12" customHeight="1">
      <c r="A6" s="936" t="s">
        <v>1105</v>
      </c>
      <c r="B6" s="578">
        <v>21451854576.32</v>
      </c>
      <c r="C6" s="578">
        <v>763611204.47000003</v>
      </c>
      <c r="D6" s="1316"/>
      <c r="E6" s="578">
        <v>66489</v>
      </c>
      <c r="F6" s="81">
        <v>0</v>
      </c>
      <c r="G6" s="578"/>
      <c r="H6" s="578">
        <v>57175266.32</v>
      </c>
      <c r="I6" s="578">
        <v>0</v>
      </c>
      <c r="J6" s="578"/>
      <c r="K6" s="578">
        <v>1071258237.3184956</v>
      </c>
      <c r="L6" s="578">
        <v>5319</v>
      </c>
      <c r="M6" s="578">
        <v>2334543.81</v>
      </c>
      <c r="N6" s="578">
        <v>1073598100.1284956</v>
      </c>
      <c r="O6" s="40">
        <v>0.11185752832342874</v>
      </c>
      <c r="P6" s="939" t="s">
        <v>75</v>
      </c>
      <c r="Q6" s="622"/>
    </row>
    <row r="7" spans="1:19" ht="12" customHeight="1">
      <c r="A7" s="936" t="s">
        <v>1437</v>
      </c>
      <c r="B7" s="578">
        <v>14828419.83</v>
      </c>
      <c r="C7" s="578">
        <v>1462075685.55</v>
      </c>
      <c r="D7" s="39"/>
      <c r="E7" s="578">
        <v>0</v>
      </c>
      <c r="F7" s="81">
        <v>0</v>
      </c>
      <c r="G7" s="578"/>
      <c r="H7" s="578">
        <v>0</v>
      </c>
      <c r="I7" s="578">
        <v>0</v>
      </c>
      <c r="J7" s="578"/>
      <c r="K7" s="578">
        <v>117539704.658806</v>
      </c>
      <c r="L7" s="578">
        <v>0</v>
      </c>
      <c r="M7" s="578">
        <v>0</v>
      </c>
      <c r="N7" s="578">
        <v>117539704.658806</v>
      </c>
      <c r="O7" s="40">
        <v>1.2246389818896133E-2</v>
      </c>
      <c r="P7" s="939" t="s">
        <v>75</v>
      </c>
      <c r="Q7" s="622"/>
    </row>
    <row r="8" spans="1:19" ht="12" customHeight="1">
      <c r="A8" s="936" t="s">
        <v>1965</v>
      </c>
      <c r="B8" s="578">
        <v>579260172.68000007</v>
      </c>
      <c r="C8" s="578">
        <v>833573042.63</v>
      </c>
      <c r="D8" s="39"/>
      <c r="E8" s="578">
        <v>0</v>
      </c>
      <c r="F8" s="81">
        <v>0</v>
      </c>
      <c r="G8" s="578"/>
      <c r="H8" s="578">
        <v>0</v>
      </c>
      <c r="I8" s="578">
        <v>0</v>
      </c>
      <c r="J8" s="578"/>
      <c r="K8" s="578">
        <v>95344588.571442097</v>
      </c>
      <c r="L8" s="578">
        <v>0</v>
      </c>
      <c r="M8" s="578">
        <v>0</v>
      </c>
      <c r="N8" s="578">
        <v>95344588.571442097</v>
      </c>
      <c r="O8" s="40">
        <v>9.9338942713658712E-3</v>
      </c>
      <c r="P8" s="939" t="s">
        <v>75</v>
      </c>
      <c r="Q8" s="622"/>
    </row>
    <row r="9" spans="1:19" ht="12" customHeight="1">
      <c r="A9" s="936" t="s">
        <v>1588</v>
      </c>
      <c r="B9" s="578">
        <v>1317498817.47</v>
      </c>
      <c r="C9" s="578">
        <v>787921267.59000003</v>
      </c>
      <c r="D9" s="39"/>
      <c r="E9" s="578">
        <v>0</v>
      </c>
      <c r="F9" s="81">
        <v>0</v>
      </c>
      <c r="G9" s="578"/>
      <c r="H9" s="578">
        <v>0</v>
      </c>
      <c r="I9" s="578">
        <v>0</v>
      </c>
      <c r="J9" s="578"/>
      <c r="K9" s="578">
        <v>86615352.812563896</v>
      </c>
      <c r="L9" s="578">
        <v>0</v>
      </c>
      <c r="M9" s="578">
        <v>0</v>
      </c>
      <c r="N9" s="578">
        <v>86615352.812563896</v>
      </c>
      <c r="O9" s="40">
        <v>9.0244005455258746E-3</v>
      </c>
      <c r="P9" s="939" t="s">
        <v>75</v>
      </c>
      <c r="Q9" s="622"/>
    </row>
    <row r="10" spans="1:19" ht="12" customHeight="1">
      <c r="A10" s="936" t="s">
        <v>1589</v>
      </c>
      <c r="B10" s="578">
        <v>549075960.46000004</v>
      </c>
      <c r="C10" s="578">
        <v>259934884.77000001</v>
      </c>
      <c r="D10" s="39"/>
      <c r="E10" s="578">
        <v>8333796</v>
      </c>
      <c r="F10" s="81">
        <v>0</v>
      </c>
      <c r="G10" s="578"/>
      <c r="H10" s="578">
        <v>0</v>
      </c>
      <c r="I10" s="578">
        <v>0</v>
      </c>
      <c r="J10" s="578"/>
      <c r="K10" s="578">
        <v>56229229.702249199</v>
      </c>
      <c r="L10" s="578">
        <v>666704</v>
      </c>
      <c r="M10" s="578">
        <v>0</v>
      </c>
      <c r="N10" s="578">
        <v>56895933.702249199</v>
      </c>
      <c r="O10" s="40">
        <v>5.9279524757221043E-3</v>
      </c>
      <c r="P10" s="939" t="s">
        <v>75</v>
      </c>
      <c r="Q10" s="622"/>
    </row>
    <row r="11" spans="1:19" ht="12" customHeight="1">
      <c r="A11" s="936" t="s">
        <v>1590</v>
      </c>
      <c r="B11" s="578">
        <v>581574916</v>
      </c>
      <c r="C11" s="578">
        <v>157224154.69999999</v>
      </c>
      <c r="D11" s="39"/>
      <c r="E11" s="578">
        <v>0</v>
      </c>
      <c r="F11" s="81">
        <v>0</v>
      </c>
      <c r="G11" s="578"/>
      <c r="H11" s="578">
        <v>33.359999999869601</v>
      </c>
      <c r="I11" s="578">
        <v>0</v>
      </c>
      <c r="J11" s="578"/>
      <c r="K11" s="578">
        <v>50926917.1195039</v>
      </c>
      <c r="L11" s="578">
        <v>0</v>
      </c>
      <c r="M11" s="578">
        <v>0</v>
      </c>
      <c r="N11" s="578">
        <v>50926917.1195039</v>
      </c>
      <c r="O11" s="40">
        <v>5.306044294823186E-3</v>
      </c>
      <c r="P11" s="939" t="s">
        <v>75</v>
      </c>
      <c r="Q11" s="622"/>
    </row>
    <row r="12" spans="1:19" ht="12" customHeight="1">
      <c r="A12" s="936" t="s">
        <v>1591</v>
      </c>
      <c r="B12" s="578">
        <v>234434146.25</v>
      </c>
      <c r="C12" s="578">
        <v>627654529.57000101</v>
      </c>
      <c r="D12" s="39"/>
      <c r="E12" s="578">
        <v>0</v>
      </c>
      <c r="F12" s="81">
        <v>0</v>
      </c>
      <c r="G12" s="578"/>
      <c r="H12" s="578">
        <v>0</v>
      </c>
      <c r="I12" s="578">
        <v>0</v>
      </c>
      <c r="J12" s="578"/>
      <c r="K12" s="578">
        <v>39523665.641280301</v>
      </c>
      <c r="L12" s="578">
        <v>0</v>
      </c>
      <c r="M12" s="578">
        <v>0</v>
      </c>
      <c r="N12" s="578">
        <v>39523665.641280301</v>
      </c>
      <c r="O12" s="40">
        <v>4.1179465093931335E-3</v>
      </c>
      <c r="P12" s="939" t="s">
        <v>75</v>
      </c>
      <c r="Q12" s="622"/>
    </row>
    <row r="13" spans="1:19" ht="12" customHeight="1">
      <c r="A13" s="936" t="s">
        <v>1592</v>
      </c>
      <c r="B13" s="578">
        <v>348106134.89999998</v>
      </c>
      <c r="C13" s="578">
        <v>372415227.84000099</v>
      </c>
      <c r="D13" s="39"/>
      <c r="E13" s="578">
        <v>0</v>
      </c>
      <c r="F13" s="81">
        <v>0</v>
      </c>
      <c r="G13" s="578"/>
      <c r="H13" s="578">
        <v>0</v>
      </c>
      <c r="I13" s="578">
        <v>0</v>
      </c>
      <c r="J13" s="578"/>
      <c r="K13" s="578">
        <v>51871000.539081499</v>
      </c>
      <c r="L13" s="578">
        <v>0</v>
      </c>
      <c r="M13" s="578">
        <v>0</v>
      </c>
      <c r="N13" s="578">
        <v>51871000.539081499</v>
      </c>
      <c r="O13" s="40">
        <v>5.4044077679258687E-3</v>
      </c>
      <c r="P13" s="939" t="s">
        <v>75</v>
      </c>
      <c r="Q13" s="622"/>
    </row>
    <row r="14" spans="1:19" ht="12" customHeight="1">
      <c r="A14" s="936" t="s">
        <v>1593</v>
      </c>
      <c r="B14" s="578">
        <v>206863370.16</v>
      </c>
      <c r="C14" s="578">
        <v>131377439.69</v>
      </c>
      <c r="D14" s="39"/>
      <c r="E14" s="578">
        <v>0</v>
      </c>
      <c r="F14" s="81">
        <v>0</v>
      </c>
      <c r="G14" s="578"/>
      <c r="H14" s="578">
        <v>0</v>
      </c>
      <c r="I14" s="578">
        <v>1900445466.3699999</v>
      </c>
      <c r="J14" s="578"/>
      <c r="K14" s="578">
        <v>27451686.586000498</v>
      </c>
      <c r="L14" s="578">
        <v>0</v>
      </c>
      <c r="M14" s="578">
        <v>10432800</v>
      </c>
      <c r="N14" s="578">
        <v>37884486.586000502</v>
      </c>
      <c r="O14" s="40">
        <v>3.9471614478499119E-3</v>
      </c>
      <c r="P14" s="939" t="s">
        <v>75</v>
      </c>
      <c r="Q14" s="622"/>
    </row>
    <row r="15" spans="1:19" ht="12" customHeight="1">
      <c r="A15" s="936" t="s">
        <v>1438</v>
      </c>
      <c r="B15" s="578">
        <v>257310306.80000001</v>
      </c>
      <c r="C15" s="578">
        <v>31160281.539999999</v>
      </c>
      <c r="D15" s="39"/>
      <c r="E15" s="578">
        <v>0</v>
      </c>
      <c r="F15" s="81">
        <v>0</v>
      </c>
      <c r="G15" s="578"/>
      <c r="H15" s="578">
        <v>0</v>
      </c>
      <c r="I15" s="578">
        <v>0</v>
      </c>
      <c r="J15" s="578"/>
      <c r="K15" s="578">
        <v>30731472.802232999</v>
      </c>
      <c r="L15" s="578">
        <v>0</v>
      </c>
      <c r="M15" s="578">
        <v>0</v>
      </c>
      <c r="N15" s="578">
        <v>30731472.802232999</v>
      </c>
      <c r="O15" s="40">
        <v>3.2018933239403354E-3</v>
      </c>
      <c r="P15" s="939" t="s">
        <v>75</v>
      </c>
      <c r="Q15" s="622"/>
    </row>
    <row r="16" spans="1:19" ht="12" customHeight="1">
      <c r="A16" s="936" t="s">
        <v>1594</v>
      </c>
      <c r="B16" s="578">
        <v>341518354.60000002</v>
      </c>
      <c r="C16" s="578">
        <v>3259337</v>
      </c>
      <c r="D16" s="39"/>
      <c r="E16" s="578">
        <v>0</v>
      </c>
      <c r="F16" s="81">
        <v>0</v>
      </c>
      <c r="G16" s="578"/>
      <c r="H16" s="578">
        <v>0</v>
      </c>
      <c r="I16" s="578">
        <v>0</v>
      </c>
      <c r="J16" s="578"/>
      <c r="K16" s="578">
        <v>27453538.1136594</v>
      </c>
      <c r="L16" s="578">
        <v>0</v>
      </c>
      <c r="M16" s="578">
        <v>0</v>
      </c>
      <c r="N16" s="578">
        <v>27453538.1136594</v>
      </c>
      <c r="O16" s="40">
        <v>2.8603673169312074E-3</v>
      </c>
      <c r="P16" s="939" t="s">
        <v>75</v>
      </c>
      <c r="Q16" s="622"/>
    </row>
    <row r="17" spans="1:18" ht="12" customHeight="1">
      <c r="A17" s="936" t="s">
        <v>1966</v>
      </c>
      <c r="B17" s="578">
        <v>308382012.38</v>
      </c>
      <c r="C17" s="578">
        <v>4005361.34</v>
      </c>
      <c r="D17" s="39"/>
      <c r="E17" s="578">
        <v>0</v>
      </c>
      <c r="F17" s="81">
        <v>0</v>
      </c>
      <c r="G17" s="578"/>
      <c r="H17" s="578">
        <v>0</v>
      </c>
      <c r="I17" s="578">
        <v>0</v>
      </c>
      <c r="J17" s="578"/>
      <c r="K17" s="578">
        <v>24640525.765123099</v>
      </c>
      <c r="L17" s="578">
        <v>0</v>
      </c>
      <c r="M17" s="578">
        <v>0</v>
      </c>
      <c r="N17" s="578">
        <v>24640525.765123099</v>
      </c>
      <c r="O17" s="40">
        <v>2.5672812837006214E-3</v>
      </c>
      <c r="P17" s="939" t="s">
        <v>75</v>
      </c>
      <c r="Q17" s="622"/>
    </row>
    <row r="18" spans="1:18" ht="12" customHeight="1">
      <c r="A18" s="936" t="s">
        <v>1595</v>
      </c>
      <c r="B18" s="578">
        <v>32314956.73</v>
      </c>
      <c r="C18" s="578">
        <v>193327445.53</v>
      </c>
      <c r="D18" s="39"/>
      <c r="E18" s="578">
        <v>20555034</v>
      </c>
      <c r="F18" s="81">
        <v>0</v>
      </c>
      <c r="G18" s="578"/>
      <c r="H18" s="578">
        <v>0</v>
      </c>
      <c r="I18" s="578">
        <v>0</v>
      </c>
      <c r="J18" s="578"/>
      <c r="K18" s="578">
        <v>15458042.3617875</v>
      </c>
      <c r="L18" s="578">
        <v>2980828</v>
      </c>
      <c r="M18" s="578">
        <v>0</v>
      </c>
      <c r="N18" s="578">
        <v>18438870.361787498</v>
      </c>
      <c r="O18" s="40">
        <v>1.9211346066082069E-3</v>
      </c>
      <c r="P18" s="939" t="s">
        <v>75</v>
      </c>
      <c r="Q18" s="622"/>
    </row>
    <row r="19" spans="1:18" ht="12" customHeight="1">
      <c r="A19" s="936" t="s">
        <v>77</v>
      </c>
      <c r="B19" s="578">
        <v>1069197026.5600052</v>
      </c>
      <c r="C19" s="578">
        <v>1218620964.2399902</v>
      </c>
      <c r="D19" s="578">
        <v>0</v>
      </c>
      <c r="E19" s="578">
        <v>0</v>
      </c>
      <c r="F19" s="81">
        <v>0</v>
      </c>
      <c r="G19" s="578">
        <v>0</v>
      </c>
      <c r="H19" s="578">
        <v>0</v>
      </c>
      <c r="I19" s="578">
        <v>0</v>
      </c>
      <c r="J19" s="578">
        <v>0</v>
      </c>
      <c r="K19" s="578">
        <v>119253274.22157097</v>
      </c>
      <c r="L19" s="578">
        <v>0</v>
      </c>
      <c r="M19" s="578">
        <v>0</v>
      </c>
      <c r="N19" s="578">
        <v>119253274.22157097</v>
      </c>
      <c r="O19" s="40" t="s">
        <v>76</v>
      </c>
      <c r="P19" s="939" t="s">
        <v>75</v>
      </c>
      <c r="Q19" s="622"/>
    </row>
    <row r="20" spans="1:18" ht="12" customHeight="1">
      <c r="A20" s="937" t="s">
        <v>1061</v>
      </c>
      <c r="B20" s="41">
        <v>67598997572.725311</v>
      </c>
      <c r="C20" s="41">
        <v>184703225542.30899</v>
      </c>
      <c r="D20" s="41"/>
      <c r="E20" s="41">
        <v>617782492</v>
      </c>
      <c r="F20" s="41">
        <v>609651000</v>
      </c>
      <c r="G20" s="42"/>
      <c r="H20" s="41">
        <v>60988933.439999998</v>
      </c>
      <c r="I20" s="41">
        <v>2035159424.0799999</v>
      </c>
      <c r="J20" s="42"/>
      <c r="K20" s="41">
        <v>9507360241.4444656</v>
      </c>
      <c r="L20" s="41">
        <v>74768025</v>
      </c>
      <c r="M20" s="41">
        <v>15778251.07</v>
      </c>
      <c r="N20" s="41">
        <v>9597906517.5144653</v>
      </c>
      <c r="O20" s="623" t="s">
        <v>51</v>
      </c>
      <c r="P20" s="940" t="s">
        <v>75</v>
      </c>
      <c r="Q20" s="622"/>
      <c r="R20" s="565"/>
    </row>
    <row r="21" spans="1:18">
      <c r="A21" s="1544" t="s">
        <v>1964</v>
      </c>
      <c r="B21" s="1545" t="s">
        <v>0</v>
      </c>
      <c r="C21" s="1545" t="s">
        <v>0</v>
      </c>
      <c r="D21" s="1545" t="s">
        <v>0</v>
      </c>
      <c r="E21" s="1545" t="s">
        <v>0</v>
      </c>
      <c r="F21" s="1545" t="s">
        <v>0</v>
      </c>
      <c r="G21" s="1546" t="s">
        <v>0</v>
      </c>
      <c r="H21" s="1545" t="s">
        <v>0</v>
      </c>
      <c r="I21" s="1545" t="s">
        <v>0</v>
      </c>
      <c r="J21" s="627"/>
      <c r="K21" s="628"/>
      <c r="L21" s="628"/>
      <c r="M21" s="628"/>
      <c r="N21" s="628"/>
      <c r="O21" s="628"/>
      <c r="P21" s="628"/>
    </row>
    <row r="22" spans="1:18" ht="23.25" customHeight="1">
      <c r="A22" s="1547" t="s">
        <v>1264</v>
      </c>
      <c r="B22" s="1547"/>
      <c r="C22" s="1547"/>
      <c r="D22" s="1547"/>
      <c r="E22" s="1547"/>
      <c r="F22" s="1547"/>
      <c r="G22" s="1547"/>
      <c r="H22" s="1547"/>
      <c r="I22" s="1547"/>
      <c r="J22" s="1547"/>
      <c r="K22" s="1547"/>
      <c r="L22" s="1547"/>
      <c r="M22" s="1547"/>
      <c r="N22" s="1547"/>
      <c r="O22" s="1547"/>
      <c r="P22" s="1547"/>
    </row>
    <row r="23" spans="1:18" ht="15" customHeight="1"/>
  </sheetData>
  <mergeCells count="13">
    <mergeCell ref="A1:F1"/>
    <mergeCell ref="G1:L1"/>
    <mergeCell ref="M1:P1"/>
    <mergeCell ref="A21:I21"/>
    <mergeCell ref="A22:P22"/>
    <mergeCell ref="A2:C2"/>
    <mergeCell ref="A3:A4"/>
    <mergeCell ref="B3:C3"/>
    <mergeCell ref="E3:F3"/>
    <mergeCell ref="H3:I3"/>
    <mergeCell ref="K3:N3"/>
    <mergeCell ref="O3:O4"/>
    <mergeCell ref="P3:P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O19:O20 P5:P20" numberStoredAsText="1"/>
  </ignoredErrors>
</worksheet>
</file>

<file path=xl/worksheets/sheet15.xml><?xml version="1.0" encoding="utf-8"?>
<worksheet xmlns="http://schemas.openxmlformats.org/spreadsheetml/2006/main" xmlns:r="http://schemas.openxmlformats.org/officeDocument/2006/relationships">
  <sheetPr>
    <pageSetUpPr fitToPage="1"/>
  </sheetPr>
  <dimension ref="A1:B6"/>
  <sheetViews>
    <sheetView showGridLines="0" zoomScaleNormal="100" workbookViewId="0">
      <selection sqref="A1:B6"/>
    </sheetView>
  </sheetViews>
  <sheetFormatPr baseColWidth="10" defaultRowHeight="12.75"/>
  <cols>
    <col min="1" max="1" width="45.42578125" customWidth="1"/>
    <col min="2" max="2" width="19.28515625" customWidth="1"/>
    <col min="4" max="4" width="18.42578125" bestFit="1" customWidth="1"/>
  </cols>
  <sheetData>
    <row r="1" spans="1:2">
      <c r="A1" s="1529" t="s">
        <v>1271</v>
      </c>
      <c r="B1" s="1529" t="s">
        <v>0</v>
      </c>
    </row>
    <row r="2" spans="1:2" ht="15">
      <c r="A2" s="943" t="s">
        <v>641</v>
      </c>
      <c r="B2" s="34"/>
    </row>
    <row r="3" spans="1:2">
      <c r="A3" s="43" t="s">
        <v>0</v>
      </c>
      <c r="B3" s="942" t="s">
        <v>78</v>
      </c>
    </row>
    <row r="4" spans="1:2" ht="12.75" customHeight="1">
      <c r="A4" s="642" t="s">
        <v>79</v>
      </c>
      <c r="B4" s="621">
        <v>255626</v>
      </c>
    </row>
    <row r="5" spans="1:2" ht="12.75" customHeight="1">
      <c r="A5" s="642" t="s">
        <v>80</v>
      </c>
      <c r="B5" s="576">
        <v>0</v>
      </c>
    </row>
    <row r="6" spans="1:2" ht="12.75" customHeight="1">
      <c r="A6" s="1483" t="s">
        <v>2288</v>
      </c>
      <c r="B6" s="577">
        <v>0</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K16"/>
  <sheetViews>
    <sheetView showGridLines="0" zoomScaleNormal="100" workbookViewId="0">
      <selection activeCell="H19" sqref="H19"/>
    </sheetView>
  </sheetViews>
  <sheetFormatPr baseColWidth="10" defaultColWidth="8.85546875" defaultRowHeight="12.75"/>
  <cols>
    <col min="1" max="1" width="22" customWidth="1"/>
    <col min="2" max="4" width="9.7109375" customWidth="1"/>
    <col min="5" max="6" width="6.42578125" customWidth="1"/>
    <col min="7" max="7" width="8" customWidth="1"/>
    <col min="8" max="8" width="8.7109375" customWidth="1"/>
    <col min="9" max="11" width="6.42578125" customWidth="1"/>
  </cols>
  <sheetData>
    <row r="1" spans="1:11" ht="12.75" customHeight="1">
      <c r="A1" s="1529" t="s">
        <v>1968</v>
      </c>
      <c r="B1" s="1529"/>
      <c r="C1" s="1529"/>
      <c r="D1" s="1529"/>
      <c r="E1" s="1529"/>
      <c r="F1" s="1529"/>
      <c r="G1" s="1529"/>
      <c r="H1" s="955" t="s">
        <v>0</v>
      </c>
      <c r="I1" s="955" t="s">
        <v>0</v>
      </c>
      <c r="J1" s="1529" t="s">
        <v>0</v>
      </c>
      <c r="K1" s="1529" t="s">
        <v>0</v>
      </c>
    </row>
    <row r="2" spans="1:11" ht="12.75" customHeight="1">
      <c r="A2" s="44"/>
      <c r="B2" s="44"/>
      <c r="C2" s="44"/>
      <c r="D2" s="44"/>
      <c r="E2" s="44"/>
      <c r="F2" s="44"/>
      <c r="G2" s="44"/>
      <c r="H2" s="44"/>
      <c r="I2" s="44"/>
      <c r="J2" s="44"/>
      <c r="K2" s="44"/>
    </row>
    <row r="3" spans="1:11" ht="22.5" customHeight="1">
      <c r="A3" s="944" t="s">
        <v>641</v>
      </c>
      <c r="B3" s="1562" t="s">
        <v>81</v>
      </c>
      <c r="C3" s="1562" t="s">
        <v>0</v>
      </c>
      <c r="D3" s="1562" t="s">
        <v>0</v>
      </c>
      <c r="E3" s="1563" t="s">
        <v>82</v>
      </c>
      <c r="F3" s="1562" t="s">
        <v>0</v>
      </c>
      <c r="G3" s="1562" t="s">
        <v>0</v>
      </c>
      <c r="H3" s="1564" t="s">
        <v>83</v>
      </c>
      <c r="I3" s="1563" t="s">
        <v>1967</v>
      </c>
      <c r="J3" s="1562" t="s">
        <v>0</v>
      </c>
      <c r="K3" s="1562" t="s">
        <v>0</v>
      </c>
    </row>
    <row r="4" spans="1:11" ht="12.75" customHeight="1">
      <c r="A4" s="46"/>
      <c r="B4" s="47" t="s">
        <v>84</v>
      </c>
      <c r="C4" s="47" t="s">
        <v>85</v>
      </c>
      <c r="D4" s="47" t="s">
        <v>86</v>
      </c>
      <c r="E4" s="47" t="s">
        <v>84</v>
      </c>
      <c r="F4" s="47" t="s">
        <v>85</v>
      </c>
      <c r="G4" s="47" t="s">
        <v>86</v>
      </c>
      <c r="H4" s="1565" t="s">
        <v>0</v>
      </c>
      <c r="I4" s="47" t="s">
        <v>84</v>
      </c>
      <c r="J4" s="47" t="s">
        <v>85</v>
      </c>
      <c r="K4" s="47" t="s">
        <v>86</v>
      </c>
    </row>
    <row r="5" spans="1:11" ht="15" customHeight="1">
      <c r="A5" s="954" t="s">
        <v>1775</v>
      </c>
      <c r="B5" s="951">
        <v>135175.34539431395</v>
      </c>
      <c r="C5" s="951">
        <v>173520.02675060031</v>
      </c>
      <c r="D5" s="952">
        <v>308695.37214491423</v>
      </c>
      <c r="E5" s="951">
        <v>61941.042101479179</v>
      </c>
      <c r="F5" s="951">
        <v>46164.060775122765</v>
      </c>
      <c r="G5" s="952">
        <v>108105.10287660194</v>
      </c>
      <c r="H5" s="953">
        <v>0.35019994671592608</v>
      </c>
      <c r="I5" s="951">
        <v>4955.2833681183347</v>
      </c>
      <c r="J5" s="951">
        <v>3693.1248620098213</v>
      </c>
      <c r="K5" s="952">
        <v>8648.408230128156</v>
      </c>
    </row>
    <row r="6" spans="1:11" ht="15" customHeight="1">
      <c r="A6" s="954" t="s">
        <v>1776</v>
      </c>
      <c r="B6" s="951">
        <v>4972.0342987116992</v>
      </c>
      <c r="C6" s="951">
        <v>608.36263374999999</v>
      </c>
      <c r="D6" s="952">
        <v>5580.3969324616992</v>
      </c>
      <c r="E6" s="951">
        <v>2196.5608340156</v>
      </c>
      <c r="F6" s="951">
        <v>320.00738926503601</v>
      </c>
      <c r="G6" s="952">
        <v>2516.5682232806362</v>
      </c>
      <c r="H6" s="953">
        <v>0.45096581009166564</v>
      </c>
      <c r="I6" s="951">
        <v>175.72486672124799</v>
      </c>
      <c r="J6" s="951">
        <v>25.60059114120288</v>
      </c>
      <c r="K6" s="952">
        <v>201.32545786245086</v>
      </c>
    </row>
    <row r="7" spans="1:11" ht="15" customHeight="1">
      <c r="A7" s="954" t="s">
        <v>1777</v>
      </c>
      <c r="B7" s="951">
        <v>60.988932999999996</v>
      </c>
      <c r="C7" s="951">
        <v>2035.1594240000002</v>
      </c>
      <c r="D7" s="952">
        <v>2096.148357</v>
      </c>
      <c r="E7" s="951">
        <v>33.902160000000002</v>
      </c>
      <c r="F7" s="951">
        <v>163.32597000000001</v>
      </c>
      <c r="G7" s="952">
        <v>197.22813000000002</v>
      </c>
      <c r="H7" s="953">
        <v>9.4090730430107627E-2</v>
      </c>
      <c r="I7" s="951">
        <v>2.7121728000000003</v>
      </c>
      <c r="J7" s="951">
        <v>13.066077600000002</v>
      </c>
      <c r="K7" s="952">
        <v>15.778250400000001</v>
      </c>
    </row>
    <row r="8" spans="1:11" ht="15" customHeight="1">
      <c r="A8" s="954" t="s">
        <v>1778</v>
      </c>
      <c r="B8" s="951">
        <v>0</v>
      </c>
      <c r="C8" s="951">
        <v>10574.83615805</v>
      </c>
      <c r="D8" s="952">
        <v>10574.83615805</v>
      </c>
      <c r="E8" s="951">
        <v>0</v>
      </c>
      <c r="F8" s="951">
        <v>22860.40741313</v>
      </c>
      <c r="G8" s="952">
        <v>22860.40741313</v>
      </c>
      <c r="H8" s="953">
        <v>2.1617741468011036</v>
      </c>
      <c r="I8" s="951">
        <v>0</v>
      </c>
      <c r="J8" s="951">
        <v>1828.8325930504</v>
      </c>
      <c r="K8" s="952">
        <v>1828.8325930504</v>
      </c>
    </row>
    <row r="9" spans="1:11" ht="15" customHeight="1">
      <c r="A9" s="946" t="s">
        <v>87</v>
      </c>
      <c r="B9" s="947">
        <v>140208.36862602562</v>
      </c>
      <c r="C9" s="947">
        <v>186738.38496640031</v>
      </c>
      <c r="D9" s="947">
        <v>326946.75359242596</v>
      </c>
      <c r="E9" s="947">
        <v>64171.50509549478</v>
      </c>
      <c r="F9" s="947">
        <v>69507.801547517796</v>
      </c>
      <c r="G9" s="947">
        <v>133679.30664301259</v>
      </c>
      <c r="H9" s="948">
        <v>0.40887179693381548</v>
      </c>
      <c r="I9" s="947">
        <v>5133.7204076395828</v>
      </c>
      <c r="J9" s="947">
        <v>5560.6241238014245</v>
      </c>
      <c r="K9" s="947">
        <v>10694.344531441007</v>
      </c>
    </row>
    <row r="10" spans="1:11">
      <c r="A10" s="1559" t="s">
        <v>1969</v>
      </c>
      <c r="B10" s="1559"/>
      <c r="C10" s="1559"/>
      <c r="D10" s="1559"/>
      <c r="E10" s="1559"/>
      <c r="F10" s="1559"/>
      <c r="G10" s="1559"/>
      <c r="H10" s="945" t="s">
        <v>0</v>
      </c>
      <c r="I10" s="945" t="s">
        <v>0</v>
      </c>
      <c r="J10" s="945" t="s">
        <v>0</v>
      </c>
      <c r="K10" s="945" t="s">
        <v>0</v>
      </c>
    </row>
    <row r="11" spans="1:11">
      <c r="A11" s="949" t="s">
        <v>1772</v>
      </c>
      <c r="B11" s="945"/>
      <c r="C11" s="945"/>
      <c r="D11" s="945"/>
      <c r="E11" s="945"/>
      <c r="F11" s="945"/>
      <c r="G11" s="945"/>
      <c r="H11" s="945"/>
      <c r="I11" s="945"/>
      <c r="J11" s="945"/>
      <c r="K11" s="945"/>
    </row>
    <row r="12" spans="1:11" ht="12.75" customHeight="1">
      <c r="A12" s="1414" t="s">
        <v>2195</v>
      </c>
      <c r="B12" s="945"/>
      <c r="C12" s="945"/>
      <c r="D12" s="945"/>
      <c r="E12" s="945"/>
      <c r="F12" s="945"/>
      <c r="G12" s="945"/>
      <c r="H12" s="945"/>
      <c r="I12" s="945"/>
      <c r="J12" s="945"/>
      <c r="K12" s="945"/>
    </row>
    <row r="13" spans="1:11" ht="12.75" customHeight="1">
      <c r="A13" s="950" t="s">
        <v>1970</v>
      </c>
      <c r="B13" s="945"/>
      <c r="C13" s="945"/>
      <c r="D13" s="945"/>
      <c r="E13" s="945"/>
      <c r="F13" s="945"/>
      <c r="G13" s="945"/>
      <c r="H13" s="945"/>
      <c r="I13" s="945"/>
      <c r="J13" s="945"/>
      <c r="K13" s="945"/>
    </row>
    <row r="14" spans="1:11" ht="12.75" customHeight="1">
      <c r="A14" s="950" t="s">
        <v>1971</v>
      </c>
      <c r="B14" s="945"/>
      <c r="C14" s="945"/>
      <c r="D14" s="945"/>
      <c r="E14" s="945"/>
      <c r="F14" s="945"/>
      <c r="G14" s="945"/>
      <c r="H14" s="945"/>
      <c r="I14" s="945"/>
      <c r="J14" s="945"/>
      <c r="K14" s="945"/>
    </row>
    <row r="15" spans="1:11" ht="12.75" customHeight="1">
      <c r="A15" s="949" t="s">
        <v>1774</v>
      </c>
      <c r="B15" s="945"/>
      <c r="C15" s="945"/>
      <c r="D15" s="945"/>
      <c r="E15" s="945"/>
      <c r="F15" s="945"/>
      <c r="G15" s="945"/>
      <c r="H15" s="945"/>
      <c r="I15" s="945"/>
      <c r="J15" s="945"/>
      <c r="K15" s="945"/>
    </row>
    <row r="16" spans="1:11">
      <c r="A16" s="1560" t="s">
        <v>1773</v>
      </c>
      <c r="B16" s="1561"/>
      <c r="C16" s="1561"/>
      <c r="D16" s="1561"/>
      <c r="E16" s="1561"/>
      <c r="F16" s="1561"/>
      <c r="G16" s="1561"/>
      <c r="H16" s="1561"/>
      <c r="I16" s="1561"/>
      <c r="J16" s="1561"/>
      <c r="K16" s="1561"/>
    </row>
  </sheetData>
  <mergeCells count="8">
    <mergeCell ref="J1:K1"/>
    <mergeCell ref="A10:G10"/>
    <mergeCell ref="A1:G1"/>
    <mergeCell ref="A16:K16"/>
    <mergeCell ref="B3:D3"/>
    <mergeCell ref="E3:G3"/>
    <mergeCell ref="H3:H4"/>
    <mergeCell ref="I3:K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F10"/>
  <sheetViews>
    <sheetView showGridLines="0" zoomScaleNormal="100" workbookViewId="0">
      <selection activeCell="H19" sqref="H19"/>
    </sheetView>
  </sheetViews>
  <sheetFormatPr baseColWidth="10" defaultColWidth="8.85546875" defaultRowHeight="12.75"/>
  <cols>
    <col min="1" max="1" width="24.85546875" customWidth="1"/>
    <col min="2" max="3" width="8.85546875" customWidth="1"/>
    <col min="4" max="4" width="8.42578125" customWidth="1"/>
    <col min="5" max="5" width="12" customWidth="1"/>
  </cols>
  <sheetData>
    <row r="1" spans="1:6">
      <c r="A1" s="955" t="s">
        <v>1272</v>
      </c>
      <c r="B1" s="955"/>
      <c r="C1" s="955"/>
      <c r="D1" s="955"/>
      <c r="E1" s="955"/>
      <c r="F1" s="955"/>
    </row>
    <row r="2" spans="1:6" ht="12.75" customHeight="1">
      <c r="A2" s="1566" t="s">
        <v>641</v>
      </c>
      <c r="B2" s="1566" t="s">
        <v>0</v>
      </c>
      <c r="C2" s="1566" t="s">
        <v>0</v>
      </c>
      <c r="D2" s="1566" t="s">
        <v>0</v>
      </c>
      <c r="E2" s="1"/>
    </row>
    <row r="3" spans="1:6" ht="12.75" customHeight="1">
      <c r="A3" s="793"/>
      <c r="B3" s="1567" t="s">
        <v>81</v>
      </c>
      <c r="C3" s="1568" t="s">
        <v>0</v>
      </c>
      <c r="D3" s="1568" t="s">
        <v>0</v>
      </c>
      <c r="E3" s="1569" t="s">
        <v>0</v>
      </c>
    </row>
    <row r="4" spans="1:6" ht="34.5" customHeight="1" thickBot="1">
      <c r="A4" s="48" t="s">
        <v>88</v>
      </c>
      <c r="B4" s="49" t="s">
        <v>89</v>
      </c>
      <c r="C4" s="49" t="s">
        <v>90</v>
      </c>
      <c r="D4" s="49" t="s">
        <v>74</v>
      </c>
      <c r="E4" s="50" t="s">
        <v>91</v>
      </c>
    </row>
    <row r="5" spans="1:6" ht="12.75" customHeight="1">
      <c r="A5" s="956" t="s">
        <v>92</v>
      </c>
      <c r="B5" s="959">
        <v>15118.370897970117</v>
      </c>
      <c r="C5" s="959">
        <v>118998.07907447015</v>
      </c>
      <c r="D5" s="959">
        <v>134116.44997244026</v>
      </c>
      <c r="E5" s="960">
        <v>0.43446213348842999</v>
      </c>
    </row>
    <row r="6" spans="1:6" ht="12.75" customHeight="1">
      <c r="A6" s="957" t="s">
        <v>93</v>
      </c>
      <c r="B6" s="570">
        <v>215.3647134</v>
      </c>
      <c r="C6" s="570">
        <v>3070.0087301900012</v>
      </c>
      <c r="D6" s="570">
        <v>3285.373443590001</v>
      </c>
      <c r="E6" s="961">
        <v>1.0642768697662768E-2</v>
      </c>
    </row>
    <row r="7" spans="1:6" ht="12.75" customHeight="1">
      <c r="A7" s="957" t="s">
        <v>94</v>
      </c>
      <c r="B7" s="570">
        <v>119841.60976534971</v>
      </c>
      <c r="C7" s="570">
        <v>51451.938945940012</v>
      </c>
      <c r="D7" s="570">
        <v>171293.54871128971</v>
      </c>
      <c r="E7" s="961">
        <v>0.55489509781390722</v>
      </c>
    </row>
    <row r="8" spans="1:6" ht="12.75" customHeight="1">
      <c r="A8" s="958" t="s">
        <v>1059</v>
      </c>
      <c r="B8" s="569">
        <v>135175.34537671984</v>
      </c>
      <c r="C8" s="569">
        <v>173520.02675060017</v>
      </c>
      <c r="D8" s="569">
        <v>308695.37212731998</v>
      </c>
      <c r="E8" s="962">
        <v>1</v>
      </c>
    </row>
    <row r="10" spans="1:6">
      <c r="A10" s="1529"/>
      <c r="B10" s="1529"/>
      <c r="C10" s="1529"/>
      <c r="D10" s="1529"/>
      <c r="E10" s="1529"/>
      <c r="F10" s="1529"/>
    </row>
  </sheetData>
  <mergeCells count="3">
    <mergeCell ref="A10:F10"/>
    <mergeCell ref="A2:D2"/>
    <mergeCell ref="B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8.xml><?xml version="1.0" encoding="utf-8"?>
<worksheet xmlns="http://schemas.openxmlformats.org/spreadsheetml/2006/main" xmlns:r="http://schemas.openxmlformats.org/officeDocument/2006/relationships">
  <sheetPr>
    <pageSetUpPr fitToPage="1"/>
  </sheetPr>
  <dimension ref="A1:E21"/>
  <sheetViews>
    <sheetView showGridLines="0" zoomScaleNormal="100" workbookViewId="0">
      <selection activeCell="H19" sqref="H19"/>
    </sheetView>
  </sheetViews>
  <sheetFormatPr baseColWidth="10" defaultColWidth="8.85546875" defaultRowHeight="12.75"/>
  <cols>
    <col min="1" max="1" width="52.85546875" customWidth="1"/>
    <col min="2" max="2" width="11.28515625" customWidth="1"/>
    <col min="3" max="3" width="9.85546875" customWidth="1"/>
    <col min="4" max="4" width="10.85546875" customWidth="1"/>
    <col min="5" max="5" width="9.85546875" customWidth="1"/>
  </cols>
  <sheetData>
    <row r="1" spans="1:5" ht="12.75" customHeight="1">
      <c r="A1" s="1529" t="s">
        <v>1273</v>
      </c>
      <c r="B1" s="1529" t="s">
        <v>0</v>
      </c>
      <c r="C1" s="1529" t="s">
        <v>0</v>
      </c>
      <c r="D1" s="1529" t="s">
        <v>0</v>
      </c>
      <c r="E1" s="1529" t="s">
        <v>0</v>
      </c>
    </row>
    <row r="2" spans="1:5" ht="15" customHeight="1">
      <c r="A2" s="967" t="s">
        <v>641</v>
      </c>
      <c r="B2" s="52"/>
      <c r="C2" s="52"/>
      <c r="D2" s="52"/>
      <c r="E2" s="52"/>
    </row>
    <row r="3" spans="1:5" ht="12.75" customHeight="1">
      <c r="A3" s="1570" t="s">
        <v>1972</v>
      </c>
      <c r="B3" s="1567" t="s">
        <v>81</v>
      </c>
      <c r="C3" s="1567" t="s">
        <v>0</v>
      </c>
      <c r="D3" s="1567" t="s">
        <v>0</v>
      </c>
      <c r="E3" s="1567" t="s">
        <v>0</v>
      </c>
    </row>
    <row r="4" spans="1:5" ht="33" customHeight="1">
      <c r="A4" s="1570"/>
      <c r="B4" s="140" t="s">
        <v>1353</v>
      </c>
      <c r="C4" s="831" t="s">
        <v>1354</v>
      </c>
      <c r="D4" s="831" t="s">
        <v>1355</v>
      </c>
      <c r="E4" s="140" t="s">
        <v>1061</v>
      </c>
    </row>
    <row r="5" spans="1:5" ht="12.75" customHeight="1">
      <c r="A5" s="963" t="s">
        <v>1338</v>
      </c>
      <c r="B5" s="141">
        <v>18.494934910000001</v>
      </c>
      <c r="C5" s="141">
        <v>0.10702233999999999</v>
      </c>
      <c r="D5" s="141">
        <v>54399.955573810017</v>
      </c>
      <c r="E5" s="141">
        <v>54418.557531060018</v>
      </c>
    </row>
    <row r="6" spans="1:5" ht="12.75" customHeight="1">
      <c r="A6" s="964" t="s">
        <v>1058</v>
      </c>
      <c r="B6" s="141">
        <v>247.09588038999999</v>
      </c>
      <c r="C6" s="141">
        <v>7.5486589700000009</v>
      </c>
      <c r="D6" s="141">
        <v>10319.612318900001</v>
      </c>
      <c r="E6" s="141">
        <v>10574.256858260002</v>
      </c>
    </row>
    <row r="7" spans="1:5" ht="12.75" customHeight="1">
      <c r="A7" s="963" t="s">
        <v>1339</v>
      </c>
      <c r="B7" s="141">
        <v>442.06845992999973</v>
      </c>
      <c r="C7" s="141">
        <v>2.4529506899999998</v>
      </c>
      <c r="D7" s="141">
        <v>2974.5305973700001</v>
      </c>
      <c r="E7" s="141">
        <v>3419.0520079899998</v>
      </c>
    </row>
    <row r="8" spans="1:5" ht="12.75" customHeight="1">
      <c r="A8" s="963" t="s">
        <v>1340</v>
      </c>
      <c r="B8" s="141">
        <v>0</v>
      </c>
      <c r="C8" s="141">
        <v>0</v>
      </c>
      <c r="D8" s="141">
        <v>144.00390629</v>
      </c>
      <c r="E8" s="141">
        <v>144.00390629</v>
      </c>
    </row>
    <row r="9" spans="1:5" ht="12.75" customHeight="1">
      <c r="A9" s="963" t="s">
        <v>1341</v>
      </c>
      <c r="B9" s="141">
        <v>0</v>
      </c>
      <c r="C9" s="141">
        <v>0</v>
      </c>
      <c r="D9" s="141">
        <v>0</v>
      </c>
      <c r="E9" s="141">
        <v>0</v>
      </c>
    </row>
    <row r="10" spans="1:5" ht="12.75" customHeight="1">
      <c r="A10" s="963" t="s">
        <v>1342</v>
      </c>
      <c r="B10" s="141">
        <v>11.569030529999999</v>
      </c>
      <c r="C10" s="141">
        <v>4.8786176900000005</v>
      </c>
      <c r="D10" s="141">
        <v>2720.5574059700002</v>
      </c>
      <c r="E10" s="141">
        <v>2737.00505419</v>
      </c>
    </row>
    <row r="11" spans="1:5" ht="12.75" customHeight="1">
      <c r="A11" s="963" t="s">
        <v>1343</v>
      </c>
      <c r="B11" s="141">
        <v>1361.0707456800012</v>
      </c>
      <c r="C11" s="141">
        <v>175.79675614000001</v>
      </c>
      <c r="D11" s="141">
        <v>21618.676426080467</v>
      </c>
      <c r="E11" s="141">
        <v>23155.543927900468</v>
      </c>
    </row>
    <row r="12" spans="1:5" ht="12.75" customHeight="1">
      <c r="A12" s="963" t="s">
        <v>1344</v>
      </c>
      <c r="B12" s="141">
        <v>156.11626439999998</v>
      </c>
      <c r="C12" s="141">
        <v>23.904949120000001</v>
      </c>
      <c r="D12" s="141">
        <v>8743.4229445192304</v>
      </c>
      <c r="E12" s="141">
        <v>8923.4441580392304</v>
      </c>
    </row>
    <row r="13" spans="1:5" ht="12.75" customHeight="1">
      <c r="A13" s="963" t="s">
        <v>1345</v>
      </c>
      <c r="B13" s="141">
        <v>12283.239337210116</v>
      </c>
      <c r="C13" s="141">
        <v>0</v>
      </c>
      <c r="D13" s="141">
        <v>443.82544131999873</v>
      </c>
      <c r="E13" s="141">
        <v>12727.064778530115</v>
      </c>
    </row>
    <row r="14" spans="1:5" ht="12.75" customHeight="1">
      <c r="A14" s="963" t="s">
        <v>1346</v>
      </c>
      <c r="B14" s="141">
        <v>598.71624492000012</v>
      </c>
      <c r="C14" s="141">
        <v>0.6757584499999999</v>
      </c>
      <c r="D14" s="141">
        <v>1069.8790353799932</v>
      </c>
      <c r="E14" s="141">
        <v>1669.2710387499933</v>
      </c>
    </row>
    <row r="15" spans="1:5" ht="12.75" customHeight="1">
      <c r="A15" s="963" t="s">
        <v>1347</v>
      </c>
      <c r="B15" s="141">
        <v>0</v>
      </c>
      <c r="C15" s="141">
        <v>0</v>
      </c>
      <c r="D15" s="141">
        <v>0</v>
      </c>
      <c r="E15" s="141">
        <v>0</v>
      </c>
    </row>
    <row r="16" spans="1:5" ht="12.75" customHeight="1">
      <c r="A16" s="963" t="s">
        <v>1348</v>
      </c>
      <c r="B16" s="141">
        <v>0</v>
      </c>
      <c r="C16" s="141">
        <v>0</v>
      </c>
      <c r="D16" s="141">
        <v>18.504400799999999</v>
      </c>
      <c r="E16" s="141">
        <v>18.504400799999999</v>
      </c>
    </row>
    <row r="17" spans="1:5" ht="12.75" customHeight="1">
      <c r="A17" s="963" t="s">
        <v>1349</v>
      </c>
      <c r="B17" s="141">
        <v>0</v>
      </c>
      <c r="C17" s="141">
        <v>0</v>
      </c>
      <c r="D17" s="141">
        <v>0</v>
      </c>
      <c r="E17" s="141">
        <v>0</v>
      </c>
    </row>
    <row r="18" spans="1:5" ht="12.75" customHeight="1">
      <c r="A18" s="963" t="s">
        <v>1350</v>
      </c>
      <c r="B18" s="141">
        <v>0</v>
      </c>
      <c r="C18" s="141">
        <v>0</v>
      </c>
      <c r="D18" s="141">
        <v>0</v>
      </c>
      <c r="E18" s="141">
        <v>0</v>
      </c>
    </row>
    <row r="19" spans="1:5" ht="12.75" customHeight="1">
      <c r="A19" s="963" t="s">
        <v>1351</v>
      </c>
      <c r="B19" s="141">
        <v>0</v>
      </c>
      <c r="C19" s="141">
        <v>0</v>
      </c>
      <c r="D19" s="141">
        <v>0</v>
      </c>
      <c r="E19" s="141">
        <v>0</v>
      </c>
    </row>
    <row r="20" spans="1:5" ht="12.75" customHeight="1">
      <c r="A20" s="963" t="s">
        <v>1352</v>
      </c>
      <c r="B20" s="141">
        <v>0</v>
      </c>
      <c r="C20" s="141">
        <v>0</v>
      </c>
      <c r="D20" s="141">
        <v>17388.641714909998</v>
      </c>
      <c r="E20" s="141">
        <v>17388.641714909998</v>
      </c>
    </row>
    <row r="21" spans="1:5" ht="12.75" customHeight="1">
      <c r="A21" s="965" t="s">
        <v>1059</v>
      </c>
      <c r="B21" s="966">
        <v>15118.370897970117</v>
      </c>
      <c r="C21" s="966">
        <v>215.3647134</v>
      </c>
      <c r="D21" s="966">
        <v>119841.60976534971</v>
      </c>
      <c r="E21" s="966">
        <v>135175.34537671981</v>
      </c>
    </row>
  </sheetData>
  <mergeCells count="3">
    <mergeCell ref="A1:E1"/>
    <mergeCell ref="A3:A4"/>
    <mergeCell ref="B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19.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activeCell="H19" sqref="H19"/>
    </sheetView>
  </sheetViews>
  <sheetFormatPr baseColWidth="10" defaultColWidth="8.85546875" defaultRowHeight="12.75"/>
  <cols>
    <col min="1" max="1" width="43.7109375" customWidth="1"/>
    <col min="2" max="2" width="11.85546875" customWidth="1"/>
    <col min="3" max="5" width="11" customWidth="1"/>
  </cols>
  <sheetData>
    <row r="1" spans="1:5" ht="12.75" customHeight="1">
      <c r="A1" s="1529" t="s">
        <v>1274</v>
      </c>
      <c r="B1" s="1529" t="s">
        <v>0</v>
      </c>
      <c r="C1" s="1529" t="s">
        <v>0</v>
      </c>
      <c r="D1" s="1529" t="s">
        <v>0</v>
      </c>
      <c r="E1" s="1529" t="s">
        <v>0</v>
      </c>
    </row>
    <row r="2" spans="1:5" ht="12.75" customHeight="1">
      <c r="A2" s="968" t="s">
        <v>641</v>
      </c>
      <c r="B2" s="54"/>
      <c r="C2" s="54"/>
      <c r="D2" s="54"/>
      <c r="E2" s="54"/>
    </row>
    <row r="3" spans="1:5" ht="12.75" customHeight="1">
      <c r="A3" s="1570" t="s">
        <v>1974</v>
      </c>
      <c r="B3" s="1567" t="s">
        <v>81</v>
      </c>
      <c r="C3" s="1567" t="s">
        <v>0</v>
      </c>
      <c r="D3" s="1567" t="s">
        <v>0</v>
      </c>
      <c r="E3" s="1567" t="s">
        <v>0</v>
      </c>
    </row>
    <row r="4" spans="1:5" ht="32.25" customHeight="1">
      <c r="A4" s="1570"/>
      <c r="B4" s="140" t="s">
        <v>1353</v>
      </c>
      <c r="C4" s="140" t="s">
        <v>1354</v>
      </c>
      <c r="D4" s="140" t="s">
        <v>1355</v>
      </c>
      <c r="E4" s="140" t="s">
        <v>1061</v>
      </c>
    </row>
    <row r="5" spans="1:5" ht="12.75" customHeight="1">
      <c r="A5" s="631" t="s">
        <v>1356</v>
      </c>
      <c r="B5" s="141">
        <v>5466.804773660001</v>
      </c>
      <c r="C5" s="141">
        <v>1373.25937415</v>
      </c>
      <c r="D5" s="141">
        <v>26286.445794840005</v>
      </c>
      <c r="E5" s="141">
        <v>33126.509942650009</v>
      </c>
    </row>
    <row r="6" spans="1:5" ht="12.75" customHeight="1">
      <c r="A6" s="631" t="s">
        <v>1357</v>
      </c>
      <c r="B6" s="141">
        <v>7060.4370158499978</v>
      </c>
      <c r="C6" s="141">
        <v>506.69308620000032</v>
      </c>
      <c r="D6" s="141">
        <v>6308.0810397200084</v>
      </c>
      <c r="E6" s="141">
        <v>13875.211141770007</v>
      </c>
    </row>
    <row r="7" spans="1:5" ht="12.75" customHeight="1">
      <c r="A7" s="631" t="s">
        <v>1358</v>
      </c>
      <c r="B7" s="141">
        <v>95614.724466040134</v>
      </c>
      <c r="C7" s="141">
        <v>0</v>
      </c>
      <c r="D7" s="141">
        <v>0</v>
      </c>
      <c r="E7" s="141">
        <v>95614.724466040134</v>
      </c>
    </row>
    <row r="8" spans="1:5" ht="12.75" customHeight="1">
      <c r="A8" s="631" t="s">
        <v>1973</v>
      </c>
      <c r="B8" s="141">
        <v>10855.950826090017</v>
      </c>
      <c r="C8" s="141">
        <v>0</v>
      </c>
      <c r="D8" s="141">
        <v>0</v>
      </c>
      <c r="E8" s="141">
        <v>10855.950826090017</v>
      </c>
    </row>
    <row r="9" spans="1:5" ht="12.75" customHeight="1">
      <c r="A9" s="631" t="s">
        <v>1360</v>
      </c>
      <c r="B9" s="141">
        <v>0</v>
      </c>
      <c r="C9" s="141">
        <v>0</v>
      </c>
      <c r="D9" s="141">
        <v>5311.311751130027</v>
      </c>
      <c r="E9" s="141">
        <v>5311.311751130027</v>
      </c>
    </row>
    <row r="10" spans="1:5" ht="12.75" customHeight="1">
      <c r="A10" s="631" t="s">
        <v>1361</v>
      </c>
      <c r="B10" s="141">
        <v>0</v>
      </c>
      <c r="C10" s="141">
        <v>674.3520295800007</v>
      </c>
      <c r="D10" s="141">
        <v>6482.137006899984</v>
      </c>
      <c r="E10" s="141">
        <v>7156.4890364799849</v>
      </c>
    </row>
    <row r="11" spans="1:5" ht="12.75" customHeight="1">
      <c r="A11" s="631" t="s">
        <v>1362</v>
      </c>
      <c r="B11" s="141">
        <v>0.16199282999999998</v>
      </c>
      <c r="C11" s="141">
        <v>515.70424025999978</v>
      </c>
      <c r="D11" s="141">
        <v>7063.9633533499837</v>
      </c>
      <c r="E11" s="141">
        <v>7579.8295864399834</v>
      </c>
    </row>
    <row r="12" spans="1:5" ht="12.75" customHeight="1">
      <c r="A12" s="632" t="s">
        <v>1059</v>
      </c>
      <c r="B12" s="633">
        <v>118998.07907447015</v>
      </c>
      <c r="C12" s="633">
        <v>3070.0087301900012</v>
      </c>
      <c r="D12" s="633">
        <v>51451.938945940012</v>
      </c>
      <c r="E12" s="633">
        <v>173520.02675060017</v>
      </c>
    </row>
  </sheetData>
  <mergeCells count="3">
    <mergeCell ref="A1:E1"/>
    <mergeCell ref="A3:A4"/>
    <mergeCell ref="B3:E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xml><?xml version="1.0" encoding="utf-8"?>
<worksheet xmlns="http://schemas.openxmlformats.org/spreadsheetml/2006/main" xmlns:r="http://schemas.openxmlformats.org/officeDocument/2006/relationships">
  <dimension ref="A1:F52"/>
  <sheetViews>
    <sheetView showGridLines="0" zoomScaleNormal="100" workbookViewId="0">
      <selection sqref="A1:E1"/>
    </sheetView>
  </sheetViews>
  <sheetFormatPr baseColWidth="10" defaultColWidth="8.85546875" defaultRowHeight="12.75"/>
  <cols>
    <col min="1" max="1" width="63.85546875" style="373" customWidth="1"/>
    <col min="2" max="2" width="10.7109375" style="373" customWidth="1"/>
    <col min="3" max="3" width="12.28515625" style="373" customWidth="1"/>
    <col min="4" max="4" width="13.85546875" style="373" customWidth="1"/>
    <col min="5" max="5" width="10.7109375" style="373" customWidth="1"/>
    <col min="6" max="6" width="9.42578125" style="373" customWidth="1"/>
    <col min="7" max="16384" width="8.85546875" style="373"/>
  </cols>
  <sheetData>
    <row r="1" spans="1:6" ht="15" customHeight="1">
      <c r="A1" s="1506" t="s">
        <v>1482</v>
      </c>
      <c r="B1" s="1506" t="s">
        <v>0</v>
      </c>
      <c r="C1" s="1506" t="s">
        <v>0</v>
      </c>
      <c r="D1" s="1506" t="s">
        <v>0</v>
      </c>
      <c r="E1" s="1506" t="s">
        <v>0</v>
      </c>
    </row>
    <row r="2" spans="1:6" ht="12.75" customHeight="1">
      <c r="A2" s="814" t="s">
        <v>641</v>
      </c>
      <c r="B2" s="802"/>
      <c r="C2" s="802"/>
      <c r="D2" s="802"/>
      <c r="E2" s="802"/>
      <c r="F2" s="802"/>
    </row>
    <row r="3" spans="1:6" ht="44.45" customHeight="1">
      <c r="A3" s="821" t="s">
        <v>1606</v>
      </c>
      <c r="B3" s="799" t="s">
        <v>1604</v>
      </c>
      <c r="C3" s="799" t="s">
        <v>1943</v>
      </c>
      <c r="D3" s="799" t="s">
        <v>1944</v>
      </c>
      <c r="E3" s="799" t="s">
        <v>1605</v>
      </c>
      <c r="F3" s="799" t="s">
        <v>1603</v>
      </c>
    </row>
    <row r="4" spans="1:6">
      <c r="A4" s="1284" t="s">
        <v>1607</v>
      </c>
      <c r="B4" s="1285">
        <v>20155.3175375055</v>
      </c>
      <c r="C4" s="1285">
        <v>-15.767949179999999</v>
      </c>
      <c r="D4" s="1285">
        <v>36.502013638091199</v>
      </c>
      <c r="E4" s="1285">
        <v>20176.051601963591</v>
      </c>
      <c r="F4" s="1285"/>
    </row>
    <row r="5" spans="1:6" ht="13.5" customHeight="1">
      <c r="A5" s="1286" t="s">
        <v>1608</v>
      </c>
      <c r="B5" s="1287">
        <v>10596.684348360001</v>
      </c>
      <c r="C5" s="1287">
        <v>-955.90381183</v>
      </c>
      <c r="D5" s="1287">
        <v>6778.70319604</v>
      </c>
      <c r="E5" s="1287">
        <v>16419.483732569999</v>
      </c>
      <c r="F5" s="1287"/>
    </row>
    <row r="6" spans="1:6" ht="13.5" customHeight="1">
      <c r="A6" s="1286" t="s">
        <v>1609</v>
      </c>
      <c r="B6" s="1287">
        <v>6499.8077848000003</v>
      </c>
      <c r="C6" s="1287">
        <v>-6493.6367463400002</v>
      </c>
      <c r="D6" s="1287">
        <v>1E-8</v>
      </c>
      <c r="E6" s="1287">
        <v>6.1710384700000906</v>
      </c>
      <c r="F6" s="1287"/>
    </row>
    <row r="7" spans="1:6" ht="13.5" customHeight="1">
      <c r="A7" s="1286" t="s">
        <v>1610</v>
      </c>
      <c r="B7" s="1287">
        <v>69554.707121469997</v>
      </c>
      <c r="C7" s="1287">
        <v>-49397.012356490006</v>
      </c>
      <c r="D7" s="1287">
        <v>1E-8</v>
      </c>
      <c r="E7" s="1287">
        <v>20157.694764989992</v>
      </c>
      <c r="F7" s="1287"/>
    </row>
    <row r="8" spans="1:6" ht="13.5" customHeight="1">
      <c r="A8" s="1286" t="s">
        <v>1611</v>
      </c>
      <c r="B8" s="1287">
        <v>226272.498585736</v>
      </c>
      <c r="C8" s="1287">
        <v>-1333.134224820001</v>
      </c>
      <c r="D8" s="1287">
        <v>751.94110927063934</v>
      </c>
      <c r="E8" s="1287">
        <v>225691.30547018663</v>
      </c>
      <c r="F8" s="1287"/>
    </row>
    <row r="9" spans="1:6" ht="13.5" customHeight="1">
      <c r="A9" s="1286" t="s">
        <v>1612</v>
      </c>
      <c r="B9" s="1287">
        <v>11084.82871623</v>
      </c>
      <c r="C9" s="1287">
        <v>-14.414793300000001</v>
      </c>
      <c r="D9" s="1287">
        <v>1E-8</v>
      </c>
      <c r="E9" s="1287">
        <v>11070.413922940001</v>
      </c>
      <c r="F9" s="1287"/>
    </row>
    <row r="10" spans="1:6" ht="13.5" customHeight="1">
      <c r="A10" s="1286" t="s">
        <v>1613</v>
      </c>
      <c r="B10" s="1287">
        <v>2596.9390491599997</v>
      </c>
      <c r="C10" s="1287">
        <v>1E-8</v>
      </c>
      <c r="D10" s="1287">
        <v>1E-8</v>
      </c>
      <c r="E10" s="1287">
        <v>2596.9390491799995</v>
      </c>
      <c r="F10" s="1287"/>
    </row>
    <row r="11" spans="1:6" ht="13.5" customHeight="1">
      <c r="A11" s="1286" t="s">
        <v>1940</v>
      </c>
      <c r="B11" s="1287">
        <v>10.847284500000001</v>
      </c>
      <c r="C11" s="1287">
        <v>1E-8</v>
      </c>
      <c r="D11" s="1287">
        <v>1E-8</v>
      </c>
      <c r="E11" s="1287">
        <v>10.847284520000002</v>
      </c>
      <c r="F11" s="1287"/>
    </row>
    <row r="12" spans="1:6" ht="13.5" customHeight="1">
      <c r="A12" s="1286" t="s">
        <v>1614</v>
      </c>
      <c r="B12" s="1287">
        <v>6224.4244018796899</v>
      </c>
      <c r="C12" s="1287">
        <v>2377.363041266075</v>
      </c>
      <c r="D12" s="1287">
        <v>1E-8</v>
      </c>
      <c r="E12" s="1287">
        <v>8601.7874431557648</v>
      </c>
      <c r="F12" s="1287"/>
    </row>
    <row r="13" spans="1:6" ht="13.5" customHeight="1">
      <c r="A13" s="1290" t="s">
        <v>1615</v>
      </c>
      <c r="B13" s="1287">
        <v>6037.31711614091</v>
      </c>
      <c r="C13" s="1287">
        <v>-1014.5750624790198</v>
      </c>
      <c r="D13" s="1287">
        <v>9.9999999999999998E-13</v>
      </c>
      <c r="E13" s="1287">
        <v>5022.7420536618911</v>
      </c>
      <c r="F13" s="1287"/>
    </row>
    <row r="14" spans="1:6" ht="13.5" customHeight="1">
      <c r="A14" s="1291" t="s">
        <v>1617</v>
      </c>
      <c r="B14" s="1287">
        <v>360.87493626999998</v>
      </c>
      <c r="C14" s="1287">
        <v>-299.6184002</v>
      </c>
      <c r="D14" s="1287">
        <v>9.9999999999999998E-13</v>
      </c>
      <c r="E14" s="1287">
        <v>61.256536070000983</v>
      </c>
      <c r="F14" s="1287" t="s">
        <v>1616</v>
      </c>
    </row>
    <row r="15" spans="1:6" ht="13.5" customHeight="1">
      <c r="A15" s="1290" t="s">
        <v>1618</v>
      </c>
      <c r="B15" s="1287">
        <v>187.10728573877799</v>
      </c>
      <c r="C15" s="1287">
        <v>1E-8</v>
      </c>
      <c r="D15" s="1287">
        <v>-38</v>
      </c>
      <c r="E15" s="1287">
        <v>149.107285748778</v>
      </c>
      <c r="F15" s="1287"/>
    </row>
    <row r="16" spans="1:6" ht="13.5" customHeight="1">
      <c r="A16" s="1291" t="s">
        <v>1620</v>
      </c>
      <c r="B16" s="1287">
        <v>1E-8</v>
      </c>
      <c r="C16" s="1287">
        <v>1E-8</v>
      </c>
      <c r="D16" s="1287">
        <v>2</v>
      </c>
      <c r="E16" s="1287">
        <v>2.0000000199999999</v>
      </c>
      <c r="F16" s="1287" t="s">
        <v>1619</v>
      </c>
    </row>
    <row r="17" spans="1:6" ht="13.5" customHeight="1">
      <c r="A17" s="1290" t="s">
        <v>1942</v>
      </c>
      <c r="B17" s="1287">
        <v>-1.9073486328124999E-12</v>
      </c>
      <c r="C17" s="1287">
        <v>3429.5837930097118</v>
      </c>
      <c r="D17" s="1287">
        <v>1E-8</v>
      </c>
      <c r="E17" s="1287">
        <v>3429.5837930197099</v>
      </c>
      <c r="F17" s="1287"/>
    </row>
    <row r="18" spans="1:6" ht="13.5" customHeight="1">
      <c r="A18" s="1291" t="s">
        <v>1621</v>
      </c>
      <c r="B18" s="1287">
        <v>1E-8</v>
      </c>
      <c r="C18" s="1287">
        <v>972.66002873000002</v>
      </c>
      <c r="D18" s="1287">
        <v>1E-8</v>
      </c>
      <c r="E18" s="1287">
        <v>972.66002875000004</v>
      </c>
      <c r="F18" s="1287" t="s">
        <v>1616</v>
      </c>
    </row>
    <row r="19" spans="1:6" ht="13.5" customHeight="1">
      <c r="A19" s="1286" t="s">
        <v>1622</v>
      </c>
      <c r="B19" s="1287">
        <v>275.49495485</v>
      </c>
      <c r="C19" s="1287">
        <v>-275.49495485</v>
      </c>
      <c r="D19" s="1287">
        <v>1E-8</v>
      </c>
      <c r="E19" s="1287">
        <v>1E-8</v>
      </c>
      <c r="F19" s="1287"/>
    </row>
    <row r="20" spans="1:6" ht="13.5" customHeight="1">
      <c r="A20" s="1286" t="s">
        <v>1623</v>
      </c>
      <c r="B20" s="1287">
        <v>6480.4332529969906</v>
      </c>
      <c r="C20" s="1287">
        <v>-262.51495928000003</v>
      </c>
      <c r="D20" s="1287">
        <v>1E-8</v>
      </c>
      <c r="E20" s="1287">
        <v>6217.9182937269907</v>
      </c>
      <c r="F20" s="1287"/>
    </row>
    <row r="21" spans="1:6" ht="13.5" customHeight="1">
      <c r="A21" s="1286" t="s">
        <v>1448</v>
      </c>
      <c r="B21" s="1287">
        <v>3804.98348377</v>
      </c>
      <c r="C21" s="1287">
        <v>-687.91990067000006</v>
      </c>
      <c r="D21" s="1287">
        <v>1.04165522889886E-3</v>
      </c>
      <c r="E21" s="1287">
        <v>3117.064624755229</v>
      </c>
      <c r="F21" s="1287" t="s">
        <v>1616</v>
      </c>
    </row>
    <row r="22" spans="1:6" ht="13.5" customHeight="1">
      <c r="A22" s="1286" t="s">
        <v>1624</v>
      </c>
      <c r="B22" s="1287">
        <v>11054.9845393701</v>
      </c>
      <c r="C22" s="1287">
        <v>-298.05376212000004</v>
      </c>
      <c r="D22" s="1287">
        <v>178.02691346360072</v>
      </c>
      <c r="E22" s="1287">
        <v>10934.9576907137</v>
      </c>
      <c r="F22" s="1287"/>
    </row>
    <row r="23" spans="1:6" ht="13.5" customHeight="1">
      <c r="A23" s="1286" t="s">
        <v>1449</v>
      </c>
      <c r="B23" s="1287">
        <v>2505.2820371100001</v>
      </c>
      <c r="C23" s="1287">
        <v>-1461.77223222</v>
      </c>
      <c r="D23" s="1287">
        <v>3008.7361530340399</v>
      </c>
      <c r="E23" s="1287">
        <v>4052.2459579240403</v>
      </c>
      <c r="F23" s="1287"/>
    </row>
    <row r="24" spans="1:6">
      <c r="A24" s="1288" t="s">
        <v>1625</v>
      </c>
      <c r="B24" s="1289">
        <v>6068.9299360499999</v>
      </c>
      <c r="C24" s="1289">
        <v>-102.99641097</v>
      </c>
      <c r="D24" s="1289">
        <v>1E-8</v>
      </c>
      <c r="E24" s="1289">
        <v>5965.9335250899994</v>
      </c>
      <c r="F24" s="1289"/>
    </row>
    <row r="25" spans="1:6" ht="21" customHeight="1">
      <c r="A25" s="800" t="s">
        <v>1626</v>
      </c>
      <c r="B25" s="819">
        <v>383186.16303378838</v>
      </c>
      <c r="C25" s="820">
        <v>-58921.259060783952</v>
      </c>
      <c r="D25" s="820">
        <v>10753.9104271916</v>
      </c>
      <c r="E25" s="819">
        <v>335018.81440019596</v>
      </c>
      <c r="F25" s="819"/>
    </row>
    <row r="26" spans="1:6" ht="20.25" customHeight="1">
      <c r="A26" s="626"/>
      <c r="B26" s="803"/>
      <c r="C26" s="803"/>
      <c r="D26" s="803"/>
      <c r="E26" s="803"/>
      <c r="F26" s="803"/>
    </row>
    <row r="27" spans="1:6" ht="44.45" customHeight="1">
      <c r="A27" s="821" t="s">
        <v>1627</v>
      </c>
      <c r="B27" s="799" t="s">
        <v>1604</v>
      </c>
      <c r="C27" s="799" t="s">
        <v>1943</v>
      </c>
      <c r="D27" s="799" t="s">
        <v>1944</v>
      </c>
      <c r="E27" s="799" t="s">
        <v>1605</v>
      </c>
      <c r="F27" s="799" t="s">
        <v>1603</v>
      </c>
    </row>
    <row r="28" spans="1:6">
      <c r="A28" s="1284" t="s">
        <v>1628</v>
      </c>
      <c r="B28" s="1285">
        <v>8604.9296697400005</v>
      </c>
      <c r="C28" s="1285">
        <v>1E-8</v>
      </c>
      <c r="D28" s="1285">
        <v>6778.70319604</v>
      </c>
      <c r="E28" s="1285">
        <v>15383.632865790001</v>
      </c>
      <c r="F28" s="1285"/>
    </row>
    <row r="29" spans="1:6">
      <c r="A29" s="1286" t="s">
        <v>1629</v>
      </c>
      <c r="B29" s="1287">
        <v>8241.0883845000008</v>
      </c>
      <c r="C29" s="1287">
        <v>-8240.9721950400017</v>
      </c>
      <c r="D29" s="1287">
        <v>1E-8</v>
      </c>
      <c r="E29" s="1287">
        <v>0.11618946999907737</v>
      </c>
      <c r="F29" s="1287"/>
    </row>
    <row r="30" spans="1:6">
      <c r="A30" s="1286" t="s">
        <v>1630</v>
      </c>
      <c r="B30" s="1287">
        <v>280897.38120935101</v>
      </c>
      <c r="C30" s="1287">
        <v>-68.209540179998726</v>
      </c>
      <c r="D30" s="1287">
        <v>3798.3012489688444</v>
      </c>
      <c r="E30" s="1287">
        <v>284627.47291813989</v>
      </c>
      <c r="F30" s="1287"/>
    </row>
    <row r="31" spans="1:6">
      <c r="A31" s="1286" t="s">
        <v>1613</v>
      </c>
      <c r="B31" s="1287">
        <v>793.13247845000001</v>
      </c>
      <c r="C31" s="1287">
        <v>1E-8</v>
      </c>
      <c r="D31" s="1287">
        <v>1E-8</v>
      </c>
      <c r="E31" s="1287">
        <v>793.13247847000002</v>
      </c>
      <c r="F31" s="1287"/>
    </row>
    <row r="32" spans="1:6">
      <c r="A32" s="1286" t="s">
        <v>1941</v>
      </c>
      <c r="B32" s="1287">
        <v>1409.70157021</v>
      </c>
      <c r="C32" s="1287">
        <v>1E-8</v>
      </c>
      <c r="D32" s="1287">
        <v>1E-8</v>
      </c>
      <c r="E32" s="1287">
        <v>1409.7015702299998</v>
      </c>
      <c r="F32" s="1287"/>
    </row>
    <row r="33" spans="1:6">
      <c r="A33" s="1286" t="s">
        <v>1631</v>
      </c>
      <c r="B33" s="1287">
        <v>49750.389362440001</v>
      </c>
      <c r="C33" s="1287">
        <v>-49750.389362440001</v>
      </c>
      <c r="D33" s="1287">
        <v>1E-8</v>
      </c>
      <c r="E33" s="1287">
        <v>1E-8</v>
      </c>
      <c r="F33" s="1287"/>
    </row>
    <row r="34" spans="1:6">
      <c r="A34" s="1286" t="s">
        <v>1458</v>
      </c>
      <c r="B34" s="1287">
        <v>5000.9406847004902</v>
      </c>
      <c r="C34" s="1287">
        <v>-3.2181850800000005</v>
      </c>
      <c r="D34" s="1287">
        <v>9.373374909999999</v>
      </c>
      <c r="E34" s="1287">
        <v>5007.0958745304906</v>
      </c>
      <c r="F34" s="1287"/>
    </row>
    <row r="35" spans="1:6">
      <c r="A35" s="1286" t="s">
        <v>1632</v>
      </c>
      <c r="B35" s="1287">
        <v>1388.0696258328401</v>
      </c>
      <c r="C35" s="1287">
        <v>-446.582101561</v>
      </c>
      <c r="D35" s="1287">
        <v>164.94003534173265</v>
      </c>
      <c r="E35" s="1287">
        <v>1106.4275596135728</v>
      </c>
      <c r="F35" s="1287"/>
    </row>
    <row r="36" spans="1:6">
      <c r="A36" s="1286" t="s">
        <v>1644</v>
      </c>
      <c r="B36" s="1287">
        <v>1E-8</v>
      </c>
      <c r="C36" s="1287">
        <v>1E-8</v>
      </c>
      <c r="D36" s="1287">
        <v>1E-8</v>
      </c>
      <c r="E36" s="1287">
        <v>1E-8</v>
      </c>
      <c r="F36" s="1287"/>
    </row>
    <row r="37" spans="1:6">
      <c r="A37" s="1286" t="s">
        <v>1633</v>
      </c>
      <c r="B37" s="1287">
        <v>2335.1083632</v>
      </c>
      <c r="C37" s="1287">
        <v>-322.27446101999999</v>
      </c>
      <c r="D37" s="1287">
        <v>2.3674413299999997</v>
      </c>
      <c r="E37" s="1287">
        <v>2015.20134351</v>
      </c>
      <c r="F37" s="1287"/>
    </row>
    <row r="38" spans="1:6" ht="13.5" customHeight="1">
      <c r="A38" s="1288" t="s">
        <v>1634</v>
      </c>
      <c r="B38" s="1289">
        <v>82.140574770000001</v>
      </c>
      <c r="C38" s="1289">
        <v>-82.140574770000001</v>
      </c>
      <c r="D38" s="1289">
        <v>1E-8</v>
      </c>
      <c r="E38" s="1289">
        <v>1E-8</v>
      </c>
      <c r="F38" s="1289"/>
    </row>
    <row r="39" spans="1:6" ht="21" customHeight="1">
      <c r="A39" s="800" t="s">
        <v>1635</v>
      </c>
      <c r="B39" s="819">
        <v>358502.88192320429</v>
      </c>
      <c r="C39" s="820">
        <v>-58913.786420050994</v>
      </c>
      <c r="D39" s="820">
        <v>10753.685296650579</v>
      </c>
      <c r="E39" s="819">
        <v>310342.780799784</v>
      </c>
      <c r="F39" s="819"/>
    </row>
    <row r="40" spans="1:6" ht="15" customHeight="1">
      <c r="A40" s="626"/>
      <c r="B40" s="45"/>
      <c r="C40" s="45"/>
      <c r="D40" s="45"/>
      <c r="E40" s="45"/>
      <c r="F40" s="804"/>
    </row>
    <row r="41" spans="1:6" ht="45">
      <c r="A41" s="821" t="s">
        <v>1636</v>
      </c>
      <c r="B41" s="799" t="s">
        <v>1604</v>
      </c>
      <c r="C41" s="799" t="s">
        <v>1943</v>
      </c>
      <c r="D41" s="799" t="s">
        <v>1944</v>
      </c>
      <c r="E41" s="799" t="s">
        <v>1605</v>
      </c>
      <c r="F41" s="799" t="s">
        <v>1603</v>
      </c>
    </row>
    <row r="42" spans="1:6">
      <c r="A42" s="1284" t="s">
        <v>1637</v>
      </c>
      <c r="B42" s="1285">
        <v>24203.8953011218</v>
      </c>
      <c r="C42" s="1285">
        <v>1E-8</v>
      </c>
      <c r="D42" s="1285">
        <v>1E-8</v>
      </c>
      <c r="E42" s="1285">
        <v>24203.895301141802</v>
      </c>
      <c r="F42" s="1285"/>
    </row>
    <row r="43" spans="1:6">
      <c r="A43" s="1286" t="s">
        <v>1638</v>
      </c>
      <c r="B43" s="1287">
        <v>45.365537557945302</v>
      </c>
      <c r="C43" s="1287">
        <v>1E-8</v>
      </c>
      <c r="D43" s="1287">
        <v>1E-8</v>
      </c>
      <c r="E43" s="1287">
        <v>45.365537577945304</v>
      </c>
      <c r="F43" s="1287">
        <v>3</v>
      </c>
    </row>
    <row r="44" spans="1:6" ht="13.5" customHeight="1">
      <c r="A44" s="1288" t="s">
        <v>1639</v>
      </c>
      <c r="B44" s="1289">
        <v>434.02027238391099</v>
      </c>
      <c r="C44" s="1289">
        <v>-7.6087508040000005</v>
      </c>
      <c r="D44" s="1289">
        <v>1E-8</v>
      </c>
      <c r="E44" s="1289">
        <v>426.41152158991099</v>
      </c>
      <c r="F44" s="1289">
        <v>5</v>
      </c>
    </row>
    <row r="45" spans="1:6" ht="13.5" customHeight="1">
      <c r="A45" s="800" t="s">
        <v>1640</v>
      </c>
      <c r="B45" s="819">
        <v>24683.281111063654</v>
      </c>
      <c r="C45" s="820">
        <v>-7.6087508040000005</v>
      </c>
      <c r="D45" s="820">
        <v>1E-8</v>
      </c>
      <c r="E45" s="819">
        <v>24675.672358065294</v>
      </c>
      <c r="F45" s="819"/>
    </row>
    <row r="46" spans="1:6" ht="15" customHeight="1">
      <c r="A46" s="45"/>
      <c r="B46" s="818"/>
      <c r="C46" s="818"/>
      <c r="D46" s="818"/>
      <c r="E46" s="818"/>
      <c r="F46" s="818"/>
    </row>
    <row r="47" spans="1:6">
      <c r="A47" s="800" t="s">
        <v>1641</v>
      </c>
      <c r="B47" s="819">
        <v>383186.16303425794</v>
      </c>
      <c r="C47" s="820">
        <v>-58921.395170894997</v>
      </c>
      <c r="D47" s="820">
        <v>10753.685296590576</v>
      </c>
      <c r="E47" s="819">
        <v>335018.62328705034</v>
      </c>
      <c r="F47" s="819"/>
    </row>
    <row r="48" spans="1:6" ht="12" customHeight="1">
      <c r="A48" s="815" t="s">
        <v>1945</v>
      </c>
      <c r="B48" s="815"/>
      <c r="C48" s="815"/>
      <c r="D48" s="805"/>
      <c r="E48" s="805"/>
      <c r="F48" s="806"/>
    </row>
    <row r="49" spans="1:6" ht="12" customHeight="1">
      <c r="A49" s="815" t="s">
        <v>1946</v>
      </c>
      <c r="B49" s="816"/>
      <c r="C49" s="816"/>
      <c r="D49" s="807"/>
      <c r="E49" s="807"/>
      <c r="F49" s="808"/>
    </row>
    <row r="50" spans="1:6" ht="12" customHeight="1">
      <c r="A50" s="815" t="s">
        <v>1642</v>
      </c>
      <c r="B50" s="817"/>
      <c r="C50" s="817"/>
      <c r="D50" s="809"/>
      <c r="E50" s="809"/>
      <c r="F50" s="810"/>
    </row>
    <row r="51" spans="1:6" ht="12" customHeight="1">
      <c r="A51" s="815" t="s">
        <v>1643</v>
      </c>
      <c r="B51" s="817"/>
      <c r="C51" s="817"/>
      <c r="D51" s="809"/>
      <c r="E51" s="809"/>
      <c r="F51" s="810"/>
    </row>
    <row r="52" spans="1:6" ht="12.75" customHeight="1">
      <c r="A52" s="1505"/>
      <c r="B52" s="1505"/>
      <c r="C52" s="1505"/>
      <c r="D52" s="1505"/>
      <c r="E52" s="1505"/>
      <c r="F52" s="1505"/>
    </row>
  </sheetData>
  <mergeCells count="2">
    <mergeCell ref="A52:F52"/>
    <mergeCell ref="A1:E1"/>
  </mergeCells>
  <printOptions horizontalCentered="1"/>
  <pageMargins left="0.31496062992125984" right="0.27559055118110237" top="0.74803149606299213" bottom="0.74803149606299213" header="0.31496062992125984" footer="0.31496062992125984"/>
  <pageSetup paperSize="9" scale="63" fitToHeight="20" orientation="landscape" r:id="rId1"/>
</worksheet>
</file>

<file path=xl/worksheets/sheet20.xml><?xml version="1.0" encoding="utf-8"?>
<worksheet xmlns="http://schemas.openxmlformats.org/spreadsheetml/2006/main" xmlns:r="http://schemas.openxmlformats.org/officeDocument/2006/relationships">
  <dimension ref="A1:M45"/>
  <sheetViews>
    <sheetView showGridLines="0" zoomScaleNormal="100" workbookViewId="0">
      <selection activeCell="A19" sqref="A19"/>
    </sheetView>
  </sheetViews>
  <sheetFormatPr baseColWidth="10" defaultColWidth="8.85546875" defaultRowHeight="12.75"/>
  <cols>
    <col min="1" max="1" width="50" customWidth="1"/>
    <col min="2" max="4" width="9.7109375" customWidth="1"/>
    <col min="5" max="5" width="0.85546875" customWidth="1"/>
    <col min="6" max="7" width="9.7109375" customWidth="1"/>
    <col min="8" max="8" width="10.5703125" customWidth="1"/>
    <col min="9" max="9" width="0.85546875" customWidth="1"/>
    <col min="10" max="11" width="9.7109375" customWidth="1"/>
    <col min="12" max="12" width="0.85546875" customWidth="1"/>
    <col min="13" max="13" width="9.7109375" customWidth="1"/>
    <col min="14" max="14" width="6.5703125" customWidth="1"/>
  </cols>
  <sheetData>
    <row r="1" spans="1:13" ht="15.75" customHeight="1" thickBot="1">
      <c r="A1" s="1529" t="s">
        <v>1977</v>
      </c>
      <c r="B1" s="1529"/>
      <c r="C1" s="1529"/>
      <c r="D1" s="1529"/>
      <c r="E1" s="1529"/>
      <c r="F1" s="1529"/>
      <c r="G1" s="1529"/>
      <c r="H1" s="1529"/>
      <c r="I1" s="1529"/>
      <c r="J1" s="1529"/>
      <c r="K1" s="941" t="s">
        <v>0</v>
      </c>
      <c r="L1" s="56"/>
      <c r="M1" s="55"/>
    </row>
    <row r="2" spans="1:13" ht="13.5" customHeight="1" thickBot="1">
      <c r="A2" s="996" t="s">
        <v>641</v>
      </c>
      <c r="B2" s="57"/>
      <c r="C2" s="57"/>
      <c r="D2" s="57"/>
      <c r="E2" s="58"/>
      <c r="F2" s="57"/>
      <c r="G2" s="57"/>
      <c r="H2" s="57"/>
      <c r="I2" s="59"/>
      <c r="J2" s="60"/>
      <c r="K2" s="60"/>
      <c r="L2" s="59"/>
      <c r="M2" s="60"/>
    </row>
    <row r="3" spans="1:13" ht="13.5" customHeight="1" thickBot="1">
      <c r="A3" s="969"/>
      <c r="B3" s="1582" t="s">
        <v>153</v>
      </c>
      <c r="C3" s="1582" t="s">
        <v>0</v>
      </c>
      <c r="D3" s="1582" t="s">
        <v>0</v>
      </c>
      <c r="E3" s="970"/>
      <c r="F3" s="1582" t="s">
        <v>81</v>
      </c>
      <c r="G3" s="1582" t="s">
        <v>0</v>
      </c>
      <c r="H3" s="1582" t="s">
        <v>0</v>
      </c>
      <c r="I3" s="971"/>
      <c r="J3" s="1580" t="s">
        <v>82</v>
      </c>
      <c r="K3" s="1580" t="s">
        <v>159</v>
      </c>
      <c r="L3" s="972"/>
      <c r="M3" s="1580" t="s">
        <v>1779</v>
      </c>
    </row>
    <row r="4" spans="1:13" ht="44.25" customHeight="1" thickBot="1">
      <c r="A4" s="973"/>
      <c r="B4" s="974" t="s">
        <v>162</v>
      </c>
      <c r="C4" s="974" t="s">
        <v>163</v>
      </c>
      <c r="D4" s="974" t="s">
        <v>164</v>
      </c>
      <c r="E4" s="975"/>
      <c r="F4" s="974" t="s">
        <v>162</v>
      </c>
      <c r="G4" s="974" t="s">
        <v>163</v>
      </c>
      <c r="H4" s="974" t="s">
        <v>165</v>
      </c>
      <c r="I4" s="976"/>
      <c r="J4" s="1581" t="s">
        <v>0</v>
      </c>
      <c r="K4" s="1581" t="s">
        <v>0</v>
      </c>
      <c r="L4" s="977"/>
      <c r="M4" s="1581" t="s">
        <v>0</v>
      </c>
    </row>
    <row r="5" spans="1:13" ht="12.75" customHeight="1">
      <c r="A5" s="992" t="s">
        <v>1338</v>
      </c>
      <c r="B5" s="979">
        <v>52767.756337499399</v>
      </c>
      <c r="C5" s="979">
        <v>302.14959670999997</v>
      </c>
      <c r="D5" s="979">
        <v>53069.905934209397</v>
      </c>
      <c r="E5" s="978"/>
      <c r="F5" s="979">
        <v>54301.129529156096</v>
      </c>
      <c r="G5" s="979">
        <v>117.428002283483</v>
      </c>
      <c r="H5" s="979">
        <v>54418.557531439583</v>
      </c>
      <c r="I5" s="980"/>
      <c r="J5" s="979">
        <v>9215.7162568929689</v>
      </c>
      <c r="K5" s="981">
        <v>0.16934877870602716</v>
      </c>
      <c r="L5" s="982"/>
      <c r="M5" s="979">
        <v>737.25730055143754</v>
      </c>
    </row>
    <row r="6" spans="1:13" ht="12.75" customHeight="1">
      <c r="A6" s="993" t="s">
        <v>1058</v>
      </c>
      <c r="B6" s="984">
        <v>10464.998319299499</v>
      </c>
      <c r="C6" s="984">
        <v>1957.1690207899999</v>
      </c>
      <c r="D6" s="984">
        <v>12422.167340089498</v>
      </c>
      <c r="E6" s="98"/>
      <c r="F6" s="984">
        <v>10400.394037682301</v>
      </c>
      <c r="G6" s="984">
        <v>173.86282044844899</v>
      </c>
      <c r="H6" s="984">
        <v>10574.25685813075</v>
      </c>
      <c r="I6" s="98"/>
      <c r="J6" s="984">
        <v>370.93076879116796</v>
      </c>
      <c r="K6" s="985">
        <v>3.5078660729330795E-2</v>
      </c>
      <c r="L6" s="141"/>
      <c r="M6" s="984">
        <v>29.674461503293436</v>
      </c>
    </row>
    <row r="7" spans="1:13" ht="12.75" customHeight="1">
      <c r="A7" s="994" t="s">
        <v>1339</v>
      </c>
      <c r="B7" s="984">
        <v>3344.47991784244</v>
      </c>
      <c r="C7" s="984">
        <v>1080.71074671</v>
      </c>
      <c r="D7" s="984">
        <v>4425.1906645524396</v>
      </c>
      <c r="E7" s="98"/>
      <c r="F7" s="984">
        <v>3164.9667562326499</v>
      </c>
      <c r="G7" s="984">
        <v>254.08525140976201</v>
      </c>
      <c r="H7" s="984">
        <v>3419.0520076424118</v>
      </c>
      <c r="I7" s="98"/>
      <c r="J7" s="984">
        <v>3071.5432188244122</v>
      </c>
      <c r="K7" s="985">
        <v>0.89836106966456397</v>
      </c>
      <c r="L7" s="141"/>
      <c r="M7" s="984">
        <v>245.72345750595298</v>
      </c>
    </row>
    <row r="8" spans="1:13" ht="12.75" customHeight="1">
      <c r="A8" s="994" t="s">
        <v>1340</v>
      </c>
      <c r="B8" s="984">
        <v>17.151129000000001</v>
      </c>
      <c r="C8" s="984">
        <v>24.067140999999999</v>
      </c>
      <c r="D8" s="984">
        <v>41.218270000000004</v>
      </c>
      <c r="E8" s="98"/>
      <c r="F8" s="984">
        <v>143.99784600000001</v>
      </c>
      <c r="G8" s="984">
        <v>6.0610000000000004E-3</v>
      </c>
      <c r="H8" s="984">
        <v>144.003907</v>
      </c>
      <c r="I8" s="98"/>
      <c r="J8" s="984">
        <v>0</v>
      </c>
      <c r="K8" s="985">
        <v>0</v>
      </c>
      <c r="L8" s="141"/>
      <c r="M8" s="984">
        <v>0</v>
      </c>
    </row>
    <row r="9" spans="1:13" ht="12.75" customHeight="1">
      <c r="A9" s="994" t="s">
        <v>1341</v>
      </c>
      <c r="B9" s="984">
        <v>0</v>
      </c>
      <c r="C9" s="984">
        <v>0</v>
      </c>
      <c r="D9" s="984">
        <v>0</v>
      </c>
      <c r="E9" s="98"/>
      <c r="F9" s="984">
        <v>0</v>
      </c>
      <c r="G9" s="984">
        <v>0</v>
      </c>
      <c r="H9" s="984">
        <v>0</v>
      </c>
      <c r="I9" s="98"/>
      <c r="J9" s="984">
        <v>0</v>
      </c>
      <c r="K9" s="985">
        <v>0</v>
      </c>
      <c r="L9" s="141"/>
      <c r="M9" s="984">
        <v>0</v>
      </c>
    </row>
    <row r="10" spans="1:13" ht="12.75" customHeight="1">
      <c r="A10" s="994" t="s">
        <v>1342</v>
      </c>
      <c r="B10" s="984">
        <v>2157.8221983899998</v>
      </c>
      <c r="C10" s="984">
        <v>804.52261171000009</v>
      </c>
      <c r="D10" s="984">
        <v>2962.3448100999999</v>
      </c>
      <c r="E10" s="98"/>
      <c r="F10" s="984">
        <v>2347.0747070996999</v>
      </c>
      <c r="G10" s="984">
        <v>389.930346886846</v>
      </c>
      <c r="H10" s="984">
        <v>2737.005053986546</v>
      </c>
      <c r="I10" s="98"/>
      <c r="J10" s="984">
        <v>983.92267049613793</v>
      </c>
      <c r="K10" s="985">
        <v>0.3594888029391905</v>
      </c>
      <c r="L10" s="141"/>
      <c r="M10" s="984">
        <v>78.71381363969104</v>
      </c>
    </row>
    <row r="11" spans="1:13" ht="12.75" customHeight="1">
      <c r="A11" s="994" t="s">
        <v>1343</v>
      </c>
      <c r="B11" s="984">
        <v>24412.898561561</v>
      </c>
      <c r="C11" s="984">
        <v>6822.3240015600004</v>
      </c>
      <c r="D11" s="984">
        <v>31235.222563121002</v>
      </c>
      <c r="E11" s="98"/>
      <c r="F11" s="984">
        <v>21017.871893444801</v>
      </c>
      <c r="G11" s="984">
        <v>2137.6720346335601</v>
      </c>
      <c r="H11" s="984">
        <v>23155.543928078361</v>
      </c>
      <c r="I11" s="98"/>
      <c r="J11" s="984">
        <v>21653.78838515584</v>
      </c>
      <c r="K11" s="985">
        <v>0.93514488160645215</v>
      </c>
      <c r="L11" s="141"/>
      <c r="M11" s="984">
        <v>1732.3030708124672</v>
      </c>
    </row>
    <row r="12" spans="1:13" ht="12.75" customHeight="1">
      <c r="A12" s="994" t="s">
        <v>1344</v>
      </c>
      <c r="B12" s="984">
        <v>9211.8844537269197</v>
      </c>
      <c r="C12" s="984">
        <v>2771.2424391499999</v>
      </c>
      <c r="D12" s="984">
        <v>11983.12689287692</v>
      </c>
      <c r="E12" s="98"/>
      <c r="F12" s="984">
        <v>8732.0913470290106</v>
      </c>
      <c r="G12" s="984">
        <v>191.35283439053802</v>
      </c>
      <c r="H12" s="984">
        <v>8923.4441814195488</v>
      </c>
      <c r="I12" s="98"/>
      <c r="J12" s="984">
        <v>4957.6080667267497</v>
      </c>
      <c r="K12" s="985">
        <v>0.55557114113511374</v>
      </c>
      <c r="L12" s="141"/>
      <c r="M12" s="984">
        <v>396.60864533813998</v>
      </c>
    </row>
    <row r="13" spans="1:13" ht="12.75" customHeight="1">
      <c r="A13" s="994" t="s">
        <v>1345</v>
      </c>
      <c r="B13" s="984">
        <v>12683.447131719999</v>
      </c>
      <c r="C13" s="984">
        <v>677.37188562999995</v>
      </c>
      <c r="D13" s="984">
        <v>13360.819017349999</v>
      </c>
      <c r="E13" s="98"/>
      <c r="F13" s="984">
        <v>12623.248990439501</v>
      </c>
      <c r="G13" s="984">
        <v>103.815781950001</v>
      </c>
      <c r="H13" s="984">
        <v>12727.064772389502</v>
      </c>
      <c r="I13" s="98"/>
      <c r="J13" s="984">
        <v>4674.0520481059402</v>
      </c>
      <c r="K13" s="985">
        <v>0.36725294729747721</v>
      </c>
      <c r="L13" s="141"/>
      <c r="M13" s="984">
        <v>373.92416384847525</v>
      </c>
    </row>
    <row r="14" spans="1:13" ht="12.75" customHeight="1">
      <c r="A14" s="994" t="s">
        <v>1976</v>
      </c>
      <c r="B14" s="984">
        <v>3092.0853602478401</v>
      </c>
      <c r="C14" s="984">
        <v>221.44288627</v>
      </c>
      <c r="D14" s="984">
        <v>3313.5282465178402</v>
      </c>
      <c r="E14" s="98"/>
      <c r="F14" s="984">
        <v>1640.37155937081</v>
      </c>
      <c r="G14" s="984">
        <v>28.899479546433199</v>
      </c>
      <c r="H14" s="984">
        <v>1669.2710389172432</v>
      </c>
      <c r="I14" s="98"/>
      <c r="J14" s="984">
        <v>1960.73058067596</v>
      </c>
      <c r="K14" s="985">
        <v>1.1746028865077354</v>
      </c>
      <c r="L14" s="141"/>
      <c r="M14" s="984">
        <v>156.85844645407681</v>
      </c>
    </row>
    <row r="15" spans="1:13" ht="12.75" customHeight="1">
      <c r="A15" s="994" t="s">
        <v>1347</v>
      </c>
      <c r="B15" s="984">
        <v>0</v>
      </c>
      <c r="C15" s="984">
        <v>0</v>
      </c>
      <c r="D15" s="984">
        <v>0</v>
      </c>
      <c r="E15" s="98"/>
      <c r="F15" s="984">
        <v>0</v>
      </c>
      <c r="G15" s="984">
        <v>0</v>
      </c>
      <c r="H15" s="984">
        <v>0</v>
      </c>
      <c r="I15" s="98"/>
      <c r="J15" s="984">
        <v>0</v>
      </c>
      <c r="K15" s="985">
        <v>0</v>
      </c>
      <c r="L15" s="141"/>
      <c r="M15" s="984">
        <v>0</v>
      </c>
    </row>
    <row r="16" spans="1:13" ht="12.75" customHeight="1">
      <c r="A16" s="994" t="s">
        <v>1348</v>
      </c>
      <c r="B16" s="984">
        <v>18.504400799999999</v>
      </c>
      <c r="C16" s="984">
        <v>0</v>
      </c>
      <c r="D16" s="984">
        <v>18.504400799999999</v>
      </c>
      <c r="E16" s="98"/>
      <c r="F16" s="984">
        <v>18.504400799999999</v>
      </c>
      <c r="G16" s="984">
        <v>0</v>
      </c>
      <c r="H16" s="984">
        <v>18.504400799999999</v>
      </c>
      <c r="I16" s="98"/>
      <c r="J16" s="984">
        <v>3.7008801499999997</v>
      </c>
      <c r="K16" s="985">
        <v>0.19999999945958802</v>
      </c>
      <c r="L16" s="141"/>
      <c r="M16" s="984">
        <v>0.29607041200000001</v>
      </c>
    </row>
    <row r="17" spans="1:13" ht="12.75" customHeight="1">
      <c r="A17" s="994" t="s">
        <v>1349</v>
      </c>
      <c r="B17" s="984">
        <v>0</v>
      </c>
      <c r="C17" s="984">
        <v>0</v>
      </c>
      <c r="D17" s="984">
        <v>0</v>
      </c>
      <c r="E17" s="98"/>
      <c r="F17" s="984">
        <v>0</v>
      </c>
      <c r="G17" s="984">
        <v>0</v>
      </c>
      <c r="H17" s="984">
        <v>0</v>
      </c>
      <c r="I17" s="98"/>
      <c r="J17" s="984">
        <v>0</v>
      </c>
      <c r="K17" s="985">
        <v>0</v>
      </c>
      <c r="L17" s="141"/>
      <c r="M17" s="984">
        <v>0</v>
      </c>
    </row>
    <row r="18" spans="1:13" ht="12.75" customHeight="1">
      <c r="A18" s="994" t="s">
        <v>1350</v>
      </c>
      <c r="B18" s="984">
        <v>0</v>
      </c>
      <c r="C18" s="984">
        <v>0</v>
      </c>
      <c r="D18" s="984">
        <v>0</v>
      </c>
      <c r="E18" s="98"/>
      <c r="F18" s="984">
        <v>0</v>
      </c>
      <c r="G18" s="984">
        <v>0</v>
      </c>
      <c r="H18" s="984">
        <v>0</v>
      </c>
      <c r="I18" s="98"/>
      <c r="J18" s="984">
        <v>0</v>
      </c>
      <c r="K18" s="985">
        <v>0</v>
      </c>
      <c r="L18" s="141"/>
      <c r="M18" s="984">
        <v>0</v>
      </c>
    </row>
    <row r="19" spans="1:13" ht="12.75" customHeight="1">
      <c r="A19" s="994" t="s">
        <v>1351</v>
      </c>
      <c r="B19" s="984">
        <v>0</v>
      </c>
      <c r="C19" s="984">
        <v>0</v>
      </c>
      <c r="D19" s="984">
        <v>0</v>
      </c>
      <c r="E19" s="98"/>
      <c r="F19" s="984">
        <v>0</v>
      </c>
      <c r="G19" s="984">
        <v>0</v>
      </c>
      <c r="H19" s="984">
        <v>0</v>
      </c>
      <c r="I19" s="98"/>
      <c r="J19" s="984">
        <v>0</v>
      </c>
      <c r="K19" s="985">
        <v>0</v>
      </c>
      <c r="L19" s="141"/>
      <c r="M19" s="984">
        <v>0</v>
      </c>
    </row>
    <row r="20" spans="1:13" ht="12.75" customHeight="1">
      <c r="A20" s="994" t="s">
        <v>1352</v>
      </c>
      <c r="B20" s="984">
        <v>17404.999961509999</v>
      </c>
      <c r="C20" s="984">
        <v>0</v>
      </c>
      <c r="D20" s="984">
        <v>17404.999961509999</v>
      </c>
      <c r="E20" s="98"/>
      <c r="F20" s="984">
        <v>17388.641714509999</v>
      </c>
      <c r="G20" s="984">
        <v>0</v>
      </c>
      <c r="H20" s="984">
        <v>17388.641714509999</v>
      </c>
      <c r="I20" s="98"/>
      <c r="J20" s="984">
        <v>15049.049225659999</v>
      </c>
      <c r="K20" s="985">
        <v>0.86545283252931016</v>
      </c>
      <c r="L20" s="141"/>
      <c r="M20" s="984">
        <v>1203.9239380527999</v>
      </c>
    </row>
    <row r="21" spans="1:13" ht="12.75" customHeight="1">
      <c r="A21" s="995" t="s">
        <v>1780</v>
      </c>
      <c r="B21" s="987">
        <v>135576.02777159709</v>
      </c>
      <c r="C21" s="987">
        <v>14661.000329530001</v>
      </c>
      <c r="D21" s="987">
        <v>150237.0281011271</v>
      </c>
      <c r="E21" s="988"/>
      <c r="F21" s="987">
        <v>131778.29278176487</v>
      </c>
      <c r="G21" s="987">
        <v>3397.0526125490728</v>
      </c>
      <c r="H21" s="987">
        <v>135175.34539431395</v>
      </c>
      <c r="I21" s="989"/>
      <c r="J21" s="987">
        <v>61941.042101479179</v>
      </c>
      <c r="K21" s="990">
        <v>0.45822736328724545</v>
      </c>
      <c r="L21" s="991"/>
      <c r="M21" s="987">
        <v>4955.2833681183347</v>
      </c>
    </row>
    <row r="22" spans="1:13" ht="12.75" customHeight="1">
      <c r="A22" s="1573" t="s">
        <v>1975</v>
      </c>
      <c r="B22" s="1574" t="s">
        <v>0</v>
      </c>
      <c r="C22" s="1574" t="s">
        <v>0</v>
      </c>
      <c r="D22" s="1574" t="s">
        <v>0</v>
      </c>
      <c r="E22" s="1574" t="s">
        <v>0</v>
      </c>
      <c r="F22" s="1574" t="s">
        <v>0</v>
      </c>
      <c r="G22" s="1574" t="s">
        <v>0</v>
      </c>
      <c r="H22" s="1574" t="s">
        <v>0</v>
      </c>
      <c r="I22" s="1574" t="s">
        <v>0</v>
      </c>
      <c r="J22" s="1574" t="s">
        <v>0</v>
      </c>
      <c r="K22" s="1574" t="s">
        <v>0</v>
      </c>
      <c r="L22" s="63"/>
      <c r="M22" s="63"/>
    </row>
    <row r="24" spans="1:13" ht="13.5" thickBot="1"/>
    <row r="25" spans="1:13" ht="13.5" thickBot="1">
      <c r="A25" s="996" t="s">
        <v>641</v>
      </c>
      <c r="B25" s="57"/>
      <c r="C25" s="57"/>
      <c r="D25" s="57"/>
      <c r="E25" s="58"/>
      <c r="F25" s="57"/>
      <c r="G25" s="57"/>
      <c r="H25" s="57"/>
      <c r="I25" s="59"/>
      <c r="J25" s="60"/>
      <c r="K25" s="60"/>
      <c r="L25" s="59"/>
      <c r="M25" s="64" t="s">
        <v>101</v>
      </c>
    </row>
    <row r="26" spans="1:13" ht="13.5" thickBot="1">
      <c r="A26" s="997"/>
      <c r="B26" s="1575" t="s">
        <v>1781</v>
      </c>
      <c r="C26" s="1575" t="s">
        <v>0</v>
      </c>
      <c r="D26" s="1575" t="s">
        <v>0</v>
      </c>
      <c r="E26" s="970"/>
      <c r="F26" s="1575" t="s">
        <v>1782</v>
      </c>
      <c r="G26" s="1575" t="s">
        <v>0</v>
      </c>
      <c r="H26" s="1575" t="s">
        <v>0</v>
      </c>
      <c r="I26" s="998"/>
      <c r="J26" s="1576" t="s">
        <v>1783</v>
      </c>
      <c r="K26" s="1578" t="s">
        <v>1784</v>
      </c>
      <c r="L26" s="999"/>
      <c r="M26" s="1571" t="s">
        <v>1785</v>
      </c>
    </row>
    <row r="27" spans="1:13" ht="34.5" thickBot="1">
      <c r="A27" s="1000"/>
      <c r="B27" s="1001" t="s">
        <v>1208</v>
      </c>
      <c r="C27" s="1002" t="s">
        <v>1786</v>
      </c>
      <c r="D27" s="1002" t="s">
        <v>1787</v>
      </c>
      <c r="E27" s="975"/>
      <c r="F27" s="1002" t="s">
        <v>1788</v>
      </c>
      <c r="G27" s="1002" t="s">
        <v>1786</v>
      </c>
      <c r="H27" s="1002" t="s">
        <v>1789</v>
      </c>
      <c r="I27" s="1003"/>
      <c r="J27" s="1577" t="s">
        <v>0</v>
      </c>
      <c r="K27" s="1579" t="s">
        <v>0</v>
      </c>
      <c r="L27" s="1004"/>
      <c r="M27" s="1572" t="s">
        <v>0</v>
      </c>
    </row>
    <row r="28" spans="1:13">
      <c r="A28" s="992" t="s">
        <v>117</v>
      </c>
      <c r="B28" s="979">
        <v>39780.287893150045</v>
      </c>
      <c r="C28" s="979">
        <v>33.038859629999997</v>
      </c>
      <c r="D28" s="979">
        <v>39813.326752780049</v>
      </c>
      <c r="E28" s="978"/>
      <c r="F28" s="979">
        <v>41298.36869423755</v>
      </c>
      <c r="G28" s="979">
        <v>32.10770002640686</v>
      </c>
      <c r="H28" s="979">
        <v>41330.476394263955</v>
      </c>
      <c r="I28" s="980"/>
      <c r="J28" s="979">
        <v>8155.8570249751156</v>
      </c>
      <c r="K28" s="981">
        <v>0.19733276111250014</v>
      </c>
      <c r="L28" s="982"/>
      <c r="M28" s="979">
        <v>652.46856199800925</v>
      </c>
    </row>
    <row r="29" spans="1:13">
      <c r="A29" s="983" t="s">
        <v>1058</v>
      </c>
      <c r="B29" s="984">
        <v>11510.182902497414</v>
      </c>
      <c r="C29" s="984">
        <v>1585.4895546400001</v>
      </c>
      <c r="D29" s="984">
        <v>13095.672457137414</v>
      </c>
      <c r="E29" s="98"/>
      <c r="F29" s="984">
        <v>11508.516728824117</v>
      </c>
      <c r="G29" s="984">
        <v>135.35304946696618</v>
      </c>
      <c r="H29" s="984">
        <v>11643.869778291084</v>
      </c>
      <c r="I29" s="98"/>
      <c r="J29" s="984">
        <v>232.78158401977373</v>
      </c>
      <c r="K29" s="985">
        <v>1.9991771503128059E-2</v>
      </c>
      <c r="L29" s="141"/>
      <c r="M29" s="984">
        <v>18.622526721581899</v>
      </c>
    </row>
    <row r="30" spans="1:13">
      <c r="A30" s="986" t="s">
        <v>118</v>
      </c>
      <c r="B30" s="984">
        <v>3501.9030215737444</v>
      </c>
      <c r="C30" s="984">
        <v>1018.43523205</v>
      </c>
      <c r="D30" s="984">
        <v>4520.3382536237441</v>
      </c>
      <c r="E30" s="98"/>
      <c r="F30" s="984">
        <v>3253.1396655403437</v>
      </c>
      <c r="G30" s="984">
        <v>241.95458768209474</v>
      </c>
      <c r="H30" s="984">
        <v>3495.0942532224385</v>
      </c>
      <c r="I30" s="98"/>
      <c r="J30" s="984">
        <v>3116.1889096524383</v>
      </c>
      <c r="K30" s="985">
        <v>0.89158937753376644</v>
      </c>
      <c r="L30" s="141"/>
      <c r="M30" s="984">
        <v>249.29511277219507</v>
      </c>
    </row>
    <row r="31" spans="1:13">
      <c r="A31" s="986" t="s">
        <v>119</v>
      </c>
      <c r="B31" s="984">
        <v>0</v>
      </c>
      <c r="C31" s="984">
        <v>0</v>
      </c>
      <c r="D31" s="984">
        <v>0</v>
      </c>
      <c r="E31" s="98"/>
      <c r="F31" s="984">
        <v>0</v>
      </c>
      <c r="G31" s="984">
        <v>0</v>
      </c>
      <c r="H31" s="984">
        <v>0</v>
      </c>
      <c r="I31" s="98"/>
      <c r="J31" s="984">
        <v>0</v>
      </c>
      <c r="K31" s="985">
        <v>0</v>
      </c>
      <c r="L31" s="141"/>
      <c r="M31" s="984">
        <v>0</v>
      </c>
    </row>
    <row r="32" spans="1:13">
      <c r="A32" s="986" t="s">
        <v>120</v>
      </c>
      <c r="B32" s="984">
        <v>0</v>
      </c>
      <c r="C32" s="984">
        <v>0</v>
      </c>
      <c r="D32" s="984">
        <v>0</v>
      </c>
      <c r="E32" s="98"/>
      <c r="F32" s="984">
        <v>331.27965059948264</v>
      </c>
      <c r="G32" s="984">
        <v>1.0376225201887923</v>
      </c>
      <c r="H32" s="984">
        <v>332.31727311967143</v>
      </c>
      <c r="I32" s="98"/>
      <c r="J32" s="984">
        <v>0</v>
      </c>
      <c r="K32" s="985">
        <v>0</v>
      </c>
      <c r="L32" s="141"/>
      <c r="M32" s="984">
        <v>0</v>
      </c>
    </row>
    <row r="33" spans="1:13">
      <c r="A33" s="986" t="s">
        <v>121</v>
      </c>
      <c r="B33" s="984">
        <v>1865.8479895599999</v>
      </c>
      <c r="C33" s="984">
        <v>258.37813946</v>
      </c>
      <c r="D33" s="984">
        <v>2124.2261290199999</v>
      </c>
      <c r="E33" s="98"/>
      <c r="F33" s="984">
        <v>1806.3654244186475</v>
      </c>
      <c r="G33" s="984">
        <v>98.098840251554932</v>
      </c>
      <c r="H33" s="984">
        <v>1904.4642646702025</v>
      </c>
      <c r="I33" s="98"/>
      <c r="J33" s="984">
        <v>570.57164080184066</v>
      </c>
      <c r="K33" s="985">
        <v>0.29959692675076105</v>
      </c>
      <c r="L33" s="141"/>
      <c r="M33" s="984">
        <v>45.645731264147251</v>
      </c>
    </row>
    <row r="34" spans="1:13">
      <c r="A34" s="986" t="s">
        <v>122</v>
      </c>
      <c r="B34" s="984">
        <v>16456.957920592169</v>
      </c>
      <c r="C34" s="984">
        <v>3537.9997586899999</v>
      </c>
      <c r="D34" s="984">
        <v>19994.957679282168</v>
      </c>
      <c r="E34" s="98"/>
      <c r="F34" s="984">
        <v>13476.338144217798</v>
      </c>
      <c r="G34" s="984">
        <v>1255.6367232384368</v>
      </c>
      <c r="H34" s="984">
        <v>14731.974867456234</v>
      </c>
      <c r="I34" s="98"/>
      <c r="J34" s="984">
        <v>13434.115018793422</v>
      </c>
      <c r="K34" s="985">
        <v>0.91190184205853775</v>
      </c>
      <c r="L34" s="141"/>
      <c r="M34" s="984">
        <v>1074.7292015034739</v>
      </c>
    </row>
    <row r="35" spans="1:13">
      <c r="A35" s="986" t="s">
        <v>123</v>
      </c>
      <c r="B35" s="984">
        <v>5953.4649233130749</v>
      </c>
      <c r="C35" s="984">
        <v>1922.8012019300002</v>
      </c>
      <c r="D35" s="984">
        <v>7876.2661252430753</v>
      </c>
      <c r="E35" s="98"/>
      <c r="F35" s="984">
        <v>5572.1526903785343</v>
      </c>
      <c r="G35" s="984">
        <v>137.3552529267115</v>
      </c>
      <c r="H35" s="984">
        <v>5709.507943305246</v>
      </c>
      <c r="I35" s="98"/>
      <c r="J35" s="984">
        <v>2864.6559566570963</v>
      </c>
      <c r="K35" s="985">
        <v>0.5017342974390786</v>
      </c>
      <c r="L35" s="141"/>
      <c r="M35" s="984">
        <v>229.17247653256771</v>
      </c>
    </row>
    <row r="36" spans="1:13">
      <c r="A36" s="986" t="s">
        <v>124</v>
      </c>
      <c r="B36" s="984">
        <v>2686.1418825400001</v>
      </c>
      <c r="C36" s="984">
        <v>558.62381503000006</v>
      </c>
      <c r="D36" s="984">
        <v>3244.7656975700002</v>
      </c>
      <c r="E36" s="98"/>
      <c r="F36" s="984">
        <v>2650.5104012841434</v>
      </c>
      <c r="G36" s="984">
        <v>116.134041142</v>
      </c>
      <c r="H36" s="984">
        <v>2766.6444424261435</v>
      </c>
      <c r="I36" s="98"/>
      <c r="J36" s="984">
        <v>1068.1821191970632</v>
      </c>
      <c r="K36" s="985">
        <v>0.38609302403179285</v>
      </c>
      <c r="L36" s="141"/>
      <c r="M36" s="984">
        <v>85.45456953576506</v>
      </c>
    </row>
    <row r="37" spans="1:13">
      <c r="A37" s="983" t="s">
        <v>1978</v>
      </c>
      <c r="B37" s="984">
        <v>2314.1521147112549</v>
      </c>
      <c r="C37" s="984">
        <v>114.85989267000001</v>
      </c>
      <c r="D37" s="984">
        <v>2429.012007381255</v>
      </c>
      <c r="E37" s="98"/>
      <c r="F37" s="984">
        <v>1224.6981166484795</v>
      </c>
      <c r="G37" s="984">
        <v>10.469100974523279</v>
      </c>
      <c r="H37" s="984">
        <v>1235.1672176230029</v>
      </c>
      <c r="I37" s="98"/>
      <c r="J37" s="984">
        <v>1489.3895252932846</v>
      </c>
      <c r="K37" s="985">
        <v>1.2058201545856404</v>
      </c>
      <c r="L37" s="141"/>
      <c r="M37" s="984">
        <v>119.15116202346277</v>
      </c>
    </row>
    <row r="38" spans="1:13">
      <c r="A38" s="986" t="s">
        <v>125</v>
      </c>
      <c r="B38" s="984">
        <v>0</v>
      </c>
      <c r="C38" s="984">
        <v>0</v>
      </c>
      <c r="D38" s="984">
        <v>0</v>
      </c>
      <c r="E38" s="98"/>
      <c r="F38" s="984">
        <v>0</v>
      </c>
      <c r="G38" s="984">
        <v>0</v>
      </c>
      <c r="H38" s="984">
        <v>0</v>
      </c>
      <c r="I38" s="98"/>
      <c r="J38" s="984">
        <v>0</v>
      </c>
      <c r="K38" s="985">
        <v>0</v>
      </c>
      <c r="L38" s="141"/>
      <c r="M38" s="984">
        <v>0</v>
      </c>
    </row>
    <row r="39" spans="1:13">
      <c r="A39" s="986" t="s">
        <v>126</v>
      </c>
      <c r="B39" s="984">
        <v>714.47611535999999</v>
      </c>
      <c r="C39" s="984">
        <v>0</v>
      </c>
      <c r="D39" s="984">
        <v>714.47611535999999</v>
      </c>
      <c r="E39" s="98"/>
      <c r="F39" s="984">
        <v>714.47611535999999</v>
      </c>
      <c r="G39" s="984">
        <v>0</v>
      </c>
      <c r="H39" s="984">
        <v>714.47611535999999</v>
      </c>
      <c r="I39" s="98"/>
      <c r="J39" s="984">
        <v>107.61055647000001</v>
      </c>
      <c r="K39" s="985">
        <v>0.15061463099543745</v>
      </c>
      <c r="L39" s="141"/>
      <c r="M39" s="984">
        <v>8.6088445176000015</v>
      </c>
    </row>
    <row r="40" spans="1:13">
      <c r="A40" s="986" t="s">
        <v>127</v>
      </c>
      <c r="B40" s="984">
        <v>0</v>
      </c>
      <c r="C40" s="984">
        <v>0</v>
      </c>
      <c r="D40" s="984">
        <v>0</v>
      </c>
      <c r="E40" s="98"/>
      <c r="F40" s="984">
        <v>0</v>
      </c>
      <c r="G40" s="984">
        <v>0</v>
      </c>
      <c r="H40" s="984">
        <v>0</v>
      </c>
      <c r="I40" s="98"/>
      <c r="J40" s="984">
        <v>0</v>
      </c>
      <c r="K40" s="985">
        <v>0</v>
      </c>
      <c r="L40" s="141"/>
      <c r="M40" s="984">
        <v>0</v>
      </c>
    </row>
    <row r="41" spans="1:13">
      <c r="A41" s="986" t="s">
        <v>128</v>
      </c>
      <c r="B41" s="984">
        <v>0</v>
      </c>
      <c r="C41" s="984">
        <v>0</v>
      </c>
      <c r="D41" s="984">
        <v>0</v>
      </c>
      <c r="E41" s="98"/>
      <c r="F41" s="984">
        <v>0</v>
      </c>
      <c r="G41" s="984">
        <v>0</v>
      </c>
      <c r="H41" s="984">
        <v>0</v>
      </c>
      <c r="I41" s="98"/>
      <c r="J41" s="984">
        <v>0</v>
      </c>
      <c r="K41" s="985">
        <v>0</v>
      </c>
      <c r="L41" s="141"/>
      <c r="M41" s="984">
        <v>0</v>
      </c>
    </row>
    <row r="42" spans="1:13">
      <c r="A42" s="986" t="s">
        <v>129</v>
      </c>
      <c r="B42" s="984">
        <v>0</v>
      </c>
      <c r="C42" s="984">
        <v>0</v>
      </c>
      <c r="D42" s="984">
        <v>0</v>
      </c>
      <c r="E42" s="98"/>
      <c r="F42" s="984">
        <v>0</v>
      </c>
      <c r="G42" s="984">
        <v>0</v>
      </c>
      <c r="H42" s="984">
        <v>0</v>
      </c>
      <c r="I42" s="98"/>
      <c r="J42" s="984">
        <v>0</v>
      </c>
      <c r="K42" s="985">
        <v>0</v>
      </c>
      <c r="L42" s="141"/>
      <c r="M42" s="984">
        <v>0</v>
      </c>
    </row>
    <row r="43" spans="1:13">
      <c r="A43" s="986" t="s">
        <v>130</v>
      </c>
      <c r="B43" s="984">
        <v>16774.409052399998</v>
      </c>
      <c r="C43" s="984">
        <v>0</v>
      </c>
      <c r="D43" s="984">
        <v>16774.409052399998</v>
      </c>
      <c r="E43" s="98"/>
      <c r="F43" s="984">
        <v>16774.409052399998</v>
      </c>
      <c r="G43" s="984">
        <v>0</v>
      </c>
      <c r="H43" s="984">
        <v>16774.409052399998</v>
      </c>
      <c r="I43" s="98"/>
      <c r="J43" s="984">
        <v>15070.236194390001</v>
      </c>
      <c r="K43" s="985">
        <v>0.89840638482783552</v>
      </c>
      <c r="L43" s="141"/>
      <c r="M43" s="984">
        <v>1205.6188955512002</v>
      </c>
    </row>
    <row r="44" spans="1:13">
      <c r="A44" s="1005" t="s">
        <v>1790</v>
      </c>
      <c r="B44" s="1006">
        <v>101557.82381569772</v>
      </c>
      <c r="C44" s="1006">
        <v>9029.6264541</v>
      </c>
      <c r="D44" s="1006">
        <v>110587.45026979772</v>
      </c>
      <c r="E44" s="1007"/>
      <c r="F44" s="1006">
        <v>98610.254683909094</v>
      </c>
      <c r="G44" s="1006">
        <v>2028.1469182288834</v>
      </c>
      <c r="H44" s="1006">
        <v>100638.40160213798</v>
      </c>
      <c r="I44" s="1007"/>
      <c r="J44" s="1006">
        <v>46109.588530250039</v>
      </c>
      <c r="K44" s="1009">
        <v>0.45817091484162126</v>
      </c>
      <c r="L44" s="1008"/>
      <c r="M44" s="1006">
        <v>3688.7670824200031</v>
      </c>
    </row>
    <row r="45" spans="1:13">
      <c r="A45" s="1573" t="s">
        <v>1975</v>
      </c>
      <c r="B45" s="1574" t="s">
        <v>0</v>
      </c>
      <c r="C45" s="1574" t="s">
        <v>0</v>
      </c>
      <c r="D45" s="1574" t="s">
        <v>0</v>
      </c>
      <c r="E45" s="1574" t="s">
        <v>0</v>
      </c>
      <c r="F45" s="1574" t="s">
        <v>0</v>
      </c>
      <c r="G45" s="1574" t="s">
        <v>0</v>
      </c>
      <c r="H45" s="1574" t="s">
        <v>0</v>
      </c>
      <c r="I45" s="1574" t="s">
        <v>0</v>
      </c>
      <c r="J45" s="1574" t="s">
        <v>0</v>
      </c>
      <c r="K45" s="1574" t="s">
        <v>0</v>
      </c>
      <c r="L45" s="63"/>
      <c r="M45" s="63"/>
    </row>
  </sheetData>
  <mergeCells count="13">
    <mergeCell ref="A1:J1"/>
    <mergeCell ref="M26:M27"/>
    <mergeCell ref="A45:K45"/>
    <mergeCell ref="B26:D26"/>
    <mergeCell ref="F26:H26"/>
    <mergeCell ref="J26:J27"/>
    <mergeCell ref="K26:K27"/>
    <mergeCell ref="M3:M4"/>
    <mergeCell ref="A22:K22"/>
    <mergeCell ref="B3:D3"/>
    <mergeCell ref="F3:H3"/>
    <mergeCell ref="J3:J4"/>
    <mergeCell ref="K3:K4"/>
  </mergeCells>
  <printOptions horizontalCentered="1"/>
  <pageMargins left="0.31496062992125984" right="0.27559055118110237" top="0.74803149606299213" bottom="0.74803149606299213" header="0.31496062992125984" footer="0.31496062992125984"/>
  <pageSetup paperSize="9" scale="79" fitToHeight="20" orientation="landscape" r:id="rId1"/>
</worksheet>
</file>

<file path=xl/worksheets/sheet21.xml><?xml version="1.0" encoding="utf-8"?>
<worksheet xmlns="http://schemas.openxmlformats.org/spreadsheetml/2006/main" xmlns:r="http://schemas.openxmlformats.org/officeDocument/2006/relationships">
  <dimension ref="A1:S43"/>
  <sheetViews>
    <sheetView showGridLines="0" zoomScaleNormal="100" workbookViewId="0">
      <selection sqref="A1:R1"/>
    </sheetView>
  </sheetViews>
  <sheetFormatPr baseColWidth="10" defaultColWidth="8.85546875" defaultRowHeight="12.75"/>
  <cols>
    <col min="1" max="1" width="47.42578125" customWidth="1"/>
    <col min="2" max="2" width="6.5703125" customWidth="1"/>
    <col min="3" max="5" width="4.28515625" customWidth="1"/>
    <col min="6" max="6" width="5.7109375" customWidth="1"/>
    <col min="7" max="7" width="6.42578125" customWidth="1"/>
    <col min="8" max="8" width="5.7109375" customWidth="1"/>
    <col min="9" max="9" width="5.42578125" customWidth="1"/>
    <col min="10" max="10" width="5.7109375" customWidth="1"/>
    <col min="11" max="11" width="6.42578125" customWidth="1"/>
    <col min="12" max="12" width="5.42578125" customWidth="1"/>
    <col min="13" max="13" width="5.7109375" customWidth="1"/>
    <col min="14" max="16" width="5.42578125" customWidth="1"/>
    <col min="17" max="17" width="8.140625" customWidth="1"/>
    <col min="18" max="18" width="9.85546875" customWidth="1"/>
  </cols>
  <sheetData>
    <row r="1" spans="1:19" ht="12.75" customHeight="1">
      <c r="A1" s="1529" t="s">
        <v>1979</v>
      </c>
      <c r="B1" s="1529"/>
      <c r="C1" s="1529"/>
      <c r="D1" s="1529"/>
      <c r="E1" s="1529"/>
      <c r="F1" s="1529"/>
      <c r="G1" s="1529"/>
      <c r="H1" s="1529"/>
      <c r="I1" s="1529"/>
      <c r="J1" s="1529"/>
      <c r="K1" s="1529"/>
      <c r="L1" s="1529"/>
      <c r="M1" s="1529"/>
      <c r="N1" s="1529"/>
      <c r="O1" s="1529"/>
      <c r="P1" s="1529"/>
      <c r="Q1" s="1529"/>
      <c r="R1" s="1529"/>
    </row>
    <row r="2" spans="1:19" ht="12.75" customHeight="1">
      <c r="A2" s="1010" t="s">
        <v>641</v>
      </c>
      <c r="B2" s="20"/>
      <c r="C2" s="20"/>
      <c r="D2" s="20"/>
      <c r="E2" s="20"/>
      <c r="F2" s="20"/>
      <c r="G2" s="20"/>
      <c r="H2" s="20"/>
      <c r="I2" s="20"/>
      <c r="J2" s="20"/>
      <c r="K2" s="20"/>
      <c r="L2" s="20"/>
      <c r="M2" s="20"/>
      <c r="N2" s="20"/>
      <c r="O2" s="20"/>
      <c r="P2" s="20"/>
      <c r="Q2" s="20"/>
      <c r="R2" s="20"/>
    </row>
    <row r="3" spans="1:19" ht="48" customHeight="1" thickBot="1">
      <c r="A3" s="1494"/>
      <c r="B3" s="1491" t="s">
        <v>102</v>
      </c>
      <c r="C3" s="1491" t="s">
        <v>47</v>
      </c>
      <c r="D3" s="1491" t="s">
        <v>103</v>
      </c>
      <c r="E3" s="1491" t="s">
        <v>104</v>
      </c>
      <c r="F3" s="1491" t="s">
        <v>105</v>
      </c>
      <c r="G3" s="1491" t="s">
        <v>106</v>
      </c>
      <c r="H3" s="1491" t="s">
        <v>107</v>
      </c>
      <c r="I3" s="1491" t="s">
        <v>108</v>
      </c>
      <c r="J3" s="1491" t="s">
        <v>109</v>
      </c>
      <c r="K3" s="1491" t="s">
        <v>51</v>
      </c>
      <c r="L3" s="1491" t="s">
        <v>110</v>
      </c>
      <c r="M3" s="1491" t="s">
        <v>111</v>
      </c>
      <c r="N3" s="1491" t="s">
        <v>112</v>
      </c>
      <c r="O3" s="1491" t="s">
        <v>113</v>
      </c>
      <c r="P3" s="1492" t="s">
        <v>114</v>
      </c>
      <c r="Q3" s="1492" t="s">
        <v>115</v>
      </c>
      <c r="R3" s="1493" t="s">
        <v>116</v>
      </c>
    </row>
    <row r="4" spans="1:19" ht="12.75" customHeight="1">
      <c r="A4" s="1011" t="s">
        <v>1338</v>
      </c>
      <c r="B4" s="1014">
        <v>47165.463036000248</v>
      </c>
      <c r="C4" s="1014">
        <v>0</v>
      </c>
      <c r="D4" s="1014">
        <v>0</v>
      </c>
      <c r="E4" s="1014">
        <v>0</v>
      </c>
      <c r="F4" s="1014">
        <v>5.2690000000000002E-3</v>
      </c>
      <c r="G4" s="1014">
        <v>0</v>
      </c>
      <c r="H4" s="1014">
        <v>2.1148E-2</v>
      </c>
      <c r="I4" s="1014">
        <v>0</v>
      </c>
      <c r="J4" s="1014">
        <v>0</v>
      </c>
      <c r="K4" s="1014">
        <v>5944.6433771369402</v>
      </c>
      <c r="L4" s="1014">
        <v>5.0100000000000003E-4</v>
      </c>
      <c r="M4" s="1014">
        <v>1308.4242003024099</v>
      </c>
      <c r="N4" s="1014">
        <v>0</v>
      </c>
      <c r="O4" s="1014">
        <v>0</v>
      </c>
      <c r="P4" s="1014">
        <v>0</v>
      </c>
      <c r="Q4" s="1014">
        <v>54418.557531439605</v>
      </c>
      <c r="R4" s="1015">
        <v>54411.502539761088</v>
      </c>
      <c r="S4" s="61"/>
    </row>
    <row r="5" spans="1:19" ht="12.75" customHeight="1">
      <c r="A5" s="1012" t="s">
        <v>1058</v>
      </c>
      <c r="B5" s="1014">
        <v>9592.8321367715835</v>
      </c>
      <c r="C5" s="1014">
        <v>0</v>
      </c>
      <c r="D5" s="1014">
        <v>0</v>
      </c>
      <c r="E5" s="1014">
        <v>0</v>
      </c>
      <c r="F5" s="1014">
        <v>763.11744095999995</v>
      </c>
      <c r="G5" s="1014">
        <v>0</v>
      </c>
      <c r="H5" s="1014">
        <v>0</v>
      </c>
      <c r="I5" s="1014">
        <v>0</v>
      </c>
      <c r="J5" s="1014">
        <v>0</v>
      </c>
      <c r="K5" s="1014">
        <v>218.30728039916801</v>
      </c>
      <c r="L5" s="1014">
        <v>0</v>
      </c>
      <c r="M5" s="1014">
        <v>0</v>
      </c>
      <c r="N5" s="1014">
        <v>0</v>
      </c>
      <c r="O5" s="1014">
        <v>0</v>
      </c>
      <c r="P5" s="1014">
        <v>0</v>
      </c>
      <c r="Q5" s="1014">
        <v>10574.256858130751</v>
      </c>
      <c r="R5" s="1015">
        <v>10574.256858130751</v>
      </c>
      <c r="S5" s="566"/>
    </row>
    <row r="6" spans="1:19" ht="12.75" customHeight="1">
      <c r="A6" s="1011" t="s">
        <v>1339</v>
      </c>
      <c r="B6" s="1014">
        <v>346.48096964999996</v>
      </c>
      <c r="C6" s="1014">
        <v>0</v>
      </c>
      <c r="D6" s="1014">
        <v>0</v>
      </c>
      <c r="E6" s="1014">
        <v>0</v>
      </c>
      <c r="F6" s="1014">
        <v>1.2847754599999999</v>
      </c>
      <c r="G6" s="1014">
        <v>0</v>
      </c>
      <c r="H6" s="1014">
        <v>0</v>
      </c>
      <c r="I6" s="1014">
        <v>0</v>
      </c>
      <c r="J6" s="1014">
        <v>0</v>
      </c>
      <c r="K6" s="1014">
        <v>3071.2862635324122</v>
      </c>
      <c r="L6" s="1014">
        <v>0</v>
      </c>
      <c r="M6" s="1014">
        <v>0</v>
      </c>
      <c r="N6" s="1014">
        <v>0</v>
      </c>
      <c r="O6" s="1014">
        <v>0</v>
      </c>
      <c r="P6" s="1014">
        <v>0</v>
      </c>
      <c r="Q6" s="1014">
        <v>3419.0520086424121</v>
      </c>
      <c r="R6" s="1015">
        <v>3419.0520086149299</v>
      </c>
      <c r="S6" s="62"/>
    </row>
    <row r="7" spans="1:19" ht="12.75" customHeight="1">
      <c r="A7" s="1011" t="s">
        <v>1340</v>
      </c>
      <c r="B7" s="1014">
        <v>144.003906</v>
      </c>
      <c r="C7" s="1014">
        <v>0</v>
      </c>
      <c r="D7" s="1014">
        <v>0</v>
      </c>
      <c r="E7" s="1014">
        <v>0</v>
      </c>
      <c r="F7" s="1014">
        <v>0</v>
      </c>
      <c r="G7" s="1014">
        <v>0</v>
      </c>
      <c r="H7" s="1014">
        <v>0</v>
      </c>
      <c r="I7" s="1014">
        <v>0</v>
      </c>
      <c r="J7" s="1014">
        <v>0</v>
      </c>
      <c r="K7" s="1014">
        <v>0</v>
      </c>
      <c r="L7" s="1014">
        <v>0</v>
      </c>
      <c r="M7" s="1014">
        <v>0</v>
      </c>
      <c r="N7" s="1014">
        <v>0</v>
      </c>
      <c r="O7" s="1014">
        <v>0</v>
      </c>
      <c r="P7" s="1014">
        <v>0</v>
      </c>
      <c r="Q7" s="1014">
        <v>144.003906</v>
      </c>
      <c r="R7" s="1015">
        <v>144.003906</v>
      </c>
      <c r="S7" s="62"/>
    </row>
    <row r="8" spans="1:19" ht="12.75" customHeight="1">
      <c r="A8" s="1011" t="s">
        <v>1341</v>
      </c>
      <c r="B8" s="1014">
        <v>0</v>
      </c>
      <c r="C8" s="1014">
        <v>0</v>
      </c>
      <c r="D8" s="1014">
        <v>0</v>
      </c>
      <c r="E8" s="1014">
        <v>0</v>
      </c>
      <c r="F8" s="1014">
        <v>0</v>
      </c>
      <c r="G8" s="1014">
        <v>0</v>
      </c>
      <c r="H8" s="1014">
        <v>0</v>
      </c>
      <c r="I8" s="1014">
        <v>0</v>
      </c>
      <c r="J8" s="1014">
        <v>0</v>
      </c>
      <c r="K8" s="1014">
        <v>0</v>
      </c>
      <c r="L8" s="1014">
        <v>0</v>
      </c>
      <c r="M8" s="1014">
        <v>0</v>
      </c>
      <c r="N8" s="1014">
        <v>0</v>
      </c>
      <c r="O8" s="1014">
        <v>0</v>
      </c>
      <c r="P8" s="1014">
        <v>0</v>
      </c>
      <c r="Q8" s="1014">
        <v>0</v>
      </c>
      <c r="R8" s="1015">
        <v>0</v>
      </c>
      <c r="S8" s="62"/>
    </row>
    <row r="9" spans="1:19" ht="12.75" customHeight="1">
      <c r="A9" s="1011" t="s">
        <v>1342</v>
      </c>
      <c r="B9" s="1014">
        <v>0.80651899999999976</v>
      </c>
      <c r="C9" s="1014">
        <v>10.879789999999998</v>
      </c>
      <c r="D9" s="1014">
        <v>0</v>
      </c>
      <c r="E9" s="1014">
        <v>0</v>
      </c>
      <c r="F9" s="1014">
        <v>2013.9298869386998</v>
      </c>
      <c r="G9" s="1014">
        <v>0</v>
      </c>
      <c r="H9" s="1014">
        <v>262.00815927888664</v>
      </c>
      <c r="I9" s="1014">
        <v>0</v>
      </c>
      <c r="J9" s="1014">
        <v>0</v>
      </c>
      <c r="K9" s="1014">
        <v>448.31206376895898</v>
      </c>
      <c r="L9" s="1014">
        <v>1.0686359999999999</v>
      </c>
      <c r="M9" s="1014">
        <v>0</v>
      </c>
      <c r="N9" s="1014">
        <v>0</v>
      </c>
      <c r="O9" s="1014">
        <v>0</v>
      </c>
      <c r="P9" s="1014">
        <v>0</v>
      </c>
      <c r="Q9" s="1014">
        <v>2737.0050549865455</v>
      </c>
      <c r="R9" s="1015">
        <v>1874.2187983387994</v>
      </c>
      <c r="S9" s="62"/>
    </row>
    <row r="10" spans="1:19" ht="12.75" customHeight="1">
      <c r="A10" s="1011" t="s">
        <v>1343</v>
      </c>
      <c r="B10" s="1014">
        <v>1053.9297477450002</v>
      </c>
      <c r="C10" s="1014">
        <v>0</v>
      </c>
      <c r="D10" s="1014">
        <v>0</v>
      </c>
      <c r="E10" s="1014">
        <v>0</v>
      </c>
      <c r="F10" s="1014">
        <v>0</v>
      </c>
      <c r="G10" s="1014">
        <v>0</v>
      </c>
      <c r="H10" s="1014">
        <v>1.426758</v>
      </c>
      <c r="I10" s="1014">
        <v>0</v>
      </c>
      <c r="J10" s="1014">
        <v>0</v>
      </c>
      <c r="K10" s="1014">
        <v>22097.598738477271</v>
      </c>
      <c r="L10" s="1014">
        <v>2.588684856</v>
      </c>
      <c r="M10" s="1014">
        <v>0</v>
      </c>
      <c r="N10" s="1014">
        <v>0</v>
      </c>
      <c r="O10" s="1014">
        <v>0</v>
      </c>
      <c r="P10" s="1014">
        <v>0</v>
      </c>
      <c r="Q10" s="1014">
        <v>23155.543929078271</v>
      </c>
      <c r="R10" s="1015">
        <v>23068.946459990151</v>
      </c>
      <c r="S10" s="62"/>
    </row>
    <row r="11" spans="1:19" ht="12.75" customHeight="1">
      <c r="A11" s="1011" t="s">
        <v>1344</v>
      </c>
      <c r="B11" s="1014">
        <v>1619.7026873360001</v>
      </c>
      <c r="C11" s="1014">
        <v>0</v>
      </c>
      <c r="D11" s="1014">
        <v>0</v>
      </c>
      <c r="E11" s="1014">
        <v>0</v>
      </c>
      <c r="F11" s="1014">
        <v>0</v>
      </c>
      <c r="G11" s="1014">
        <v>0</v>
      </c>
      <c r="H11" s="1014">
        <v>0</v>
      </c>
      <c r="I11" s="1014">
        <v>0</v>
      </c>
      <c r="J11" s="1014">
        <v>7303.7414940835406</v>
      </c>
      <c r="K11" s="1014">
        <v>0</v>
      </c>
      <c r="L11" s="1014">
        <v>0</v>
      </c>
      <c r="M11" s="1014">
        <v>0</v>
      </c>
      <c r="N11" s="1014">
        <v>0</v>
      </c>
      <c r="O11" s="1014">
        <v>0</v>
      </c>
      <c r="P11" s="1014">
        <v>0</v>
      </c>
      <c r="Q11" s="1014">
        <v>8923.4441814195416</v>
      </c>
      <c r="R11" s="1015">
        <v>8923.4441814195416</v>
      </c>
      <c r="S11" s="62"/>
    </row>
    <row r="12" spans="1:19" ht="15" customHeight="1">
      <c r="A12" s="1011" t="s">
        <v>1345</v>
      </c>
      <c r="B12" s="1014">
        <v>0</v>
      </c>
      <c r="C12" s="1014">
        <v>0</v>
      </c>
      <c r="D12" s="1014">
        <v>0</v>
      </c>
      <c r="E12" s="1014">
        <v>0</v>
      </c>
      <c r="F12" s="1014">
        <v>0.36282500000000001</v>
      </c>
      <c r="G12" s="1014">
        <v>11377.682039156402</v>
      </c>
      <c r="H12" s="1014">
        <v>1078.1692775802101</v>
      </c>
      <c r="I12" s="1014">
        <v>0</v>
      </c>
      <c r="J12" s="1014">
        <v>198.58800098288398</v>
      </c>
      <c r="K12" s="1014">
        <v>72.262630669996</v>
      </c>
      <c r="L12" s="1014">
        <v>0</v>
      </c>
      <c r="M12" s="1014">
        <v>0</v>
      </c>
      <c r="N12" s="1014">
        <v>0</v>
      </c>
      <c r="O12" s="1014">
        <v>0</v>
      </c>
      <c r="P12" s="1014">
        <v>0</v>
      </c>
      <c r="Q12" s="1014">
        <v>12727.064773389491</v>
      </c>
      <c r="R12" s="1015">
        <v>12727.064773389491</v>
      </c>
      <c r="S12" s="62"/>
    </row>
    <row r="13" spans="1:19" ht="12.75" customHeight="1">
      <c r="A13" s="1011" t="s">
        <v>1976</v>
      </c>
      <c r="B13" s="1014">
        <v>0.23826700000000001</v>
      </c>
      <c r="C13" s="1014">
        <v>0</v>
      </c>
      <c r="D13" s="1014">
        <v>0</v>
      </c>
      <c r="E13" s="1014">
        <v>0</v>
      </c>
      <c r="F13" s="1014">
        <v>0.35849700000000001</v>
      </c>
      <c r="G13" s="1014">
        <v>0</v>
      </c>
      <c r="H13" s="1014">
        <v>6.7328619999999999</v>
      </c>
      <c r="I13" s="1014">
        <v>0</v>
      </c>
      <c r="J13" s="1014">
        <v>0</v>
      </c>
      <c r="K13" s="1014">
        <v>1071.2393363998099</v>
      </c>
      <c r="L13" s="1014">
        <v>590.70207651742896</v>
      </c>
      <c r="M13" s="1014">
        <v>0</v>
      </c>
      <c r="N13" s="1014">
        <v>0</v>
      </c>
      <c r="O13" s="1014">
        <v>0</v>
      </c>
      <c r="P13" s="1014">
        <v>0</v>
      </c>
      <c r="Q13" s="1014">
        <v>1669.2710389172389</v>
      </c>
      <c r="R13" s="1015">
        <v>1657.6212789172389</v>
      </c>
      <c r="S13" s="62"/>
    </row>
    <row r="14" spans="1:19" ht="12.75" customHeight="1">
      <c r="A14" s="1011" t="s">
        <v>1347</v>
      </c>
      <c r="B14" s="1014">
        <v>0</v>
      </c>
      <c r="C14" s="1014">
        <v>0</v>
      </c>
      <c r="D14" s="1014">
        <v>0</v>
      </c>
      <c r="E14" s="1014">
        <v>0</v>
      </c>
      <c r="F14" s="1014">
        <v>0</v>
      </c>
      <c r="G14" s="1014">
        <v>0</v>
      </c>
      <c r="H14" s="1014">
        <v>0</v>
      </c>
      <c r="I14" s="1014">
        <v>0</v>
      </c>
      <c r="J14" s="1014">
        <v>0</v>
      </c>
      <c r="K14" s="1014">
        <v>0</v>
      </c>
      <c r="L14" s="1014">
        <v>0</v>
      </c>
      <c r="M14" s="1014">
        <v>0</v>
      </c>
      <c r="N14" s="1014">
        <v>0</v>
      </c>
      <c r="O14" s="1014">
        <v>0</v>
      </c>
      <c r="P14" s="1014">
        <v>0</v>
      </c>
      <c r="Q14" s="1014">
        <v>0</v>
      </c>
      <c r="R14" s="1015">
        <v>0</v>
      </c>
      <c r="S14" s="62"/>
    </row>
    <row r="15" spans="1:19" ht="12.75" customHeight="1">
      <c r="A15" s="1011" t="s">
        <v>1348</v>
      </c>
      <c r="B15" s="1014">
        <v>0</v>
      </c>
      <c r="C15" s="1014">
        <v>0</v>
      </c>
      <c r="D15" s="1014">
        <v>0</v>
      </c>
      <c r="E15" s="1014">
        <v>0</v>
      </c>
      <c r="F15" s="1014">
        <v>18.504400799999999</v>
      </c>
      <c r="G15" s="1014">
        <v>0</v>
      </c>
      <c r="H15" s="1014">
        <v>0</v>
      </c>
      <c r="I15" s="1014">
        <v>0</v>
      </c>
      <c r="J15" s="1014">
        <v>0</v>
      </c>
      <c r="K15" s="1014">
        <v>0</v>
      </c>
      <c r="L15" s="1014">
        <v>0</v>
      </c>
      <c r="M15" s="1014">
        <v>0</v>
      </c>
      <c r="N15" s="1014">
        <v>0</v>
      </c>
      <c r="O15" s="1014">
        <v>0</v>
      </c>
      <c r="P15" s="1014">
        <v>0</v>
      </c>
      <c r="Q15" s="1014">
        <v>18.504400799999999</v>
      </c>
      <c r="R15" s="1015">
        <v>18.504400799999999</v>
      </c>
      <c r="S15" s="62"/>
    </row>
    <row r="16" spans="1:19" ht="12.75" customHeight="1">
      <c r="A16" s="1011" t="s">
        <v>1349</v>
      </c>
      <c r="B16" s="1014">
        <v>0</v>
      </c>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5">
        <v>0</v>
      </c>
      <c r="S16" s="62"/>
    </row>
    <row r="17" spans="1:19" ht="12.75" customHeight="1">
      <c r="A17" s="1011" t="s">
        <v>1350</v>
      </c>
      <c r="B17" s="1014">
        <v>0</v>
      </c>
      <c r="C17" s="1014">
        <v>0</v>
      </c>
      <c r="D17" s="1014">
        <v>0</v>
      </c>
      <c r="E17" s="1014">
        <v>0</v>
      </c>
      <c r="F17" s="1014">
        <v>0</v>
      </c>
      <c r="G17" s="1014">
        <v>0</v>
      </c>
      <c r="H17" s="1014">
        <v>0</v>
      </c>
      <c r="I17" s="1014">
        <v>0</v>
      </c>
      <c r="J17" s="1014">
        <v>0</v>
      </c>
      <c r="K17" s="1014">
        <v>0</v>
      </c>
      <c r="L17" s="1014">
        <v>0</v>
      </c>
      <c r="M17" s="1014">
        <v>0</v>
      </c>
      <c r="N17" s="1014">
        <v>0</v>
      </c>
      <c r="O17" s="1014">
        <v>0</v>
      </c>
      <c r="P17" s="1014">
        <v>0</v>
      </c>
      <c r="Q17" s="1014">
        <v>0</v>
      </c>
      <c r="R17" s="1015">
        <v>0</v>
      </c>
      <c r="S17" s="62"/>
    </row>
    <row r="18" spans="1:19" ht="12.75" customHeight="1">
      <c r="A18" s="1011" t="s">
        <v>1351</v>
      </c>
      <c r="B18" s="1014">
        <v>0</v>
      </c>
      <c r="C18" s="1014">
        <v>0</v>
      </c>
      <c r="D18" s="1014">
        <v>0</v>
      </c>
      <c r="E18" s="1014">
        <v>0</v>
      </c>
      <c r="F18" s="1014">
        <v>0</v>
      </c>
      <c r="G18" s="1014">
        <v>0</v>
      </c>
      <c r="H18" s="1014">
        <v>0</v>
      </c>
      <c r="I18" s="1014">
        <v>0</v>
      </c>
      <c r="J18" s="1014">
        <v>0</v>
      </c>
      <c r="K18" s="1014">
        <v>0</v>
      </c>
      <c r="L18" s="1014">
        <v>0</v>
      </c>
      <c r="M18" s="1014">
        <v>0</v>
      </c>
      <c r="N18" s="1014">
        <v>0</v>
      </c>
      <c r="O18" s="1014">
        <v>0</v>
      </c>
      <c r="P18" s="1014">
        <v>0</v>
      </c>
      <c r="Q18" s="1014">
        <v>0</v>
      </c>
      <c r="R18" s="1015">
        <v>0</v>
      </c>
      <c r="S18" s="62"/>
    </row>
    <row r="19" spans="1:19" ht="12.75" customHeight="1">
      <c r="A19" s="1486" t="s">
        <v>1352</v>
      </c>
      <c r="B19" s="1484">
        <v>2266.0520898499999</v>
      </c>
      <c r="C19" s="1484">
        <v>0</v>
      </c>
      <c r="D19" s="1484">
        <v>0</v>
      </c>
      <c r="E19" s="1484">
        <v>0</v>
      </c>
      <c r="F19" s="1484">
        <v>91.9255</v>
      </c>
      <c r="G19" s="1484">
        <v>0</v>
      </c>
      <c r="H19" s="1484">
        <v>0</v>
      </c>
      <c r="I19" s="1484">
        <v>0</v>
      </c>
      <c r="J19" s="1484">
        <v>0</v>
      </c>
      <c r="K19" s="1484">
        <v>15030.66412566</v>
      </c>
      <c r="L19" s="1484">
        <v>0</v>
      </c>
      <c r="M19" s="1484">
        <v>0</v>
      </c>
      <c r="N19" s="1484">
        <v>0</v>
      </c>
      <c r="O19" s="1484">
        <v>0</v>
      </c>
      <c r="P19" s="1484">
        <v>0</v>
      </c>
      <c r="Q19" s="1484">
        <v>17388.641715509999</v>
      </c>
      <c r="R19" s="1485">
        <v>17388.641715509999</v>
      </c>
      <c r="S19" s="62"/>
    </row>
    <row r="20" spans="1:19" ht="12.75" customHeight="1">
      <c r="A20" s="1013" t="s">
        <v>1057</v>
      </c>
      <c r="B20" s="1016">
        <v>62189.509359352829</v>
      </c>
      <c r="C20" s="1016">
        <v>10.879789999999998</v>
      </c>
      <c r="D20" s="1016">
        <v>0</v>
      </c>
      <c r="E20" s="1016">
        <v>0</v>
      </c>
      <c r="F20" s="1016">
        <v>2889.4885951586998</v>
      </c>
      <c r="G20" s="1016">
        <v>11377.682039156402</v>
      </c>
      <c r="H20" s="1016">
        <v>1348.3582048590968</v>
      </c>
      <c r="I20" s="1016">
        <v>0</v>
      </c>
      <c r="J20" s="1016">
        <v>7502.3294950664249</v>
      </c>
      <c r="K20" s="1016">
        <v>47954.31381604456</v>
      </c>
      <c r="L20" s="1016">
        <v>594.35989837342902</v>
      </c>
      <c r="M20" s="1016">
        <v>1308.4242003024099</v>
      </c>
      <c r="N20" s="1016">
        <v>0</v>
      </c>
      <c r="O20" s="1016">
        <v>0</v>
      </c>
      <c r="P20" s="1016">
        <v>0</v>
      </c>
      <c r="Q20" s="1016">
        <v>135175.34539831383</v>
      </c>
      <c r="R20" s="1016">
        <v>134207.25692087199</v>
      </c>
    </row>
    <row r="21" spans="1:19" ht="19.5" customHeight="1">
      <c r="A21" s="1583" t="s">
        <v>1975</v>
      </c>
      <c r="B21" s="1584" t="s">
        <v>0</v>
      </c>
      <c r="C21" s="1584" t="s">
        <v>0</v>
      </c>
      <c r="D21" s="1584" t="s">
        <v>0</v>
      </c>
      <c r="E21" s="1584" t="s">
        <v>0</v>
      </c>
      <c r="F21" s="1584" t="s">
        <v>0</v>
      </c>
      <c r="G21" s="1584" t="s">
        <v>0</v>
      </c>
      <c r="H21" s="1584" t="s">
        <v>0</v>
      </c>
      <c r="I21" s="1584" t="s">
        <v>0</v>
      </c>
      <c r="J21" s="1584" t="s">
        <v>0</v>
      </c>
      <c r="K21" s="1584" t="s">
        <v>0</v>
      </c>
      <c r="L21" s="1584" t="s">
        <v>0</v>
      </c>
      <c r="M21" s="1584" t="s">
        <v>0</v>
      </c>
      <c r="N21" s="1584" t="s">
        <v>0</v>
      </c>
      <c r="O21" s="1584" t="s">
        <v>0</v>
      </c>
      <c r="P21" s="1584" t="s">
        <v>0</v>
      </c>
      <c r="Q21" s="544"/>
      <c r="R21" s="67"/>
    </row>
    <row r="24" spans="1:19">
      <c r="A24" s="1010" t="s">
        <v>641</v>
      </c>
      <c r="B24" s="20"/>
      <c r="C24" s="20"/>
      <c r="D24" s="20"/>
      <c r="E24" s="20"/>
      <c r="F24" s="20"/>
      <c r="G24" s="20"/>
      <c r="H24" s="20"/>
      <c r="I24" s="20"/>
      <c r="J24" s="20"/>
      <c r="K24" s="20"/>
      <c r="L24" s="20"/>
      <c r="M24" s="20"/>
      <c r="N24" s="20"/>
      <c r="O24" s="20"/>
      <c r="P24" s="20"/>
      <c r="Q24" s="20"/>
      <c r="R24" s="545">
        <v>42735</v>
      </c>
    </row>
    <row r="25" spans="1:19" ht="33.75">
      <c r="A25" s="1487"/>
      <c r="B25" s="1488">
        <v>0</v>
      </c>
      <c r="C25" s="1488">
        <v>0.02</v>
      </c>
      <c r="D25" s="1488">
        <v>0.04</v>
      </c>
      <c r="E25" s="1488">
        <v>0.1</v>
      </c>
      <c r="F25" s="1488">
        <v>0.2</v>
      </c>
      <c r="G25" s="1488">
        <v>0.35</v>
      </c>
      <c r="H25" s="1488">
        <v>0.5</v>
      </c>
      <c r="I25" s="1488">
        <v>0.7</v>
      </c>
      <c r="J25" s="1488">
        <v>0.75</v>
      </c>
      <c r="K25" s="1488">
        <v>1</v>
      </c>
      <c r="L25" s="1488">
        <v>1.5</v>
      </c>
      <c r="M25" s="1488">
        <v>2.5</v>
      </c>
      <c r="N25" s="1488">
        <v>3.7</v>
      </c>
      <c r="O25" s="1488">
        <v>12.5</v>
      </c>
      <c r="P25" s="1489" t="s">
        <v>131</v>
      </c>
      <c r="Q25" s="1489" t="s">
        <v>132</v>
      </c>
      <c r="R25" s="1490" t="s">
        <v>133</v>
      </c>
    </row>
    <row r="26" spans="1:19">
      <c r="A26" s="1011" t="s">
        <v>117</v>
      </c>
      <c r="B26" s="1014">
        <v>34586.766843673911</v>
      </c>
      <c r="C26" s="1014">
        <v>0</v>
      </c>
      <c r="D26" s="1014">
        <v>0</v>
      </c>
      <c r="E26" s="1014">
        <v>0</v>
      </c>
      <c r="F26" s="1014">
        <v>0</v>
      </c>
      <c r="G26" s="1014">
        <v>0</v>
      </c>
      <c r="H26" s="1014">
        <v>0</v>
      </c>
      <c r="I26" s="1014">
        <v>0</v>
      </c>
      <c r="J26" s="1014">
        <v>0</v>
      </c>
      <c r="K26" s="1014">
        <v>5802.2779010000004</v>
      </c>
      <c r="L26" s="1014">
        <v>0</v>
      </c>
      <c r="M26" s="1014">
        <v>941.43164959004616</v>
      </c>
      <c r="N26" s="1014">
        <v>0</v>
      </c>
      <c r="O26" s="1014">
        <v>0</v>
      </c>
      <c r="P26" s="1014">
        <v>0</v>
      </c>
      <c r="Q26" s="1014">
        <v>41330.476394263962</v>
      </c>
      <c r="R26" s="1015">
        <v>41312.277483103964</v>
      </c>
    </row>
    <row r="27" spans="1:19">
      <c r="A27" s="1012" t="s">
        <v>1058</v>
      </c>
      <c r="B27" s="1014">
        <v>11410.091292759313</v>
      </c>
      <c r="C27" s="1014">
        <v>0</v>
      </c>
      <c r="D27" s="1014">
        <v>0</v>
      </c>
      <c r="E27" s="1014">
        <v>0</v>
      </c>
      <c r="F27" s="1014">
        <v>1.24612689</v>
      </c>
      <c r="G27" s="1014">
        <v>0</v>
      </c>
      <c r="H27" s="1014">
        <v>0</v>
      </c>
      <c r="I27" s="1014">
        <v>0</v>
      </c>
      <c r="J27" s="1014">
        <v>0</v>
      </c>
      <c r="K27" s="1014">
        <v>232.53235864177373</v>
      </c>
      <c r="L27" s="1014">
        <v>0</v>
      </c>
      <c r="M27" s="1014">
        <v>0</v>
      </c>
      <c r="N27" s="1014">
        <v>0</v>
      </c>
      <c r="O27" s="1014">
        <v>0</v>
      </c>
      <c r="P27" s="1014">
        <v>0</v>
      </c>
      <c r="Q27" s="1014">
        <v>11643.869778291088</v>
      </c>
      <c r="R27" s="1015">
        <v>11604.841784771088</v>
      </c>
    </row>
    <row r="28" spans="1:19">
      <c r="A28" s="1011" t="s">
        <v>118</v>
      </c>
      <c r="B28" s="1014">
        <v>378.90534357000007</v>
      </c>
      <c r="C28" s="1014">
        <v>0</v>
      </c>
      <c r="D28" s="1014">
        <v>0</v>
      </c>
      <c r="E28" s="1014">
        <v>0</v>
      </c>
      <c r="F28" s="1014">
        <v>0</v>
      </c>
      <c r="G28" s="1014">
        <v>0</v>
      </c>
      <c r="H28" s="1014">
        <v>0</v>
      </c>
      <c r="I28" s="1014">
        <v>0</v>
      </c>
      <c r="J28" s="1014">
        <v>0</v>
      </c>
      <c r="K28" s="1014">
        <v>3116.1889096524383</v>
      </c>
      <c r="L28" s="1014">
        <v>0</v>
      </c>
      <c r="M28" s="1014">
        <v>0</v>
      </c>
      <c r="N28" s="1014">
        <v>0</v>
      </c>
      <c r="O28" s="1014">
        <v>0</v>
      </c>
      <c r="P28" s="1014">
        <v>0</v>
      </c>
      <c r="Q28" s="1014">
        <v>3495.0942532224385</v>
      </c>
      <c r="R28" s="1015">
        <v>3339.2872202224385</v>
      </c>
    </row>
    <row r="29" spans="1:19">
      <c r="A29" s="1011" t="s">
        <v>119</v>
      </c>
      <c r="B29" s="1014">
        <v>0</v>
      </c>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5">
        <v>0</v>
      </c>
    </row>
    <row r="30" spans="1:19">
      <c r="A30" s="1011" t="s">
        <v>120</v>
      </c>
      <c r="B30" s="1014">
        <v>332.31727311967148</v>
      </c>
      <c r="C30" s="1014">
        <v>0</v>
      </c>
      <c r="D30" s="1014">
        <v>0</v>
      </c>
      <c r="E30" s="1014">
        <v>0</v>
      </c>
      <c r="F30" s="1014">
        <v>0</v>
      </c>
      <c r="G30" s="1014">
        <v>0</v>
      </c>
      <c r="H30" s="1014">
        <v>0</v>
      </c>
      <c r="I30" s="1014">
        <v>0</v>
      </c>
      <c r="J30" s="1014">
        <v>0</v>
      </c>
      <c r="K30" s="1014">
        <v>0</v>
      </c>
      <c r="L30" s="1014">
        <v>0</v>
      </c>
      <c r="M30" s="1014">
        <v>0</v>
      </c>
      <c r="N30" s="1014">
        <v>0</v>
      </c>
      <c r="O30" s="1014">
        <v>0</v>
      </c>
      <c r="P30" s="1014">
        <v>0</v>
      </c>
      <c r="Q30" s="1014">
        <v>332.31727311967148</v>
      </c>
      <c r="R30" s="1015">
        <v>332.31727311967148</v>
      </c>
    </row>
    <row r="31" spans="1:19">
      <c r="A31" s="1011" t="s">
        <v>121</v>
      </c>
      <c r="B31" s="1014">
        <v>0</v>
      </c>
      <c r="C31" s="1014">
        <v>0</v>
      </c>
      <c r="D31" s="1014">
        <v>0</v>
      </c>
      <c r="E31" s="1014">
        <v>0</v>
      </c>
      <c r="F31" s="1014">
        <v>1521.4650579292027</v>
      </c>
      <c r="G31" s="1014">
        <v>0</v>
      </c>
      <c r="H31" s="1014">
        <v>233.44115504999996</v>
      </c>
      <c r="I31" s="1014">
        <v>0</v>
      </c>
      <c r="J31" s="1014">
        <v>0</v>
      </c>
      <c r="K31" s="1014">
        <v>149.5580516910002</v>
      </c>
      <c r="L31" s="1014">
        <v>0</v>
      </c>
      <c r="M31" s="1014">
        <v>0</v>
      </c>
      <c r="N31" s="1014">
        <v>0</v>
      </c>
      <c r="O31" s="1014">
        <v>0</v>
      </c>
      <c r="P31" s="1014">
        <v>0</v>
      </c>
      <c r="Q31" s="1014">
        <v>1904.4642646702027</v>
      </c>
      <c r="R31" s="1015">
        <v>51.63514605125205</v>
      </c>
    </row>
    <row r="32" spans="1:19">
      <c r="A32" s="1011" t="s">
        <v>122</v>
      </c>
      <c r="B32" s="1014">
        <v>976.77997605100018</v>
      </c>
      <c r="C32" s="1014">
        <v>0</v>
      </c>
      <c r="D32" s="1014">
        <v>0</v>
      </c>
      <c r="E32" s="1014">
        <v>0</v>
      </c>
      <c r="F32" s="1014">
        <v>1.8730140000002393E-2</v>
      </c>
      <c r="G32" s="1014">
        <v>0</v>
      </c>
      <c r="H32" s="1014">
        <v>0</v>
      </c>
      <c r="I32" s="1014">
        <v>0</v>
      </c>
      <c r="J32" s="1014">
        <v>0</v>
      </c>
      <c r="K32" s="1014">
        <v>13752.151842313233</v>
      </c>
      <c r="L32" s="1014">
        <v>3.0243189520000002</v>
      </c>
      <c r="M32" s="1014">
        <v>0</v>
      </c>
      <c r="N32" s="1014">
        <v>0</v>
      </c>
      <c r="O32" s="1014">
        <v>0</v>
      </c>
      <c r="P32" s="1014">
        <v>0</v>
      </c>
      <c r="Q32" s="1014">
        <v>14731.974867456234</v>
      </c>
      <c r="R32" s="1015">
        <v>13058.417586586242</v>
      </c>
    </row>
    <row r="33" spans="1:18">
      <c r="A33" s="1011" t="s">
        <v>123</v>
      </c>
      <c r="B33" s="1014">
        <v>1586.07101201</v>
      </c>
      <c r="C33" s="1014">
        <v>0</v>
      </c>
      <c r="D33" s="1014">
        <v>0</v>
      </c>
      <c r="E33" s="1014">
        <v>0</v>
      </c>
      <c r="F33" s="1014">
        <v>0</v>
      </c>
      <c r="G33" s="1014">
        <v>0</v>
      </c>
      <c r="H33" s="1014">
        <v>0</v>
      </c>
      <c r="I33" s="1014">
        <v>0</v>
      </c>
      <c r="J33" s="1014">
        <v>4123.4369312952458</v>
      </c>
      <c r="K33" s="1014">
        <v>0</v>
      </c>
      <c r="L33" s="1014">
        <v>0</v>
      </c>
      <c r="M33" s="1014">
        <v>0</v>
      </c>
      <c r="N33" s="1014">
        <v>0</v>
      </c>
      <c r="O33" s="1014">
        <v>0</v>
      </c>
      <c r="P33" s="1014">
        <v>0</v>
      </c>
      <c r="Q33" s="1014">
        <v>5709.507943305246</v>
      </c>
      <c r="R33" s="1015">
        <v>5708.8498215052459</v>
      </c>
    </row>
    <row r="34" spans="1:18" ht="17.25" customHeight="1">
      <c r="A34" s="1011" t="s">
        <v>124</v>
      </c>
      <c r="B34" s="1014">
        <v>0</v>
      </c>
      <c r="C34" s="1014">
        <v>0</v>
      </c>
      <c r="D34" s="1014">
        <v>0</v>
      </c>
      <c r="E34" s="1014">
        <v>0</v>
      </c>
      <c r="F34" s="1014">
        <v>0</v>
      </c>
      <c r="G34" s="1014">
        <v>1662.0109391814717</v>
      </c>
      <c r="H34" s="1014">
        <v>1037.0628723697432</v>
      </c>
      <c r="I34" s="1014">
        <v>0</v>
      </c>
      <c r="J34" s="1014">
        <v>0.80501704735748458</v>
      </c>
      <c r="K34" s="1014">
        <v>66.765613827570661</v>
      </c>
      <c r="L34" s="1014">
        <v>0</v>
      </c>
      <c r="M34" s="1014">
        <v>0</v>
      </c>
      <c r="N34" s="1014">
        <v>0</v>
      </c>
      <c r="O34" s="1014">
        <v>0</v>
      </c>
      <c r="P34" s="1014">
        <v>0</v>
      </c>
      <c r="Q34" s="1014">
        <v>2766.6444424261431</v>
      </c>
      <c r="R34" s="1015">
        <v>2766.6444424261431</v>
      </c>
    </row>
    <row r="35" spans="1:18">
      <c r="A35" s="1012" t="s">
        <v>1978</v>
      </c>
      <c r="B35" s="1014">
        <v>0</v>
      </c>
      <c r="C35" s="1014">
        <v>0</v>
      </c>
      <c r="D35" s="1014">
        <v>0</v>
      </c>
      <c r="E35" s="1014">
        <v>0</v>
      </c>
      <c r="F35" s="1014">
        <v>0</v>
      </c>
      <c r="G35" s="1014">
        <v>0</v>
      </c>
      <c r="H35" s="1014">
        <v>0</v>
      </c>
      <c r="I35" s="1014">
        <v>0</v>
      </c>
      <c r="J35" s="1014">
        <v>0</v>
      </c>
      <c r="K35" s="1014">
        <v>726.72260228243852</v>
      </c>
      <c r="L35" s="1014">
        <v>508.44461534056398</v>
      </c>
      <c r="M35" s="1014">
        <v>0</v>
      </c>
      <c r="N35" s="1014">
        <v>0</v>
      </c>
      <c r="O35" s="1014">
        <v>0</v>
      </c>
      <c r="P35" s="1014">
        <v>0</v>
      </c>
      <c r="Q35" s="1014">
        <v>1235.1672176230024</v>
      </c>
      <c r="R35" s="1015">
        <v>1235.1672176230024</v>
      </c>
    </row>
    <row r="36" spans="1:18" ht="15.75" customHeight="1">
      <c r="A36" s="1011" t="s">
        <v>125</v>
      </c>
      <c r="B36" s="1014">
        <v>0</v>
      </c>
      <c r="C36" s="1014">
        <v>0</v>
      </c>
      <c r="D36" s="1014">
        <v>0</v>
      </c>
      <c r="E36" s="1014">
        <v>0</v>
      </c>
      <c r="F36" s="1014">
        <v>0</v>
      </c>
      <c r="G36" s="1014">
        <v>0</v>
      </c>
      <c r="H36" s="1014">
        <v>0</v>
      </c>
      <c r="I36" s="1014">
        <v>0</v>
      </c>
      <c r="J36" s="1014">
        <v>0</v>
      </c>
      <c r="K36" s="1014">
        <v>0</v>
      </c>
      <c r="L36" s="1014">
        <v>0</v>
      </c>
      <c r="M36" s="1014">
        <v>0</v>
      </c>
      <c r="N36" s="1014">
        <v>0</v>
      </c>
      <c r="O36" s="1014">
        <v>0</v>
      </c>
      <c r="P36" s="1014">
        <v>0</v>
      </c>
      <c r="Q36" s="1014">
        <v>0</v>
      </c>
      <c r="R36" s="1015">
        <v>0</v>
      </c>
    </row>
    <row r="37" spans="1:18">
      <c r="A37" s="1011" t="s">
        <v>126</v>
      </c>
      <c r="B37" s="1014">
        <v>176.42333293999999</v>
      </c>
      <c r="C37" s="1014">
        <v>0</v>
      </c>
      <c r="D37" s="1014">
        <v>0</v>
      </c>
      <c r="E37" s="1014">
        <v>0</v>
      </c>
      <c r="F37" s="1014">
        <v>538.05278241999997</v>
      </c>
      <c r="G37" s="1014">
        <v>0</v>
      </c>
      <c r="H37" s="1014">
        <v>0</v>
      </c>
      <c r="I37" s="1014">
        <v>0</v>
      </c>
      <c r="J37" s="1014">
        <v>0</v>
      </c>
      <c r="K37" s="1014">
        <v>0</v>
      </c>
      <c r="L37" s="1014">
        <v>0</v>
      </c>
      <c r="M37" s="1014">
        <v>0</v>
      </c>
      <c r="N37" s="1014">
        <v>0</v>
      </c>
      <c r="O37" s="1014">
        <v>0</v>
      </c>
      <c r="P37" s="1014">
        <v>0</v>
      </c>
      <c r="Q37" s="1014">
        <v>714.47611535999999</v>
      </c>
      <c r="R37" s="1015">
        <v>714.47611535999999</v>
      </c>
    </row>
    <row r="38" spans="1:18" ht="18" customHeight="1">
      <c r="A38" s="1011" t="s">
        <v>127</v>
      </c>
      <c r="B38" s="1014">
        <v>0</v>
      </c>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5">
        <v>0</v>
      </c>
    </row>
    <row r="39" spans="1:18">
      <c r="A39" s="1011" t="s">
        <v>128</v>
      </c>
      <c r="B39" s="1014">
        <v>0</v>
      </c>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5">
        <v>0</v>
      </c>
    </row>
    <row r="40" spans="1:18">
      <c r="A40" s="1011" t="s">
        <v>129</v>
      </c>
      <c r="B40" s="1014">
        <v>0</v>
      </c>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5">
        <v>0</v>
      </c>
    </row>
    <row r="41" spans="1:18">
      <c r="A41" s="1486" t="s">
        <v>130</v>
      </c>
      <c r="B41" s="1484">
        <v>1704.1728584</v>
      </c>
      <c r="C41" s="1484">
        <v>0</v>
      </c>
      <c r="D41" s="1484">
        <v>0</v>
      </c>
      <c r="E41" s="1484">
        <v>0</v>
      </c>
      <c r="F41" s="1484">
        <v>0</v>
      </c>
      <c r="G41" s="1484">
        <v>0</v>
      </c>
      <c r="H41" s="1484">
        <v>0</v>
      </c>
      <c r="I41" s="1484">
        <v>0</v>
      </c>
      <c r="J41" s="1484">
        <v>0</v>
      </c>
      <c r="K41" s="1484">
        <v>15070.236194390001</v>
      </c>
      <c r="L41" s="1484">
        <v>0</v>
      </c>
      <c r="M41" s="1484">
        <v>0</v>
      </c>
      <c r="N41" s="1484">
        <v>0</v>
      </c>
      <c r="O41" s="1484">
        <v>0</v>
      </c>
      <c r="P41" s="1484">
        <v>0</v>
      </c>
      <c r="Q41" s="1484">
        <v>16774.409052790001</v>
      </c>
      <c r="R41" s="1485">
        <v>16774.409052790001</v>
      </c>
    </row>
    <row r="42" spans="1:18">
      <c r="A42" s="1017" t="s">
        <v>134</v>
      </c>
      <c r="B42" s="1018">
        <v>51151.527932523888</v>
      </c>
      <c r="C42" s="1018">
        <v>0</v>
      </c>
      <c r="D42" s="1018">
        <v>0</v>
      </c>
      <c r="E42" s="1018">
        <v>0</v>
      </c>
      <c r="F42" s="1018">
        <v>2060.7826973792025</v>
      </c>
      <c r="G42" s="1018">
        <v>1662.0109391814717</v>
      </c>
      <c r="H42" s="1018">
        <v>1270.5040274197431</v>
      </c>
      <c r="I42" s="1018">
        <v>0</v>
      </c>
      <c r="J42" s="1018">
        <v>4124.2419483426029</v>
      </c>
      <c r="K42" s="1018">
        <v>38916.433473798461</v>
      </c>
      <c r="L42" s="1018">
        <v>511.46893429256397</v>
      </c>
      <c r="M42" s="1018">
        <v>941.43164959004616</v>
      </c>
      <c r="N42" s="1018">
        <v>0</v>
      </c>
      <c r="O42" s="1018">
        <v>0</v>
      </c>
      <c r="P42" s="1018">
        <v>0</v>
      </c>
      <c r="Q42" s="1018">
        <v>100638.40160252799</v>
      </c>
      <c r="R42" s="1018">
        <v>96898.323143559042</v>
      </c>
    </row>
    <row r="43" spans="1:18">
      <c r="A43" s="1583" t="s">
        <v>1975</v>
      </c>
      <c r="B43" s="1584" t="s">
        <v>0</v>
      </c>
      <c r="C43" s="1584" t="s">
        <v>0</v>
      </c>
      <c r="D43" s="1584" t="s">
        <v>0</v>
      </c>
      <c r="E43" s="1584" t="s">
        <v>0</v>
      </c>
      <c r="F43" s="1584" t="s">
        <v>0</v>
      </c>
      <c r="G43" s="1584" t="s">
        <v>0</v>
      </c>
      <c r="H43" s="1584" t="s">
        <v>0</v>
      </c>
      <c r="I43" s="1584" t="s">
        <v>0</v>
      </c>
      <c r="J43" s="1584" t="s">
        <v>0</v>
      </c>
      <c r="K43" s="1584" t="s">
        <v>0</v>
      </c>
      <c r="L43" s="1584" t="s">
        <v>0</v>
      </c>
      <c r="M43" s="1584" t="s">
        <v>0</v>
      </c>
      <c r="N43" s="1584" t="s">
        <v>0</v>
      </c>
      <c r="O43" s="1584" t="s">
        <v>0</v>
      </c>
      <c r="P43" s="1584" t="s">
        <v>0</v>
      </c>
      <c r="Q43" s="544"/>
      <c r="R43" s="68"/>
    </row>
  </sheetData>
  <mergeCells count="3">
    <mergeCell ref="A21:P21"/>
    <mergeCell ref="A1:R1"/>
    <mergeCell ref="A43:P43"/>
  </mergeCells>
  <printOptions horizontalCentered="1"/>
  <pageMargins left="0.31496062992125984" right="0.27559055118110237" top="0.74803149606299213" bottom="0.74803149606299213" header="0.31496062992125984" footer="0.31496062992125984"/>
  <pageSetup paperSize="9" scale="80" fitToHeight="20" orientation="landscape" r:id="rId1"/>
  <ignoredErrors>
    <ignoredError sqref="B3:R3 A20" numberStoredAsText="1"/>
  </ignoredErrors>
</worksheet>
</file>

<file path=xl/worksheets/sheet22.xml><?xml version="1.0" encoding="utf-8"?>
<worksheet xmlns="http://schemas.openxmlformats.org/spreadsheetml/2006/main" xmlns:r="http://schemas.openxmlformats.org/officeDocument/2006/relationships">
  <dimension ref="A1:R46"/>
  <sheetViews>
    <sheetView showGridLines="0" zoomScaleNormal="100" workbookViewId="0">
      <selection sqref="A1:R1"/>
    </sheetView>
  </sheetViews>
  <sheetFormatPr baseColWidth="10" defaultColWidth="8.85546875" defaultRowHeight="12.75"/>
  <cols>
    <col min="1" max="1" width="42.85546875" style="369" customWidth="1"/>
    <col min="2" max="6" width="5.42578125" style="369" customWidth="1"/>
    <col min="7" max="7" width="5.7109375" style="369" customWidth="1"/>
    <col min="8" max="9" width="5.42578125" style="369" customWidth="1"/>
    <col min="10" max="10" width="5.7109375" style="369" customWidth="1"/>
    <col min="11" max="11" width="6.42578125" style="369" customWidth="1"/>
    <col min="12" max="12" width="5.42578125" style="369" customWidth="1"/>
    <col min="13" max="13" width="5.7109375" style="369" customWidth="1"/>
    <col min="14" max="16" width="5.42578125" style="369" customWidth="1"/>
    <col min="17" max="17" width="8" style="369" customWidth="1"/>
    <col min="18" max="18" width="9.42578125" style="369" customWidth="1"/>
    <col min="19" max="16384" width="8.85546875" style="369"/>
  </cols>
  <sheetData>
    <row r="1" spans="1:18" ht="12.75" customHeight="1">
      <c r="A1" s="1529" t="s">
        <v>1980</v>
      </c>
      <c r="B1" s="1529"/>
      <c r="C1" s="1529"/>
      <c r="D1" s="1529"/>
      <c r="E1" s="1529"/>
      <c r="F1" s="1529"/>
      <c r="G1" s="1529"/>
      <c r="H1" s="1529"/>
      <c r="I1" s="1529"/>
      <c r="J1" s="1529"/>
      <c r="K1" s="1529"/>
      <c r="L1" s="1529"/>
      <c r="M1" s="1529"/>
      <c r="N1" s="1529"/>
      <c r="O1" s="1529"/>
      <c r="P1" s="1529"/>
      <c r="Q1" s="1529"/>
      <c r="R1" s="1529"/>
    </row>
    <row r="2" spans="1:18" ht="12.75" customHeight="1">
      <c r="A2" s="1815" t="s">
        <v>6</v>
      </c>
      <c r="B2" s="1816"/>
      <c r="C2" s="1816"/>
      <c r="D2" s="1816"/>
      <c r="E2" s="1816"/>
      <c r="F2" s="1816"/>
      <c r="G2" s="1816"/>
      <c r="H2" s="1816"/>
      <c r="I2" s="1816"/>
      <c r="J2" s="1816"/>
      <c r="K2" s="1816"/>
      <c r="L2" s="1816"/>
      <c r="M2" s="1816"/>
      <c r="N2" s="1816"/>
      <c r="O2" s="1816"/>
      <c r="P2" s="1816"/>
      <c r="Q2" s="1816"/>
      <c r="R2" s="1816"/>
    </row>
    <row r="3" spans="1:18" ht="48" customHeight="1">
      <c r="A3" s="1811"/>
      <c r="B3" s="1812" t="s">
        <v>102</v>
      </c>
      <c r="C3" s="1812" t="s">
        <v>47</v>
      </c>
      <c r="D3" s="1812" t="s">
        <v>103</v>
      </c>
      <c r="E3" s="1812" t="s">
        <v>104</v>
      </c>
      <c r="F3" s="1812" t="s">
        <v>105</v>
      </c>
      <c r="G3" s="1812" t="s">
        <v>106</v>
      </c>
      <c r="H3" s="1812" t="s">
        <v>107</v>
      </c>
      <c r="I3" s="1812" t="s">
        <v>108</v>
      </c>
      <c r="J3" s="1812" t="s">
        <v>109</v>
      </c>
      <c r="K3" s="1812" t="s">
        <v>51</v>
      </c>
      <c r="L3" s="1812" t="s">
        <v>110</v>
      </c>
      <c r="M3" s="1812" t="s">
        <v>111</v>
      </c>
      <c r="N3" s="1812" t="s">
        <v>112</v>
      </c>
      <c r="O3" s="1812" t="s">
        <v>113</v>
      </c>
      <c r="P3" s="1813" t="s">
        <v>1596</v>
      </c>
      <c r="Q3" s="1813" t="s">
        <v>82</v>
      </c>
      <c r="R3" s="1814" t="s">
        <v>116</v>
      </c>
    </row>
    <row r="4" spans="1:18" ht="12.75" customHeight="1">
      <c r="A4" s="1011" t="s">
        <v>1338</v>
      </c>
      <c r="B4" s="1014">
        <v>0</v>
      </c>
      <c r="C4" s="1014">
        <v>0</v>
      </c>
      <c r="D4" s="1014">
        <v>0</v>
      </c>
      <c r="E4" s="1014">
        <v>0</v>
      </c>
      <c r="F4" s="1014">
        <v>1.054E-3</v>
      </c>
      <c r="G4" s="1014">
        <v>0</v>
      </c>
      <c r="H4" s="1014">
        <v>1.0574E-2</v>
      </c>
      <c r="I4" s="1014">
        <v>0</v>
      </c>
      <c r="J4" s="1014">
        <v>0</v>
      </c>
      <c r="K4" s="1014">
        <v>5944.6433771369402</v>
      </c>
      <c r="L4" s="1014">
        <v>7.5100000000000004E-4</v>
      </c>
      <c r="M4" s="1014">
        <v>3271.0605007560303</v>
      </c>
      <c r="N4" s="1014">
        <v>0</v>
      </c>
      <c r="O4" s="1014">
        <v>0</v>
      </c>
      <c r="P4" s="1014">
        <v>0</v>
      </c>
      <c r="Q4" s="1014">
        <v>9215.7162568929707</v>
      </c>
      <c r="R4" s="1015">
        <v>9208.6653378929714</v>
      </c>
    </row>
    <row r="5" spans="1:18" ht="12.75" customHeight="1">
      <c r="A5" s="1012" t="s">
        <v>1058</v>
      </c>
      <c r="B5" s="1014">
        <v>0</v>
      </c>
      <c r="C5" s="1014">
        <v>0</v>
      </c>
      <c r="D5" s="1014">
        <v>0</v>
      </c>
      <c r="E5" s="1014">
        <v>0</v>
      </c>
      <c r="F5" s="1014">
        <v>152.623488592</v>
      </c>
      <c r="G5" s="1014">
        <v>0</v>
      </c>
      <c r="H5" s="1014">
        <v>0</v>
      </c>
      <c r="I5" s="1014">
        <v>0</v>
      </c>
      <c r="J5" s="1014">
        <v>0</v>
      </c>
      <c r="K5" s="1014">
        <v>218.30728039916801</v>
      </c>
      <c r="L5" s="1014">
        <v>0</v>
      </c>
      <c r="M5" s="1014">
        <v>0</v>
      </c>
      <c r="N5" s="1014">
        <v>0</v>
      </c>
      <c r="O5" s="1014">
        <v>0</v>
      </c>
      <c r="P5" s="1014">
        <v>0</v>
      </c>
      <c r="Q5" s="1014">
        <v>370.93076899116801</v>
      </c>
      <c r="R5" s="1015">
        <v>370.98390079116803</v>
      </c>
    </row>
    <row r="6" spans="1:18" ht="12.75" customHeight="1">
      <c r="A6" s="1011" t="s">
        <v>1339</v>
      </c>
      <c r="B6" s="1014">
        <v>0</v>
      </c>
      <c r="C6" s="1014">
        <v>0</v>
      </c>
      <c r="D6" s="1014">
        <v>0</v>
      </c>
      <c r="E6" s="1014">
        <v>0</v>
      </c>
      <c r="F6" s="1014">
        <v>0.256955292</v>
      </c>
      <c r="G6" s="1014">
        <v>0</v>
      </c>
      <c r="H6" s="1014">
        <v>0</v>
      </c>
      <c r="I6" s="1014">
        <v>0</v>
      </c>
      <c r="J6" s="1014">
        <v>0</v>
      </c>
      <c r="K6" s="1014">
        <v>3071.2862635324122</v>
      </c>
      <c r="L6" s="1014">
        <v>0</v>
      </c>
      <c r="M6" s="1014">
        <v>0</v>
      </c>
      <c r="N6" s="1014">
        <v>0</v>
      </c>
      <c r="O6" s="1014">
        <v>0</v>
      </c>
      <c r="P6" s="1014">
        <v>0</v>
      </c>
      <c r="Q6" s="1014">
        <v>3071.5432188244122</v>
      </c>
      <c r="R6" s="1015">
        <v>3071.5432188244122</v>
      </c>
    </row>
    <row r="7" spans="1:18" ht="12.75" customHeight="1">
      <c r="A7" s="1011" t="s">
        <v>1340</v>
      </c>
      <c r="B7" s="1014">
        <v>0</v>
      </c>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5">
        <v>0</v>
      </c>
    </row>
    <row r="8" spans="1:18" ht="12.75" customHeight="1">
      <c r="A8" s="1011" t="s">
        <v>1341</v>
      </c>
      <c r="B8" s="1014">
        <v>0</v>
      </c>
      <c r="C8" s="1014">
        <v>0</v>
      </c>
      <c r="D8" s="1014">
        <v>0</v>
      </c>
      <c r="E8" s="1014">
        <v>0</v>
      </c>
      <c r="F8" s="1014">
        <v>0</v>
      </c>
      <c r="G8" s="1014">
        <v>0</v>
      </c>
      <c r="H8" s="1014">
        <v>0</v>
      </c>
      <c r="I8" s="1014">
        <v>0</v>
      </c>
      <c r="J8" s="1014">
        <v>0</v>
      </c>
      <c r="K8" s="1014">
        <v>0</v>
      </c>
      <c r="L8" s="1014">
        <v>0</v>
      </c>
      <c r="M8" s="1014">
        <v>0</v>
      </c>
      <c r="N8" s="1014">
        <v>0</v>
      </c>
      <c r="O8" s="1014">
        <v>0</v>
      </c>
      <c r="P8" s="1014">
        <v>0</v>
      </c>
      <c r="Q8" s="1014">
        <v>0</v>
      </c>
      <c r="R8" s="1015">
        <v>0</v>
      </c>
    </row>
    <row r="9" spans="1:18" ht="12.75" customHeight="1">
      <c r="A9" s="1011" t="s">
        <v>1342</v>
      </c>
      <c r="B9" s="1014">
        <v>0</v>
      </c>
      <c r="C9" s="1014">
        <v>0.21759539999999999</v>
      </c>
      <c r="D9" s="1014">
        <v>0</v>
      </c>
      <c r="E9" s="1014">
        <v>0</v>
      </c>
      <c r="F9" s="1014">
        <v>402.78598348774</v>
      </c>
      <c r="G9" s="1014">
        <v>0</v>
      </c>
      <c r="H9" s="1014">
        <v>131.00407963944332</v>
      </c>
      <c r="I9" s="1014">
        <v>0</v>
      </c>
      <c r="J9" s="1014">
        <v>0</v>
      </c>
      <c r="K9" s="1014">
        <v>448.31207526895895</v>
      </c>
      <c r="L9" s="1014">
        <v>1.602954</v>
      </c>
      <c r="M9" s="1014">
        <v>0</v>
      </c>
      <c r="N9" s="1014">
        <v>0</v>
      </c>
      <c r="O9" s="1014">
        <v>0</v>
      </c>
      <c r="P9" s="1014">
        <v>0</v>
      </c>
      <c r="Q9" s="1014">
        <v>983.92268779614233</v>
      </c>
      <c r="R9" s="1015">
        <v>686.68730610814271</v>
      </c>
    </row>
    <row r="10" spans="1:18" ht="12.75" customHeight="1">
      <c r="A10" s="1011" t="s">
        <v>1343</v>
      </c>
      <c r="B10" s="1014">
        <v>0</v>
      </c>
      <c r="C10" s="1014">
        <v>0</v>
      </c>
      <c r="D10" s="1014">
        <v>0</v>
      </c>
      <c r="E10" s="1014">
        <v>0</v>
      </c>
      <c r="F10" s="1014">
        <v>6.5869186847621108E-2</v>
      </c>
      <c r="G10" s="1014">
        <v>0</v>
      </c>
      <c r="H10" s="1014">
        <v>0.71337899999999999</v>
      </c>
      <c r="I10" s="1014">
        <v>0</v>
      </c>
      <c r="J10" s="1014">
        <v>0</v>
      </c>
      <c r="K10" s="1014">
        <v>21649.126110685</v>
      </c>
      <c r="L10" s="1014">
        <v>3.8830272840000002</v>
      </c>
      <c r="M10" s="1014">
        <v>0</v>
      </c>
      <c r="N10" s="1014">
        <v>0</v>
      </c>
      <c r="O10" s="1014">
        <v>0</v>
      </c>
      <c r="P10" s="1014">
        <v>0</v>
      </c>
      <c r="Q10" s="1014">
        <v>21653.788386155848</v>
      </c>
      <c r="R10" s="1015">
        <v>21567.84984115585</v>
      </c>
    </row>
    <row r="11" spans="1:18" ht="12.75" customHeight="1">
      <c r="A11" s="1011" t="s">
        <v>1344</v>
      </c>
      <c r="B11" s="1014">
        <v>0</v>
      </c>
      <c r="C11" s="1014">
        <v>0</v>
      </c>
      <c r="D11" s="1014">
        <v>0</v>
      </c>
      <c r="E11" s="1014">
        <v>0</v>
      </c>
      <c r="F11" s="1014">
        <v>0</v>
      </c>
      <c r="G11" s="1014">
        <v>0</v>
      </c>
      <c r="H11" s="1014">
        <v>0</v>
      </c>
      <c r="I11" s="1014">
        <v>0</v>
      </c>
      <c r="J11" s="1014">
        <v>4957.6080667267497</v>
      </c>
      <c r="K11" s="1014">
        <v>0</v>
      </c>
      <c r="L11" s="1014">
        <v>0</v>
      </c>
      <c r="M11" s="1014">
        <v>0</v>
      </c>
      <c r="N11" s="1014">
        <v>0</v>
      </c>
      <c r="O11" s="1014">
        <v>0</v>
      </c>
      <c r="P11" s="1014">
        <v>0</v>
      </c>
      <c r="Q11" s="1014">
        <v>4957.6080667267497</v>
      </c>
      <c r="R11" s="1015">
        <v>4957.9891187267494</v>
      </c>
    </row>
    <row r="12" spans="1:18" ht="25.5" customHeight="1">
      <c r="A12" s="1011" t="s">
        <v>1345</v>
      </c>
      <c r="B12" s="1014">
        <v>0</v>
      </c>
      <c r="C12" s="1014">
        <v>0</v>
      </c>
      <c r="D12" s="1014">
        <v>0</v>
      </c>
      <c r="E12" s="1014">
        <v>0</v>
      </c>
      <c r="F12" s="1014">
        <v>7.2565000000000004E-2</v>
      </c>
      <c r="G12" s="1014">
        <v>3948.2309088249403</v>
      </c>
      <c r="H12" s="1014">
        <v>512.21767125035797</v>
      </c>
      <c r="I12" s="1014">
        <v>0</v>
      </c>
      <c r="J12" s="1014">
        <v>144.89056818102802</v>
      </c>
      <c r="K12" s="1014">
        <v>68.640334849617901</v>
      </c>
      <c r="L12" s="1014">
        <v>0</v>
      </c>
      <c r="M12" s="1014">
        <v>0</v>
      </c>
      <c r="N12" s="1014">
        <v>0</v>
      </c>
      <c r="O12" s="1014">
        <v>0</v>
      </c>
      <c r="P12" s="1014">
        <v>0</v>
      </c>
      <c r="Q12" s="1014">
        <v>4674.0520481059448</v>
      </c>
      <c r="R12" s="1015">
        <v>4674.0520481059448</v>
      </c>
    </row>
    <row r="13" spans="1:18" ht="12.75" customHeight="1">
      <c r="A13" s="1011" t="s">
        <v>1976</v>
      </c>
      <c r="B13" s="1014">
        <v>0</v>
      </c>
      <c r="C13" s="1014">
        <v>0</v>
      </c>
      <c r="D13" s="1014">
        <v>0</v>
      </c>
      <c r="E13" s="1014">
        <v>0</v>
      </c>
      <c r="F13" s="1014">
        <v>7.1698999999999999E-2</v>
      </c>
      <c r="G13" s="1014">
        <v>0</v>
      </c>
      <c r="H13" s="1014">
        <v>3.366431</v>
      </c>
      <c r="I13" s="1014">
        <v>0</v>
      </c>
      <c r="J13" s="1014">
        <v>0</v>
      </c>
      <c r="K13" s="1014">
        <v>1071.2393363998099</v>
      </c>
      <c r="L13" s="1014">
        <v>886.05311427614299</v>
      </c>
      <c r="M13" s="1014">
        <v>0</v>
      </c>
      <c r="N13" s="1014">
        <v>0</v>
      </c>
      <c r="O13" s="1014">
        <v>0</v>
      </c>
      <c r="P13" s="1014">
        <v>0</v>
      </c>
      <c r="Q13" s="1014">
        <v>1960.7305806759528</v>
      </c>
      <c r="R13" s="1015">
        <v>1952.3485266759528</v>
      </c>
    </row>
    <row r="14" spans="1:18" ht="12.75" customHeight="1">
      <c r="A14" s="1011" t="s">
        <v>1347</v>
      </c>
      <c r="B14" s="1014">
        <v>0</v>
      </c>
      <c r="C14" s="1014">
        <v>0</v>
      </c>
      <c r="D14" s="1014">
        <v>0</v>
      </c>
      <c r="E14" s="1014">
        <v>0</v>
      </c>
      <c r="F14" s="1014">
        <v>0</v>
      </c>
      <c r="G14" s="1014">
        <v>0</v>
      </c>
      <c r="H14" s="1014">
        <v>0</v>
      </c>
      <c r="I14" s="1014">
        <v>0</v>
      </c>
      <c r="J14" s="1014">
        <v>0</v>
      </c>
      <c r="K14" s="1014">
        <v>0</v>
      </c>
      <c r="L14" s="1014">
        <v>0</v>
      </c>
      <c r="M14" s="1014">
        <v>0</v>
      </c>
      <c r="N14" s="1014">
        <v>0</v>
      </c>
      <c r="O14" s="1014">
        <v>0</v>
      </c>
      <c r="P14" s="1014">
        <v>0</v>
      </c>
      <c r="Q14" s="1014">
        <v>0</v>
      </c>
      <c r="R14" s="1015">
        <v>0</v>
      </c>
    </row>
    <row r="15" spans="1:18" ht="12.75" customHeight="1">
      <c r="A15" s="1011" t="s">
        <v>1348</v>
      </c>
      <c r="B15" s="1014">
        <v>0</v>
      </c>
      <c r="C15" s="1014">
        <v>0</v>
      </c>
      <c r="D15" s="1014">
        <v>0</v>
      </c>
      <c r="E15" s="1014">
        <v>0</v>
      </c>
      <c r="F15" s="1014">
        <v>3.7008801499999997</v>
      </c>
      <c r="G15" s="1014">
        <v>0</v>
      </c>
      <c r="H15" s="1014">
        <v>0</v>
      </c>
      <c r="I15" s="1014">
        <v>0</v>
      </c>
      <c r="J15" s="1014">
        <v>0</v>
      </c>
      <c r="K15" s="1014">
        <v>0</v>
      </c>
      <c r="L15" s="1014">
        <v>0</v>
      </c>
      <c r="M15" s="1014">
        <v>0</v>
      </c>
      <c r="N15" s="1014">
        <v>0</v>
      </c>
      <c r="O15" s="1014">
        <v>0</v>
      </c>
      <c r="P15" s="1014">
        <v>0</v>
      </c>
      <c r="Q15" s="1014">
        <v>3.7008801499999997</v>
      </c>
      <c r="R15" s="1015">
        <v>3.7008801499999997</v>
      </c>
    </row>
    <row r="16" spans="1:18" ht="12.75" customHeight="1">
      <c r="A16" s="1011" t="s">
        <v>1349</v>
      </c>
      <c r="B16" s="1014">
        <v>0</v>
      </c>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5">
        <v>0</v>
      </c>
    </row>
    <row r="17" spans="1:18" ht="12.75" customHeight="1">
      <c r="A17" s="1011" t="s">
        <v>1350</v>
      </c>
      <c r="B17" s="1014">
        <v>0</v>
      </c>
      <c r="C17" s="1014">
        <v>0</v>
      </c>
      <c r="D17" s="1014">
        <v>0</v>
      </c>
      <c r="E17" s="1014">
        <v>0</v>
      </c>
      <c r="F17" s="1014">
        <v>0</v>
      </c>
      <c r="G17" s="1014">
        <v>0</v>
      </c>
      <c r="H17" s="1014">
        <v>0</v>
      </c>
      <c r="I17" s="1014">
        <v>0</v>
      </c>
      <c r="J17" s="1014">
        <v>0</v>
      </c>
      <c r="K17" s="1014">
        <v>0</v>
      </c>
      <c r="L17" s="1014">
        <v>0</v>
      </c>
      <c r="M17" s="1014">
        <v>0</v>
      </c>
      <c r="N17" s="1014">
        <v>0</v>
      </c>
      <c r="O17" s="1014">
        <v>0</v>
      </c>
      <c r="P17" s="1014">
        <v>0</v>
      </c>
      <c r="Q17" s="1014">
        <v>0</v>
      </c>
      <c r="R17" s="1015">
        <v>0</v>
      </c>
    </row>
    <row r="18" spans="1:18" ht="12.75" customHeight="1">
      <c r="A18" s="1011" t="s">
        <v>1351</v>
      </c>
      <c r="B18" s="1014">
        <v>0</v>
      </c>
      <c r="C18" s="1014">
        <v>0</v>
      </c>
      <c r="D18" s="1014">
        <v>0</v>
      </c>
      <c r="E18" s="1014">
        <v>0</v>
      </c>
      <c r="F18" s="1014">
        <v>0</v>
      </c>
      <c r="G18" s="1014">
        <v>0</v>
      </c>
      <c r="H18" s="1014">
        <v>0</v>
      </c>
      <c r="I18" s="1014">
        <v>0</v>
      </c>
      <c r="J18" s="1014">
        <v>0</v>
      </c>
      <c r="K18" s="1014">
        <v>0</v>
      </c>
      <c r="L18" s="1014">
        <v>0</v>
      </c>
      <c r="M18" s="1014">
        <v>0</v>
      </c>
      <c r="N18" s="1014">
        <v>0</v>
      </c>
      <c r="O18" s="1014">
        <v>0</v>
      </c>
      <c r="P18" s="1014">
        <v>0</v>
      </c>
      <c r="Q18" s="1014">
        <v>0</v>
      </c>
      <c r="R18" s="1015">
        <v>0</v>
      </c>
    </row>
    <row r="19" spans="1:18" ht="12.75" customHeight="1">
      <c r="A19" s="1486" t="s">
        <v>1352</v>
      </c>
      <c r="B19" s="1484">
        <v>0</v>
      </c>
      <c r="C19" s="1484">
        <v>0</v>
      </c>
      <c r="D19" s="1484">
        <v>0</v>
      </c>
      <c r="E19" s="1484">
        <v>0</v>
      </c>
      <c r="F19" s="1484">
        <v>18.385100000000001</v>
      </c>
      <c r="G19" s="1484">
        <v>0</v>
      </c>
      <c r="H19" s="1484">
        <v>0</v>
      </c>
      <c r="I19" s="1484">
        <v>0</v>
      </c>
      <c r="J19" s="1484">
        <v>0</v>
      </c>
      <c r="K19" s="1484">
        <v>15030.66412566</v>
      </c>
      <c r="L19" s="1484">
        <v>0</v>
      </c>
      <c r="M19" s="1484">
        <v>0</v>
      </c>
      <c r="N19" s="1484">
        <v>0</v>
      </c>
      <c r="O19" s="1484">
        <v>0</v>
      </c>
      <c r="P19" s="1484">
        <v>0</v>
      </c>
      <c r="Q19" s="1484">
        <v>15049.049225659999</v>
      </c>
      <c r="R19" s="1485">
        <v>15049.049225659999</v>
      </c>
    </row>
    <row r="20" spans="1:18" ht="12.75" customHeight="1">
      <c r="A20" s="1013" t="s">
        <v>1057</v>
      </c>
      <c r="B20" s="1016">
        <v>0</v>
      </c>
      <c r="C20" s="1016">
        <v>0.21759539999999999</v>
      </c>
      <c r="D20" s="1016">
        <v>0</v>
      </c>
      <c r="E20" s="1016">
        <v>0</v>
      </c>
      <c r="F20" s="1016">
        <v>577.96359470858761</v>
      </c>
      <c r="G20" s="1016">
        <v>3948.2309088249403</v>
      </c>
      <c r="H20" s="1016">
        <v>647.31213488980131</v>
      </c>
      <c r="I20" s="1016">
        <v>0</v>
      </c>
      <c r="J20" s="1016">
        <v>5102.4986349077781</v>
      </c>
      <c r="K20" s="1016">
        <v>47502.218903931906</v>
      </c>
      <c r="L20" s="1016">
        <v>891.53984656014302</v>
      </c>
      <c r="M20" s="1016">
        <v>3271.0605007560303</v>
      </c>
      <c r="N20" s="1016">
        <v>0</v>
      </c>
      <c r="O20" s="1016">
        <v>0</v>
      </c>
      <c r="P20" s="1016">
        <v>0</v>
      </c>
      <c r="Q20" s="1016">
        <v>61941.042119979189</v>
      </c>
      <c r="R20" s="1016">
        <v>61542.869404091187</v>
      </c>
    </row>
    <row r="21" spans="1:18">
      <c r="A21" s="1585" t="s">
        <v>1981</v>
      </c>
      <c r="B21" s="1584" t="s">
        <v>0</v>
      </c>
      <c r="C21" s="1584" t="s">
        <v>0</v>
      </c>
      <c r="D21" s="1584" t="s">
        <v>0</v>
      </c>
      <c r="E21" s="1584" t="s">
        <v>0</v>
      </c>
      <c r="F21" s="1584" t="s">
        <v>0</v>
      </c>
      <c r="G21" s="1584" t="s">
        <v>0</v>
      </c>
      <c r="H21" s="1584" t="s">
        <v>0</v>
      </c>
      <c r="I21" s="1584" t="s">
        <v>0</v>
      </c>
      <c r="J21" s="1584" t="s">
        <v>0</v>
      </c>
      <c r="K21" s="1584" t="s">
        <v>0</v>
      </c>
      <c r="L21" s="1584" t="s">
        <v>0</v>
      </c>
      <c r="M21" s="1584" t="s">
        <v>0</v>
      </c>
      <c r="N21" s="1584" t="s">
        <v>0</v>
      </c>
      <c r="O21" s="1584" t="s">
        <v>0</v>
      </c>
      <c r="P21" s="1584" t="s">
        <v>0</v>
      </c>
      <c r="Q21" s="787"/>
      <c r="R21" s="67"/>
    </row>
    <row r="22" spans="1:18" ht="10.5" customHeight="1">
      <c r="A22" s="1586" t="s">
        <v>1791</v>
      </c>
      <c r="B22" s="1574"/>
      <c r="C22" s="1574"/>
      <c r="D22" s="1574"/>
      <c r="E22" s="1574"/>
      <c r="F22" s="1574"/>
      <c r="G22" s="1574"/>
      <c r="H22" s="1574"/>
      <c r="I22" s="1574"/>
      <c r="J22" s="1574"/>
      <c r="K22" s="1574"/>
      <c r="L22" s="1574"/>
      <c r="M22" s="1574"/>
      <c r="N22" s="1574"/>
      <c r="O22" s="1574"/>
      <c r="P22" s="1574"/>
    </row>
    <row r="23" spans="1:18" ht="10.5" customHeight="1">
      <c r="A23" s="1020"/>
      <c r="B23" s="1021"/>
      <c r="C23" s="1021"/>
      <c r="D23" s="1021"/>
      <c r="E23" s="1021"/>
      <c r="F23" s="1021"/>
      <c r="G23" s="1021"/>
      <c r="H23" s="1021"/>
      <c r="I23" s="1021"/>
      <c r="J23" s="1021"/>
      <c r="K23" s="1021"/>
      <c r="L23" s="1021"/>
      <c r="M23" s="1021"/>
      <c r="N23" s="1021"/>
      <c r="O23" s="1021"/>
      <c r="P23" s="1021"/>
    </row>
    <row r="25" spans="1:18">
      <c r="A25" s="1808" t="s">
        <v>135</v>
      </c>
      <c r="B25" s="1809"/>
      <c r="C25" s="1809"/>
      <c r="D25" s="1809"/>
      <c r="E25" s="1809"/>
      <c r="F25" s="1809"/>
      <c r="G25" s="1809"/>
      <c r="H25" s="1809"/>
      <c r="I25" s="1809"/>
      <c r="J25" s="1809"/>
      <c r="K25" s="1809"/>
      <c r="L25" s="1809"/>
      <c r="M25" s="1809"/>
      <c r="N25" s="1809"/>
      <c r="O25" s="1809"/>
      <c r="P25" s="1809"/>
      <c r="Q25" s="1809"/>
      <c r="R25" s="1810">
        <v>42735</v>
      </c>
    </row>
    <row r="26" spans="1:18" ht="33.75">
      <c r="A26" s="1487"/>
      <c r="B26" s="1488">
        <v>0</v>
      </c>
      <c r="C26" s="1488">
        <v>0.02</v>
      </c>
      <c r="D26" s="1488">
        <v>0.04</v>
      </c>
      <c r="E26" s="1488">
        <v>0.1</v>
      </c>
      <c r="F26" s="1488">
        <v>0.2</v>
      </c>
      <c r="G26" s="1488">
        <v>0.35</v>
      </c>
      <c r="H26" s="1488">
        <v>0.5</v>
      </c>
      <c r="I26" s="1488">
        <v>0.7</v>
      </c>
      <c r="J26" s="1488">
        <v>0.75</v>
      </c>
      <c r="K26" s="1488">
        <v>1</v>
      </c>
      <c r="L26" s="1488">
        <v>1.5</v>
      </c>
      <c r="M26" s="1488">
        <v>2.5</v>
      </c>
      <c r="N26" s="1488">
        <v>3.7</v>
      </c>
      <c r="O26" s="1488">
        <v>12.5</v>
      </c>
      <c r="P26" s="1489" t="s">
        <v>1597</v>
      </c>
      <c r="Q26" s="1489" t="s">
        <v>1598</v>
      </c>
      <c r="R26" s="1490" t="s">
        <v>136</v>
      </c>
    </row>
    <row r="27" spans="1:18">
      <c r="A27" s="1011" t="s">
        <v>137</v>
      </c>
      <c r="B27" s="1014">
        <v>0</v>
      </c>
      <c r="C27" s="1014">
        <v>0</v>
      </c>
      <c r="D27" s="1014">
        <v>0</v>
      </c>
      <c r="E27" s="1014">
        <v>0</v>
      </c>
      <c r="F27" s="1014">
        <v>0</v>
      </c>
      <c r="G27" s="1014">
        <v>0</v>
      </c>
      <c r="H27" s="1014">
        <v>0</v>
      </c>
      <c r="I27" s="1014">
        <v>0</v>
      </c>
      <c r="J27" s="1014">
        <v>0</v>
      </c>
      <c r="K27" s="1014">
        <v>5802.2779010000004</v>
      </c>
      <c r="L27" s="1014">
        <v>0</v>
      </c>
      <c r="M27" s="1014">
        <v>2353.5791239751152</v>
      </c>
      <c r="N27" s="1014">
        <v>0</v>
      </c>
      <c r="O27" s="1014">
        <v>0</v>
      </c>
      <c r="P27" s="1014">
        <v>0</v>
      </c>
      <c r="Q27" s="1014">
        <v>8155.8570249751156</v>
      </c>
      <c r="R27" s="1015">
        <v>8155.8570249751156</v>
      </c>
    </row>
    <row r="28" spans="1:18">
      <c r="A28" s="1012" t="s">
        <v>1058</v>
      </c>
      <c r="B28" s="1014">
        <v>0</v>
      </c>
      <c r="C28" s="1014">
        <v>0</v>
      </c>
      <c r="D28" s="1014">
        <v>0</v>
      </c>
      <c r="E28" s="1014">
        <v>0</v>
      </c>
      <c r="F28" s="1014">
        <v>0.249225378</v>
      </c>
      <c r="G28" s="1014">
        <v>0</v>
      </c>
      <c r="H28" s="1014">
        <v>0</v>
      </c>
      <c r="I28" s="1014">
        <v>0</v>
      </c>
      <c r="J28" s="1014">
        <v>0</v>
      </c>
      <c r="K28" s="1014">
        <v>232.53235864177373</v>
      </c>
      <c r="L28" s="1014">
        <v>0</v>
      </c>
      <c r="M28" s="1014">
        <v>0</v>
      </c>
      <c r="N28" s="1014">
        <v>0</v>
      </c>
      <c r="O28" s="1014">
        <v>0</v>
      </c>
      <c r="P28" s="1014">
        <v>0</v>
      </c>
      <c r="Q28" s="1014">
        <v>232.78158401977373</v>
      </c>
      <c r="R28" s="1015">
        <v>232.78158401977373</v>
      </c>
    </row>
    <row r="29" spans="1:18">
      <c r="A29" s="1011" t="s">
        <v>138</v>
      </c>
      <c r="B29" s="1014">
        <v>0</v>
      </c>
      <c r="C29" s="1014">
        <v>0</v>
      </c>
      <c r="D29" s="1014">
        <v>0</v>
      </c>
      <c r="E29" s="1014">
        <v>0</v>
      </c>
      <c r="F29" s="1014">
        <v>0</v>
      </c>
      <c r="G29" s="1014">
        <v>0</v>
      </c>
      <c r="H29" s="1014">
        <v>0</v>
      </c>
      <c r="I29" s="1014">
        <v>0</v>
      </c>
      <c r="J29" s="1014">
        <v>0</v>
      </c>
      <c r="K29" s="1014">
        <v>3116.1889096524383</v>
      </c>
      <c r="L29" s="1014">
        <v>0</v>
      </c>
      <c r="M29" s="1014">
        <v>0</v>
      </c>
      <c r="N29" s="1014">
        <v>0</v>
      </c>
      <c r="O29" s="1014">
        <v>0</v>
      </c>
      <c r="P29" s="1014">
        <v>0</v>
      </c>
      <c r="Q29" s="1014">
        <v>3116.1889096524383</v>
      </c>
      <c r="R29" s="1015">
        <v>2960.3818766799204</v>
      </c>
    </row>
    <row r="30" spans="1:18">
      <c r="A30" s="1011" t="s">
        <v>139</v>
      </c>
      <c r="B30" s="1014">
        <v>0</v>
      </c>
      <c r="C30" s="1014">
        <v>0</v>
      </c>
      <c r="D30" s="1014">
        <v>0</v>
      </c>
      <c r="E30" s="1014">
        <v>0</v>
      </c>
      <c r="F30" s="1014">
        <v>0</v>
      </c>
      <c r="G30" s="1014">
        <v>0</v>
      </c>
      <c r="H30" s="1014">
        <v>0</v>
      </c>
      <c r="I30" s="1014">
        <v>0</v>
      </c>
      <c r="J30" s="1014">
        <v>0</v>
      </c>
      <c r="K30" s="1014">
        <v>0</v>
      </c>
      <c r="L30" s="1014">
        <v>0</v>
      </c>
      <c r="M30" s="1014">
        <v>0</v>
      </c>
      <c r="N30" s="1014">
        <v>0</v>
      </c>
      <c r="O30" s="1014">
        <v>0</v>
      </c>
      <c r="P30" s="1014">
        <v>0</v>
      </c>
      <c r="Q30" s="1014">
        <v>0</v>
      </c>
      <c r="R30" s="1015">
        <v>0</v>
      </c>
    </row>
    <row r="31" spans="1:18">
      <c r="A31" s="1011" t="s">
        <v>140</v>
      </c>
      <c r="B31" s="1014">
        <v>0</v>
      </c>
      <c r="C31" s="1014">
        <v>0</v>
      </c>
      <c r="D31" s="1014">
        <v>0</v>
      </c>
      <c r="E31" s="1014">
        <v>0</v>
      </c>
      <c r="F31" s="1014">
        <v>0</v>
      </c>
      <c r="G31" s="1014">
        <v>0</v>
      </c>
      <c r="H31" s="1014">
        <v>0</v>
      </c>
      <c r="I31" s="1014">
        <v>0</v>
      </c>
      <c r="J31" s="1014">
        <v>0</v>
      </c>
      <c r="K31" s="1014">
        <v>0</v>
      </c>
      <c r="L31" s="1014">
        <v>0</v>
      </c>
      <c r="M31" s="1014">
        <v>0</v>
      </c>
      <c r="N31" s="1014">
        <v>0</v>
      </c>
      <c r="O31" s="1014">
        <v>0</v>
      </c>
      <c r="P31" s="1014">
        <v>0</v>
      </c>
      <c r="Q31" s="1014">
        <v>0</v>
      </c>
      <c r="R31" s="1015">
        <v>0</v>
      </c>
    </row>
    <row r="32" spans="1:18">
      <c r="A32" s="1011" t="s">
        <v>141</v>
      </c>
      <c r="B32" s="1014">
        <v>0</v>
      </c>
      <c r="C32" s="1014">
        <v>0</v>
      </c>
      <c r="D32" s="1014">
        <v>0</v>
      </c>
      <c r="E32" s="1014">
        <v>0</v>
      </c>
      <c r="F32" s="1014">
        <v>304.29301158589044</v>
      </c>
      <c r="G32" s="1014">
        <v>0</v>
      </c>
      <c r="H32" s="1014">
        <v>116.72057752499998</v>
      </c>
      <c r="I32" s="1014">
        <v>0</v>
      </c>
      <c r="J32" s="1014">
        <v>0</v>
      </c>
      <c r="K32" s="1014">
        <v>149.5580516910002</v>
      </c>
      <c r="L32" s="1014">
        <v>0</v>
      </c>
      <c r="M32" s="1014">
        <v>0</v>
      </c>
      <c r="N32" s="1014">
        <v>0</v>
      </c>
      <c r="O32" s="1014">
        <v>0</v>
      </c>
      <c r="P32" s="1014">
        <v>0</v>
      </c>
      <c r="Q32" s="1014">
        <v>570.57164080189057</v>
      </c>
      <c r="R32" s="1015">
        <v>62.650218614829981</v>
      </c>
    </row>
    <row r="33" spans="1:18">
      <c r="A33" s="1011" t="s">
        <v>142</v>
      </c>
      <c r="B33" s="1014">
        <v>0</v>
      </c>
      <c r="C33" s="1014">
        <v>0</v>
      </c>
      <c r="D33" s="1014">
        <v>0</v>
      </c>
      <c r="E33" s="1014">
        <v>0</v>
      </c>
      <c r="F33" s="1014">
        <v>3.7460279999947943E-3</v>
      </c>
      <c r="G33" s="1014">
        <v>0</v>
      </c>
      <c r="H33" s="1014">
        <v>0</v>
      </c>
      <c r="I33" s="1014">
        <v>0</v>
      </c>
      <c r="J33" s="1014">
        <v>0</v>
      </c>
      <c r="K33" s="1014">
        <v>13429.814266516616</v>
      </c>
      <c r="L33" s="1014">
        <v>4.5364784280000006</v>
      </c>
      <c r="M33" s="1014">
        <v>0</v>
      </c>
      <c r="N33" s="1014">
        <v>0</v>
      </c>
      <c r="O33" s="1014">
        <v>0</v>
      </c>
      <c r="P33" s="1014">
        <v>0</v>
      </c>
      <c r="Q33" s="1014">
        <v>13434.354490972615</v>
      </c>
      <c r="R33" s="1015">
        <v>12559.030372442065</v>
      </c>
    </row>
    <row r="34" spans="1:18">
      <c r="A34" s="1011" t="s">
        <v>143</v>
      </c>
      <c r="B34" s="1014">
        <v>0</v>
      </c>
      <c r="C34" s="1014">
        <v>0</v>
      </c>
      <c r="D34" s="1014">
        <v>0</v>
      </c>
      <c r="E34" s="1014">
        <v>0</v>
      </c>
      <c r="F34" s="1014">
        <v>0</v>
      </c>
      <c r="G34" s="1014">
        <v>0</v>
      </c>
      <c r="H34" s="1014">
        <v>0</v>
      </c>
      <c r="I34" s="1014">
        <v>0</v>
      </c>
      <c r="J34" s="1014">
        <v>2864.5701506257737</v>
      </c>
      <c r="K34" s="1014">
        <v>0</v>
      </c>
      <c r="L34" s="1014">
        <v>0</v>
      </c>
      <c r="M34" s="1014">
        <v>0</v>
      </c>
      <c r="N34" s="1014">
        <v>0</v>
      </c>
      <c r="O34" s="1014">
        <v>0</v>
      </c>
      <c r="P34" s="1014">
        <v>0</v>
      </c>
      <c r="Q34" s="1014">
        <v>2864.5701506257737</v>
      </c>
      <c r="R34" s="1015">
        <v>2864.2204922879764</v>
      </c>
    </row>
    <row r="35" spans="1:18" ht="22.5">
      <c r="A35" s="1011" t="s">
        <v>144</v>
      </c>
      <c r="B35" s="1014">
        <v>0</v>
      </c>
      <c r="C35" s="1014">
        <v>0</v>
      </c>
      <c r="D35" s="1014">
        <v>0</v>
      </c>
      <c r="E35" s="1014">
        <v>0</v>
      </c>
      <c r="F35" s="1014">
        <v>0</v>
      </c>
      <c r="G35" s="1014">
        <v>526.20933005524364</v>
      </c>
      <c r="H35" s="1014">
        <v>482.55521047989441</v>
      </c>
      <c r="I35" s="1014">
        <v>0</v>
      </c>
      <c r="J35" s="1014">
        <v>0.50141063121463347</v>
      </c>
      <c r="K35" s="1014">
        <v>58.916168030710438</v>
      </c>
      <c r="L35" s="1014">
        <v>0</v>
      </c>
      <c r="M35" s="1014">
        <v>0</v>
      </c>
      <c r="N35" s="1014">
        <v>0</v>
      </c>
      <c r="O35" s="1014">
        <v>0</v>
      </c>
      <c r="P35" s="1014">
        <v>0</v>
      </c>
      <c r="Q35" s="1014">
        <v>1068.1821191970632</v>
      </c>
      <c r="R35" s="1015">
        <v>1068.1821191970632</v>
      </c>
    </row>
    <row r="36" spans="1:18" ht="12.75" customHeight="1">
      <c r="A36" s="1012" t="s">
        <v>1982</v>
      </c>
      <c r="B36" s="1014">
        <v>0</v>
      </c>
      <c r="C36" s="1014">
        <v>0</v>
      </c>
      <c r="D36" s="1014">
        <v>0</v>
      </c>
      <c r="E36" s="1014">
        <v>0</v>
      </c>
      <c r="F36" s="1014">
        <v>0</v>
      </c>
      <c r="G36" s="1014">
        <v>0</v>
      </c>
      <c r="H36" s="1014">
        <v>0</v>
      </c>
      <c r="I36" s="1014">
        <v>0</v>
      </c>
      <c r="J36" s="1014">
        <v>0</v>
      </c>
      <c r="K36" s="1014">
        <v>726.72260228243852</v>
      </c>
      <c r="L36" s="1014">
        <v>762.66692301084606</v>
      </c>
      <c r="M36" s="1014">
        <v>0</v>
      </c>
      <c r="N36" s="1014">
        <v>0</v>
      </c>
      <c r="O36" s="1014">
        <v>0</v>
      </c>
      <c r="P36" s="1014">
        <v>0</v>
      </c>
      <c r="Q36" s="1014">
        <v>1489.3895252932846</v>
      </c>
      <c r="R36" s="1015">
        <v>1489.3895252932846</v>
      </c>
    </row>
    <row r="37" spans="1:18" ht="12.75" customHeight="1">
      <c r="A37" s="1011" t="s">
        <v>145</v>
      </c>
      <c r="B37" s="1014">
        <v>0</v>
      </c>
      <c r="C37" s="1014">
        <v>0</v>
      </c>
      <c r="D37" s="1014">
        <v>0</v>
      </c>
      <c r="E37" s="1014">
        <v>0</v>
      </c>
      <c r="F37" s="1014">
        <v>0</v>
      </c>
      <c r="G37" s="1014">
        <v>0</v>
      </c>
      <c r="H37" s="1014">
        <v>0</v>
      </c>
      <c r="I37" s="1014">
        <v>0</v>
      </c>
      <c r="J37" s="1014">
        <v>0</v>
      </c>
      <c r="K37" s="1014">
        <v>0</v>
      </c>
      <c r="L37" s="1014">
        <v>0</v>
      </c>
      <c r="M37" s="1014">
        <v>0</v>
      </c>
      <c r="N37" s="1014">
        <v>0</v>
      </c>
      <c r="O37" s="1014">
        <v>0</v>
      </c>
      <c r="P37" s="1014">
        <v>0</v>
      </c>
      <c r="Q37" s="1014">
        <v>0</v>
      </c>
      <c r="R37" s="1015">
        <v>0</v>
      </c>
    </row>
    <row r="38" spans="1:18" ht="12.75" customHeight="1">
      <c r="A38" s="1011" t="s">
        <v>146</v>
      </c>
      <c r="B38" s="1014">
        <v>0</v>
      </c>
      <c r="C38" s="1014">
        <v>0</v>
      </c>
      <c r="D38" s="1014">
        <v>0</v>
      </c>
      <c r="E38" s="1014">
        <v>0</v>
      </c>
      <c r="F38" s="1014">
        <v>107.61055647000001</v>
      </c>
      <c r="G38" s="1014">
        <v>0</v>
      </c>
      <c r="H38" s="1014">
        <v>0</v>
      </c>
      <c r="I38" s="1014">
        <v>0</v>
      </c>
      <c r="J38" s="1014">
        <v>0</v>
      </c>
      <c r="K38" s="1014">
        <v>0</v>
      </c>
      <c r="L38" s="1014">
        <v>0</v>
      </c>
      <c r="M38" s="1014">
        <v>0</v>
      </c>
      <c r="N38" s="1014">
        <v>0</v>
      </c>
      <c r="O38" s="1014">
        <v>0</v>
      </c>
      <c r="P38" s="1014">
        <v>0</v>
      </c>
      <c r="Q38" s="1014">
        <v>107.61055647000001</v>
      </c>
      <c r="R38" s="1015">
        <v>107.61055647000001</v>
      </c>
    </row>
    <row r="39" spans="1:18" ht="12.75" customHeight="1">
      <c r="A39" s="1011" t="s">
        <v>147</v>
      </c>
      <c r="B39" s="1014">
        <v>0</v>
      </c>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5">
        <v>0</v>
      </c>
    </row>
    <row r="40" spans="1:18" ht="12.75" customHeight="1">
      <c r="A40" s="1011" t="s">
        <v>148</v>
      </c>
      <c r="B40" s="1014">
        <v>0</v>
      </c>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5">
        <v>0</v>
      </c>
    </row>
    <row r="41" spans="1:18" ht="12.75" customHeight="1">
      <c r="A41" s="1011" t="s">
        <v>149</v>
      </c>
      <c r="B41" s="1014">
        <v>0</v>
      </c>
      <c r="C41" s="1014">
        <v>0</v>
      </c>
      <c r="D41" s="1014">
        <v>0</v>
      </c>
      <c r="E41" s="1014">
        <v>0</v>
      </c>
      <c r="F41" s="1014">
        <v>0</v>
      </c>
      <c r="G41" s="1014">
        <v>0</v>
      </c>
      <c r="H41" s="1014">
        <v>0</v>
      </c>
      <c r="I41" s="1014">
        <v>0</v>
      </c>
      <c r="J41" s="1014">
        <v>0</v>
      </c>
      <c r="K41" s="1014">
        <v>0</v>
      </c>
      <c r="L41" s="1014">
        <v>0</v>
      </c>
      <c r="M41" s="1014">
        <v>0</v>
      </c>
      <c r="N41" s="1014">
        <v>0</v>
      </c>
      <c r="O41" s="1014">
        <v>0</v>
      </c>
      <c r="P41" s="1014">
        <v>0</v>
      </c>
      <c r="Q41" s="1014">
        <v>0</v>
      </c>
      <c r="R41" s="1015">
        <v>0</v>
      </c>
    </row>
    <row r="42" spans="1:18" ht="12.75" customHeight="1">
      <c r="A42" s="1486" t="s">
        <v>150</v>
      </c>
      <c r="B42" s="1484">
        <v>0</v>
      </c>
      <c r="C42" s="1484">
        <v>0</v>
      </c>
      <c r="D42" s="1484">
        <v>0</v>
      </c>
      <c r="E42" s="1484">
        <v>0</v>
      </c>
      <c r="F42" s="1484">
        <v>0</v>
      </c>
      <c r="G42" s="1484">
        <v>0</v>
      </c>
      <c r="H42" s="1484">
        <v>0</v>
      </c>
      <c r="I42" s="1484">
        <v>0</v>
      </c>
      <c r="J42" s="1484">
        <v>0</v>
      </c>
      <c r="K42" s="1484">
        <v>15070.236194390001</v>
      </c>
      <c r="L42" s="1484">
        <v>0</v>
      </c>
      <c r="M42" s="1484">
        <v>0</v>
      </c>
      <c r="N42" s="1484">
        <v>0</v>
      </c>
      <c r="O42" s="1484">
        <v>0</v>
      </c>
      <c r="P42" s="1484">
        <v>0</v>
      </c>
      <c r="Q42" s="1484">
        <v>15070.236194390001</v>
      </c>
      <c r="R42" s="1485">
        <v>15070.236194390001</v>
      </c>
    </row>
    <row r="43" spans="1:18">
      <c r="A43" s="1017" t="s">
        <v>151</v>
      </c>
      <c r="B43" s="1018">
        <v>0</v>
      </c>
      <c r="C43" s="1018">
        <v>0</v>
      </c>
      <c r="D43" s="1018">
        <v>0</v>
      </c>
      <c r="E43" s="1018">
        <v>0</v>
      </c>
      <c r="F43" s="1018">
        <v>412.15653946189047</v>
      </c>
      <c r="G43" s="1018">
        <v>526.20933005524364</v>
      </c>
      <c r="H43" s="1018">
        <v>599.27578800489437</v>
      </c>
      <c r="I43" s="1018">
        <v>0</v>
      </c>
      <c r="J43" s="1018">
        <v>2865.0715612569884</v>
      </c>
      <c r="K43" s="1018">
        <v>38586.246452204978</v>
      </c>
      <c r="L43" s="1018">
        <v>767.20340143884607</v>
      </c>
      <c r="M43" s="1018">
        <v>2353.5791239751152</v>
      </c>
      <c r="N43" s="1018">
        <v>0</v>
      </c>
      <c r="O43" s="1018">
        <v>0</v>
      </c>
      <c r="P43" s="1018">
        <v>0</v>
      </c>
      <c r="Q43" s="1018">
        <v>46109.742196397958</v>
      </c>
      <c r="R43" s="1018">
        <v>44570.339964370032</v>
      </c>
    </row>
    <row r="44" spans="1:18" ht="10.5" customHeight="1">
      <c r="A44" s="1585" t="s">
        <v>1981</v>
      </c>
      <c r="B44" s="1584" t="s">
        <v>0</v>
      </c>
      <c r="C44" s="1584" t="s">
        <v>0</v>
      </c>
      <c r="D44" s="1584" t="s">
        <v>0</v>
      </c>
      <c r="E44" s="1584" t="s">
        <v>0</v>
      </c>
      <c r="F44" s="1584" t="s">
        <v>0</v>
      </c>
      <c r="G44" s="1584" t="s">
        <v>0</v>
      </c>
      <c r="H44" s="1584" t="s">
        <v>0</v>
      </c>
      <c r="I44" s="1584" t="s">
        <v>0</v>
      </c>
      <c r="J44" s="1584" t="s">
        <v>0</v>
      </c>
      <c r="K44" s="1584" t="s">
        <v>0</v>
      </c>
      <c r="L44" s="1584" t="s">
        <v>0</v>
      </c>
      <c r="M44" s="1584" t="s">
        <v>0</v>
      </c>
      <c r="N44" s="1584" t="s">
        <v>0</v>
      </c>
      <c r="O44" s="1584" t="s">
        <v>0</v>
      </c>
      <c r="P44" s="1584" t="s">
        <v>0</v>
      </c>
      <c r="Q44" s="787"/>
      <c r="R44" s="68"/>
    </row>
    <row r="45" spans="1:18">
      <c r="A45" s="1586" t="s">
        <v>1791</v>
      </c>
      <c r="B45" s="1574"/>
      <c r="C45" s="1574"/>
      <c r="D45" s="1574"/>
      <c r="E45" s="1574"/>
      <c r="F45" s="1574"/>
      <c r="G45" s="1574"/>
      <c r="H45" s="1574"/>
      <c r="I45" s="1574"/>
      <c r="J45" s="1574"/>
      <c r="K45" s="1574"/>
      <c r="L45" s="1574"/>
      <c r="M45" s="1574"/>
      <c r="N45" s="1574"/>
      <c r="O45" s="1574"/>
      <c r="P45" s="1574"/>
    </row>
    <row r="46" spans="1:18">
      <c r="A46" s="1020"/>
      <c r="B46" s="1021"/>
      <c r="C46" s="1021"/>
      <c r="D46" s="1021"/>
      <c r="E46" s="1021"/>
      <c r="F46" s="1021"/>
      <c r="G46" s="1021"/>
      <c r="H46" s="1021"/>
      <c r="I46" s="1021"/>
      <c r="J46" s="1021"/>
      <c r="K46" s="1021"/>
      <c r="L46" s="1021"/>
      <c r="M46" s="1021"/>
      <c r="N46" s="1021"/>
      <c r="O46" s="1021"/>
      <c r="P46" s="1021"/>
    </row>
  </sheetData>
  <mergeCells count="5">
    <mergeCell ref="A21:P21"/>
    <mergeCell ref="A44:P44"/>
    <mergeCell ref="A1:R1"/>
    <mergeCell ref="A22:P22"/>
    <mergeCell ref="A45:P45"/>
  </mergeCells>
  <printOptions horizontalCentered="1"/>
  <pageMargins left="0.31496062992125984" right="0.27559055118110237" top="0.74803149606299213" bottom="0.74803149606299213" header="0.31496062992125984" footer="0.31496062992125984"/>
  <pageSetup paperSize="9" scale="77" fitToHeight="20" orientation="landscape" r:id="rId1"/>
  <ignoredErrors>
    <ignoredError sqref="B3:R3" numberStoredAsText="1"/>
  </ignoredErrors>
</worksheet>
</file>

<file path=xl/worksheets/sheet23.xml><?xml version="1.0" encoding="utf-8"?>
<worksheet xmlns="http://schemas.openxmlformats.org/spreadsheetml/2006/main" xmlns:r="http://schemas.openxmlformats.org/officeDocument/2006/relationships">
  <sheetPr>
    <pageSetUpPr fitToPage="1"/>
  </sheetPr>
  <dimension ref="A1:G12"/>
  <sheetViews>
    <sheetView showGridLines="0" zoomScaleNormal="100" workbookViewId="0">
      <selection sqref="A1:E1"/>
    </sheetView>
  </sheetViews>
  <sheetFormatPr baseColWidth="10" defaultColWidth="8.85546875" defaultRowHeight="12.75"/>
  <cols>
    <col min="1" max="1" width="27.42578125" customWidth="1"/>
    <col min="2" max="3" width="14.28515625" customWidth="1"/>
    <col min="4" max="7" width="10.7109375" customWidth="1"/>
    <col min="9" max="14" width="9.140625" bestFit="1" customWidth="1"/>
    <col min="15" max="15" width="9" bestFit="1" customWidth="1"/>
    <col min="16" max="17" width="9.140625" bestFit="1" customWidth="1"/>
  </cols>
  <sheetData>
    <row r="1" spans="1:7" ht="19.5" customHeight="1">
      <c r="A1" s="1529" t="s">
        <v>1650</v>
      </c>
      <c r="B1" s="1529" t="s">
        <v>0</v>
      </c>
      <c r="C1" s="1529" t="s">
        <v>0</v>
      </c>
      <c r="D1" s="1529" t="s">
        <v>0</v>
      </c>
      <c r="E1" s="1529" t="s">
        <v>0</v>
      </c>
      <c r="F1" s="1529" t="s">
        <v>0</v>
      </c>
      <c r="G1" s="1529" t="s">
        <v>0</v>
      </c>
    </row>
    <row r="2" spans="1:7" ht="12.75" customHeight="1">
      <c r="A2" s="1587" t="s">
        <v>641</v>
      </c>
      <c r="B2" s="1587" t="s">
        <v>0</v>
      </c>
      <c r="C2" s="1587" t="s">
        <v>0</v>
      </c>
      <c r="D2" s="1587" t="s">
        <v>0</v>
      </c>
      <c r="E2" s="1587" t="s">
        <v>0</v>
      </c>
      <c r="F2" s="1587" t="s">
        <v>0</v>
      </c>
      <c r="G2" s="70"/>
    </row>
    <row r="3" spans="1:7" ht="45">
      <c r="A3" s="797"/>
      <c r="B3" s="788" t="s">
        <v>153</v>
      </c>
      <c r="C3" s="788" t="s">
        <v>1792</v>
      </c>
      <c r="D3" s="788" t="s">
        <v>81</v>
      </c>
      <c r="E3" s="788" t="s">
        <v>82</v>
      </c>
      <c r="F3" s="788" t="s">
        <v>700</v>
      </c>
      <c r="G3" s="788" t="s">
        <v>1461</v>
      </c>
    </row>
    <row r="4" spans="1:7" ht="12.75" customHeight="1">
      <c r="A4" s="1023" t="s">
        <v>1793</v>
      </c>
      <c r="B4" s="1024">
        <v>1228.40935006</v>
      </c>
      <c r="C4" s="1024">
        <v>1216.8743234658698</v>
      </c>
      <c r="D4" s="1024">
        <v>1147.3873528158701</v>
      </c>
      <c r="E4" s="1024">
        <v>575.69434761838806</v>
      </c>
      <c r="F4" s="694">
        <v>0.50174367549506538</v>
      </c>
      <c r="G4" s="1024">
        <v>46.055547809471044</v>
      </c>
    </row>
    <row r="5" spans="1:7" ht="12.75" customHeight="1">
      <c r="A5" s="1023" t="s">
        <v>1794</v>
      </c>
      <c r="B5" s="1024">
        <v>12132.40967429</v>
      </c>
      <c r="C5" s="1024">
        <v>12083.677126979601</v>
      </c>
      <c r="D5" s="1024">
        <v>11579.6774215736</v>
      </c>
      <c r="E5" s="1024">
        <v>4098.3577004875597</v>
      </c>
      <c r="F5" s="694">
        <v>0.3539267590349352</v>
      </c>
      <c r="G5" s="1024">
        <v>327.86861603900479</v>
      </c>
    </row>
    <row r="6" spans="1:7" ht="12.75" customHeight="1">
      <c r="A6" s="1025" t="s">
        <v>1059</v>
      </c>
      <c r="B6" s="1026">
        <v>13360.819024349999</v>
      </c>
      <c r="C6" s="1026">
        <v>13300.551450445471</v>
      </c>
      <c r="D6" s="1026">
        <v>12727.06477438947</v>
      </c>
      <c r="E6" s="1026">
        <v>4674.0520481059475</v>
      </c>
      <c r="F6" s="1027">
        <v>0.36725294723976659</v>
      </c>
      <c r="G6" s="1026">
        <v>373.92416384847581</v>
      </c>
    </row>
    <row r="7" spans="1:7" ht="15" customHeight="1">
      <c r="A7" s="1588"/>
      <c r="B7" s="1589" t="s">
        <v>0</v>
      </c>
      <c r="C7" s="1589" t="s">
        <v>0</v>
      </c>
      <c r="D7" s="1589" t="s">
        <v>0</v>
      </c>
      <c r="E7" s="1589" t="s">
        <v>0</v>
      </c>
      <c r="F7" s="1589" t="s">
        <v>0</v>
      </c>
      <c r="G7" s="1028"/>
    </row>
    <row r="8" spans="1:7" ht="12.75" customHeight="1">
      <c r="A8" s="1587" t="s">
        <v>641</v>
      </c>
      <c r="B8" s="1587" t="s">
        <v>0</v>
      </c>
      <c r="C8" s="1587" t="s">
        <v>0</v>
      </c>
      <c r="D8" s="1587" t="s">
        <v>0</v>
      </c>
      <c r="E8" s="1587" t="s">
        <v>0</v>
      </c>
      <c r="F8" s="1587" t="s">
        <v>0</v>
      </c>
      <c r="G8" s="71" t="s">
        <v>101</v>
      </c>
    </row>
    <row r="9" spans="1:7" ht="45">
      <c r="A9" s="1029"/>
      <c r="B9" s="1030" t="s">
        <v>169</v>
      </c>
      <c r="C9" s="1030" t="s">
        <v>1795</v>
      </c>
      <c r="D9" s="1030" t="s">
        <v>170</v>
      </c>
      <c r="E9" s="1030" t="s">
        <v>174</v>
      </c>
      <c r="F9" s="1030" t="s">
        <v>1796</v>
      </c>
      <c r="G9" s="1030" t="s">
        <v>1797</v>
      </c>
    </row>
    <row r="10" spans="1:7" ht="12.75" customHeight="1">
      <c r="A10" s="1023" t="s">
        <v>1793</v>
      </c>
      <c r="B10" s="1024">
        <v>1146.2610129300001</v>
      </c>
      <c r="C10" s="1024">
        <v>1131.2918924213122</v>
      </c>
      <c r="D10" s="1024">
        <v>1094.6242883943123</v>
      </c>
      <c r="E10" s="1024">
        <v>533.85345967662568</v>
      </c>
      <c r="F10" s="1031">
        <v>0.48770474521420237</v>
      </c>
      <c r="G10" s="1024">
        <v>42.708276774130056</v>
      </c>
    </row>
    <row r="11" spans="1:7" ht="12.75" customHeight="1">
      <c r="A11" s="1023" t="s">
        <v>1794</v>
      </c>
      <c r="B11" s="1024">
        <v>2098.5046846400001</v>
      </c>
      <c r="C11" s="1024">
        <v>2076.9240809928306</v>
      </c>
      <c r="D11" s="1024">
        <v>1672.0201540318308</v>
      </c>
      <c r="E11" s="1024">
        <v>534.32865952043744</v>
      </c>
      <c r="F11" s="1031">
        <v>0.31957070507313112</v>
      </c>
      <c r="G11" s="1024">
        <v>42.746292761634997</v>
      </c>
    </row>
    <row r="12" spans="1:7" ht="12.75" customHeight="1">
      <c r="A12" s="1032" t="s">
        <v>1798</v>
      </c>
      <c r="B12" s="1033">
        <v>3244.7656975700002</v>
      </c>
      <c r="C12" s="1033">
        <v>3208.2159734141428</v>
      </c>
      <c r="D12" s="1033">
        <v>2766.6444424261431</v>
      </c>
      <c r="E12" s="1033">
        <v>1068.182119197063</v>
      </c>
      <c r="F12" s="1034">
        <v>0.38609302403179285</v>
      </c>
      <c r="G12" s="1033">
        <v>85.454569535765046</v>
      </c>
    </row>
  </sheetData>
  <mergeCells count="5">
    <mergeCell ref="A2:F2"/>
    <mergeCell ref="A7:F7"/>
    <mergeCell ref="A1:E1"/>
    <mergeCell ref="F1:G1"/>
    <mergeCell ref="A8:F8"/>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7:F7 A4:A6 A10:A12 A9:F9" numberStoredAsText="1"/>
  </ignoredErrors>
</worksheet>
</file>

<file path=xl/worksheets/sheet24.xml><?xml version="1.0" encoding="utf-8"?>
<worksheet xmlns="http://schemas.openxmlformats.org/spreadsheetml/2006/main" xmlns:r="http://schemas.openxmlformats.org/officeDocument/2006/relationships">
  <sheetPr>
    <pageSetUpPr fitToPage="1"/>
  </sheetPr>
  <dimension ref="A1:D16"/>
  <sheetViews>
    <sheetView showGridLines="0" zoomScaleNormal="100" workbookViewId="0">
      <selection sqref="A1:D1"/>
    </sheetView>
  </sheetViews>
  <sheetFormatPr baseColWidth="10" defaultColWidth="8.85546875" defaultRowHeight="12.75"/>
  <cols>
    <col min="1" max="1" width="12.140625" customWidth="1"/>
    <col min="2" max="4" width="17.85546875" customWidth="1"/>
    <col min="6" max="9" width="12.7109375" bestFit="1" customWidth="1"/>
  </cols>
  <sheetData>
    <row r="1" spans="1:4" ht="15" customHeight="1">
      <c r="A1" s="1529" t="s">
        <v>1983</v>
      </c>
      <c r="B1" s="1529" t="s">
        <v>0</v>
      </c>
      <c r="C1" s="1529" t="s">
        <v>0</v>
      </c>
      <c r="D1" s="1529" t="s">
        <v>0</v>
      </c>
    </row>
    <row r="2" spans="1:4" ht="15" customHeight="1">
      <c r="A2" s="1035"/>
      <c r="B2" s="1035"/>
      <c r="C2" s="1035"/>
      <c r="D2" s="1035"/>
    </row>
    <row r="3" spans="1:4" ht="15" customHeight="1">
      <c r="A3" s="1590" t="s">
        <v>1799</v>
      </c>
      <c r="B3" s="1535" t="s">
        <v>297</v>
      </c>
      <c r="C3" s="1535" t="s">
        <v>0</v>
      </c>
      <c r="D3" s="1535" t="s">
        <v>0</v>
      </c>
    </row>
    <row r="4" spans="1:4" ht="15" customHeight="1">
      <c r="A4" s="1590" t="s">
        <v>0</v>
      </c>
      <c r="B4" s="618" t="s">
        <v>304</v>
      </c>
      <c r="C4" s="618" t="s">
        <v>305</v>
      </c>
      <c r="D4" s="618" t="s">
        <v>306</v>
      </c>
    </row>
    <row r="5" spans="1:4" ht="15" customHeight="1">
      <c r="A5" s="1036">
        <v>0</v>
      </c>
      <c r="B5" s="1036" t="s">
        <v>1455</v>
      </c>
      <c r="C5" s="1036" t="s">
        <v>1455</v>
      </c>
      <c r="D5" s="1036" t="s">
        <v>1456</v>
      </c>
    </row>
    <row r="6" spans="1:4" ht="15" customHeight="1">
      <c r="A6" s="1036">
        <v>1</v>
      </c>
      <c r="B6" s="1036" t="s">
        <v>1277</v>
      </c>
      <c r="C6" s="1036" t="s">
        <v>1277</v>
      </c>
      <c r="D6" s="1036" t="s">
        <v>1286</v>
      </c>
    </row>
    <row r="7" spans="1:4" ht="15" customHeight="1">
      <c r="A7" s="1036">
        <v>2</v>
      </c>
      <c r="B7" s="1036" t="s">
        <v>1278</v>
      </c>
      <c r="C7" s="1036" t="s">
        <v>1278</v>
      </c>
      <c r="D7" s="1036" t="s">
        <v>1287</v>
      </c>
    </row>
    <row r="8" spans="1:4" ht="15" customHeight="1">
      <c r="A8" s="1036">
        <v>3</v>
      </c>
      <c r="B8" s="1036" t="s">
        <v>1279</v>
      </c>
      <c r="C8" s="1036" t="s">
        <v>1279</v>
      </c>
      <c r="D8" s="1036" t="s">
        <v>1288</v>
      </c>
    </row>
    <row r="9" spans="1:4" ht="15" customHeight="1">
      <c r="A9" s="1036">
        <v>4</v>
      </c>
      <c r="B9" s="1036" t="s">
        <v>1280</v>
      </c>
      <c r="C9" s="1036" t="s">
        <v>1280</v>
      </c>
      <c r="D9" s="1036" t="s">
        <v>1289</v>
      </c>
    </row>
    <row r="10" spans="1:4" ht="15" customHeight="1">
      <c r="A10" s="1036">
        <v>5</v>
      </c>
      <c r="B10" s="1036" t="s">
        <v>1281</v>
      </c>
      <c r="C10" s="1036" t="s">
        <v>1281</v>
      </c>
      <c r="D10" s="1036" t="s">
        <v>1290</v>
      </c>
    </row>
    <row r="11" spans="1:4" ht="15" customHeight="1">
      <c r="A11" s="1036">
        <v>6</v>
      </c>
      <c r="B11" s="1036" t="s">
        <v>1282</v>
      </c>
      <c r="C11" s="1036" t="s">
        <v>1282</v>
      </c>
      <c r="D11" s="1036" t="s">
        <v>1291</v>
      </c>
    </row>
    <row r="12" spans="1:4" ht="15" customHeight="1">
      <c r="A12" s="1036">
        <v>7</v>
      </c>
      <c r="B12" s="1036" t="s">
        <v>1283</v>
      </c>
      <c r="C12" s="1036" t="s">
        <v>1283</v>
      </c>
      <c r="D12" s="1036" t="s">
        <v>1292</v>
      </c>
    </row>
    <row r="13" spans="1:4" ht="15" customHeight="1">
      <c r="A13" s="1818">
        <v>8</v>
      </c>
      <c r="B13" s="1818" t="s">
        <v>1284</v>
      </c>
      <c r="C13" s="1818" t="s">
        <v>1284</v>
      </c>
      <c r="D13" s="1818" t="s">
        <v>1293</v>
      </c>
    </row>
    <row r="14" spans="1:4" ht="15" customHeight="1">
      <c r="A14" s="1817">
        <v>9</v>
      </c>
      <c r="B14" s="1817" t="s">
        <v>1285</v>
      </c>
      <c r="C14" s="1817" t="s">
        <v>1285</v>
      </c>
      <c r="D14" s="1817" t="s">
        <v>1294</v>
      </c>
    </row>
    <row r="16" spans="1:4" ht="33" customHeight="1">
      <c r="A16" s="1591" t="s">
        <v>2194</v>
      </c>
      <c r="B16" s="1591"/>
      <c r="C16" s="1591"/>
      <c r="D16" s="1591"/>
    </row>
  </sheetData>
  <mergeCells count="4">
    <mergeCell ref="A1:D1"/>
    <mergeCell ref="A3:A4"/>
    <mergeCell ref="B3:D3"/>
    <mergeCell ref="A16:D1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P36"/>
  <sheetViews>
    <sheetView showGridLines="0" zoomScaleNormal="100" workbookViewId="0">
      <selection sqref="A1:E1"/>
    </sheetView>
  </sheetViews>
  <sheetFormatPr baseColWidth="10" defaultColWidth="8.85546875" defaultRowHeight="12.75"/>
  <cols>
    <col min="1" max="1" width="33.7109375" customWidth="1"/>
    <col min="2" max="7" width="9.28515625" customWidth="1"/>
    <col min="8" max="8" width="9.140625" customWidth="1"/>
    <col min="9" max="9" width="9.28515625" customWidth="1"/>
    <col min="10" max="10" width="8.85546875" customWidth="1"/>
    <col min="11" max="11" width="11.5703125" customWidth="1"/>
    <col min="12" max="14" width="8.5703125" customWidth="1"/>
    <col min="15" max="15" width="10.140625" customWidth="1"/>
    <col min="16" max="16" width="11.140625" bestFit="1" customWidth="1"/>
  </cols>
  <sheetData>
    <row r="1" spans="1:16" ht="12.75" customHeight="1">
      <c r="A1" s="1529" t="s">
        <v>1984</v>
      </c>
      <c r="B1" s="1529" t="s">
        <v>0</v>
      </c>
      <c r="C1" s="1529" t="s">
        <v>0</v>
      </c>
      <c r="D1" s="1529" t="s">
        <v>0</v>
      </c>
      <c r="E1" s="1529" t="s">
        <v>0</v>
      </c>
      <c r="F1" s="1529" t="s">
        <v>0</v>
      </c>
      <c r="G1" s="1529" t="s">
        <v>0</v>
      </c>
      <c r="H1" s="1529" t="s">
        <v>0</v>
      </c>
      <c r="I1" s="1529" t="s">
        <v>0</v>
      </c>
      <c r="J1" s="1529" t="s">
        <v>0</v>
      </c>
      <c r="K1" s="1529" t="s">
        <v>0</v>
      </c>
      <c r="L1" s="1529" t="s">
        <v>0</v>
      </c>
      <c r="M1" s="1529" t="s">
        <v>0</v>
      </c>
      <c r="N1" s="72"/>
      <c r="O1" s="72"/>
      <c r="P1" s="72"/>
    </row>
    <row r="2" spans="1:16" ht="12.75" customHeight="1">
      <c r="A2" s="1037" t="s">
        <v>641</v>
      </c>
      <c r="B2" s="73"/>
      <c r="C2" s="1"/>
      <c r="D2" s="1"/>
      <c r="E2" s="1"/>
      <c r="F2" s="1"/>
      <c r="G2" s="1"/>
      <c r="H2" s="1"/>
      <c r="I2" s="1"/>
      <c r="J2" s="1"/>
      <c r="K2" s="1"/>
      <c r="L2" s="1"/>
      <c r="M2" s="1"/>
      <c r="N2" s="1"/>
      <c r="O2" s="1"/>
      <c r="P2" s="1"/>
    </row>
    <row r="3" spans="1:16" ht="26.25" customHeight="1">
      <c r="A3" s="74"/>
      <c r="B3" s="794" t="s">
        <v>152</v>
      </c>
      <c r="C3" s="1535" t="s">
        <v>153</v>
      </c>
      <c r="D3" s="1535" t="s">
        <v>0</v>
      </c>
      <c r="E3" s="1535" t="s">
        <v>0</v>
      </c>
      <c r="F3" s="1535" t="s">
        <v>154</v>
      </c>
      <c r="G3" s="1535" t="s">
        <v>0</v>
      </c>
      <c r="H3" s="1535" t="s">
        <v>0</v>
      </c>
      <c r="I3" s="1590" t="s">
        <v>155</v>
      </c>
      <c r="J3" s="1590" t="s">
        <v>156</v>
      </c>
      <c r="K3" s="1590" t="s">
        <v>157</v>
      </c>
      <c r="L3" s="1590" t="s">
        <v>158</v>
      </c>
      <c r="M3" s="1590" t="s">
        <v>159</v>
      </c>
      <c r="N3" s="1590" t="s">
        <v>160</v>
      </c>
      <c r="O3" s="1590" t="s">
        <v>1587</v>
      </c>
      <c r="P3" s="1590" t="s">
        <v>1443</v>
      </c>
    </row>
    <row r="4" spans="1:16" ht="42.75" customHeight="1">
      <c r="A4" s="75"/>
      <c r="B4" s="76" t="s">
        <v>161</v>
      </c>
      <c r="C4" s="77" t="s">
        <v>162</v>
      </c>
      <c r="D4" s="77" t="s">
        <v>163</v>
      </c>
      <c r="E4" s="77" t="s">
        <v>164</v>
      </c>
      <c r="F4" s="77" t="s">
        <v>162</v>
      </c>
      <c r="G4" s="77" t="s">
        <v>163</v>
      </c>
      <c r="H4" s="77" t="s">
        <v>165</v>
      </c>
      <c r="I4" s="1590" t="s">
        <v>0</v>
      </c>
      <c r="J4" s="1590" t="s">
        <v>0</v>
      </c>
      <c r="K4" s="1590" t="s">
        <v>0</v>
      </c>
      <c r="L4" s="1590" t="s">
        <v>0</v>
      </c>
      <c r="M4" s="1590" t="s">
        <v>0</v>
      </c>
      <c r="N4" s="1590" t="s">
        <v>0</v>
      </c>
      <c r="O4" s="1590" t="s">
        <v>1458</v>
      </c>
      <c r="P4" s="1590" t="s">
        <v>1458</v>
      </c>
    </row>
    <row r="5" spans="1:16" ht="12.75" customHeight="1">
      <c r="A5" s="1038" t="s">
        <v>1343</v>
      </c>
      <c r="B5" s="78">
        <v>0.10290768387465161</v>
      </c>
      <c r="C5" s="79">
        <v>37722.159554282305</v>
      </c>
      <c r="D5" s="79">
        <v>22781.623882591262</v>
      </c>
      <c r="E5" s="79">
        <v>60503.783436873571</v>
      </c>
      <c r="F5" s="79">
        <v>37722.159554660022</v>
      </c>
      <c r="G5" s="79">
        <v>9279.5615297600034</v>
      </c>
      <c r="H5" s="79">
        <v>47001.721084420024</v>
      </c>
      <c r="I5" s="79">
        <v>57.85100000000002</v>
      </c>
      <c r="J5" s="78">
        <v>0.35309100882893579</v>
      </c>
      <c r="K5" s="79">
        <v>5.8268294538290064</v>
      </c>
      <c r="L5" s="79">
        <v>25246.68533566704</v>
      </c>
      <c r="M5" s="78">
        <v>0.53714384820762928</v>
      </c>
      <c r="N5" s="79">
        <v>2471.121971886078</v>
      </c>
      <c r="O5" s="79">
        <v>-2408.7062120943397</v>
      </c>
      <c r="P5" s="79">
        <v>2019.7348268533633</v>
      </c>
    </row>
    <row r="6" spans="1:16" ht="12.75" customHeight="1">
      <c r="A6" s="1821" t="s">
        <v>1356</v>
      </c>
      <c r="B6" s="80">
        <v>8.2834499988868243E-2</v>
      </c>
      <c r="C6" s="81">
        <v>25370.65530585482</v>
      </c>
      <c r="D6" s="81">
        <v>18688.173307285771</v>
      </c>
      <c r="E6" s="81">
        <v>44058.828613140591</v>
      </c>
      <c r="F6" s="81">
        <v>25370.655305890014</v>
      </c>
      <c r="G6" s="81">
        <v>7755.8546367600038</v>
      </c>
      <c r="H6" s="81">
        <v>33126.509942650016</v>
      </c>
      <c r="I6" s="81">
        <v>6.8229999999999942</v>
      </c>
      <c r="J6" s="80">
        <v>0.37053881068387368</v>
      </c>
      <c r="K6" s="81">
        <v>5.0828680562282083</v>
      </c>
      <c r="L6" s="81">
        <v>19693.145361002706</v>
      </c>
      <c r="M6" s="80">
        <v>0.59448295021408215</v>
      </c>
      <c r="N6" s="81">
        <v>1722.6169509105209</v>
      </c>
      <c r="O6" s="81">
        <v>-1626.2868896489056</v>
      </c>
      <c r="P6" s="81">
        <v>1575.4516288802165</v>
      </c>
    </row>
    <row r="7" spans="1:16" ht="12.75" customHeight="1">
      <c r="A7" s="1039" t="s">
        <v>1357</v>
      </c>
      <c r="B7" s="80">
        <v>0.1508316050877323</v>
      </c>
      <c r="C7" s="81">
        <v>12351.504248427487</v>
      </c>
      <c r="D7" s="81">
        <v>4093.4505753054914</v>
      </c>
      <c r="E7" s="81">
        <v>16444.95482373298</v>
      </c>
      <c r="F7" s="81">
        <v>12351.504248770008</v>
      </c>
      <c r="G7" s="81">
        <v>1523.706893</v>
      </c>
      <c r="H7" s="81">
        <v>13875.211141770009</v>
      </c>
      <c r="I7" s="81">
        <v>51.028000000000027</v>
      </c>
      <c r="J7" s="80">
        <v>0.31143508188703733</v>
      </c>
      <c r="K7" s="81">
        <v>7.6030074436816895</v>
      </c>
      <c r="L7" s="81">
        <v>5553.5399746643334</v>
      </c>
      <c r="M7" s="80">
        <v>0.40024904254940868</v>
      </c>
      <c r="N7" s="81">
        <v>748.50502097555716</v>
      </c>
      <c r="O7" s="81">
        <v>-782.4193224454342</v>
      </c>
      <c r="P7" s="81">
        <v>444.28319797314668</v>
      </c>
    </row>
    <row r="8" spans="1:16" ht="12.75" customHeight="1">
      <c r="A8" s="1038" t="s">
        <v>1363</v>
      </c>
      <c r="B8" s="78">
        <v>6.6339056497159044E-2</v>
      </c>
      <c r="C8" s="79">
        <v>121074.62612784575</v>
      </c>
      <c r="D8" s="79">
        <v>38560.975291957147</v>
      </c>
      <c r="E8" s="79">
        <v>159635.6014198029</v>
      </c>
      <c r="F8" s="79">
        <v>121074.6261301203</v>
      </c>
      <c r="G8" s="79">
        <v>5443.6795360599917</v>
      </c>
      <c r="H8" s="79">
        <v>126518.3056661803</v>
      </c>
      <c r="I8" s="79">
        <v>8977.7170000000388</v>
      </c>
      <c r="J8" s="78">
        <v>0.25791501559220026</v>
      </c>
      <c r="K8" s="79">
        <v>15.655704623001936</v>
      </c>
      <c r="L8" s="79">
        <v>20917.375439455722</v>
      </c>
      <c r="M8" s="78">
        <v>0.16533082172825178</v>
      </c>
      <c r="N8" s="79">
        <v>2916.7577574142033</v>
      </c>
      <c r="O8" s="79">
        <v>-2565.0433777368326</v>
      </c>
      <c r="P8" s="79">
        <v>1673.3900351564578</v>
      </c>
    </row>
    <row r="9" spans="1:16" ht="12.75" customHeight="1">
      <c r="A9" s="82" t="s">
        <v>1358</v>
      </c>
      <c r="B9" s="80">
        <v>6.1026651682977287E-2</v>
      </c>
      <c r="C9" s="81">
        <v>95157.747074173763</v>
      </c>
      <c r="D9" s="81">
        <v>23220.65875356222</v>
      </c>
      <c r="E9" s="81">
        <v>118378.40582773599</v>
      </c>
      <c r="F9" s="81">
        <v>95157.74707379032</v>
      </c>
      <c r="G9" s="81">
        <v>456.97739225000043</v>
      </c>
      <c r="H9" s="81">
        <v>95614.724466040323</v>
      </c>
      <c r="I9" s="81">
        <v>1532.0434839671286</v>
      </c>
      <c r="J9" s="80">
        <v>0.18611355445112046</v>
      </c>
      <c r="K9" s="81">
        <v>18.520711800089703</v>
      </c>
      <c r="L9" s="81">
        <v>11136.388556226591</v>
      </c>
      <c r="M9" s="80">
        <v>0.11647148091904951</v>
      </c>
      <c r="N9" s="81">
        <v>1790.6726542094543</v>
      </c>
      <c r="O9" s="81">
        <v>-1632.3188963832711</v>
      </c>
      <c r="P9" s="81">
        <v>890.91108449812737</v>
      </c>
    </row>
    <row r="10" spans="1:16" ht="12.75" customHeight="1">
      <c r="A10" s="82" t="s">
        <v>1973</v>
      </c>
      <c r="B10" s="80">
        <v>0.14823703026776333</v>
      </c>
      <c r="C10" s="81">
        <v>10744.721427556366</v>
      </c>
      <c r="D10" s="81">
        <v>2309.8909219552233</v>
      </c>
      <c r="E10" s="81">
        <v>13054.61234951159</v>
      </c>
      <c r="F10" s="81">
        <v>10744.721427780003</v>
      </c>
      <c r="G10" s="81">
        <v>111.22939831000012</v>
      </c>
      <c r="H10" s="81">
        <v>10855.950826090004</v>
      </c>
      <c r="I10" s="81">
        <v>121.37508620171681</v>
      </c>
      <c r="J10" s="80">
        <v>0.18853070222340179</v>
      </c>
      <c r="K10" s="81">
        <v>12.971786140820852</v>
      </c>
      <c r="L10" s="81">
        <v>2345.0871157491547</v>
      </c>
      <c r="M10" s="80">
        <v>0.21601858310865124</v>
      </c>
      <c r="N10" s="81">
        <v>471.01586687143441</v>
      </c>
      <c r="O10" s="81">
        <v>-295.17364718412125</v>
      </c>
      <c r="P10" s="81">
        <v>187.60696925993238</v>
      </c>
    </row>
    <row r="11" spans="1:16" ht="12.75" customHeight="1">
      <c r="A11" s="82" t="s">
        <v>1360</v>
      </c>
      <c r="B11" s="80">
        <v>2.4530675661927733E-2</v>
      </c>
      <c r="C11" s="81">
        <v>2820.4016673300048</v>
      </c>
      <c r="D11" s="81">
        <v>8289.2342332996959</v>
      </c>
      <c r="E11" s="81">
        <v>11109.635900629701</v>
      </c>
      <c r="F11" s="81">
        <v>2820.4016673300048</v>
      </c>
      <c r="G11" s="81">
        <v>2490.9100837999918</v>
      </c>
      <c r="H11" s="81">
        <v>5311.311751129997</v>
      </c>
      <c r="I11" s="81">
        <v>4598.061125971627</v>
      </c>
      <c r="J11" s="80">
        <v>0.76776252409661483</v>
      </c>
      <c r="K11" s="81">
        <v>3.0729945194855968</v>
      </c>
      <c r="L11" s="81">
        <v>1252.8187766676078</v>
      </c>
      <c r="M11" s="80">
        <v>0.23587746970436579</v>
      </c>
      <c r="N11" s="81">
        <v>93.995302738448075</v>
      </c>
      <c r="O11" s="81">
        <v>-74.017762966537148</v>
      </c>
      <c r="P11" s="81">
        <v>100.22550213340863</v>
      </c>
    </row>
    <row r="12" spans="1:16" ht="12.75" customHeight="1">
      <c r="A12" s="82" t="s">
        <v>1361</v>
      </c>
      <c r="B12" s="80">
        <v>5.6787958804401711E-2</v>
      </c>
      <c r="C12" s="81">
        <v>5708.09635267876</v>
      </c>
      <c r="D12" s="81">
        <v>2613.1877501100007</v>
      </c>
      <c r="E12" s="81">
        <v>8321.2841027887607</v>
      </c>
      <c r="F12" s="81">
        <v>5708.0963545799759</v>
      </c>
      <c r="G12" s="81">
        <v>1448.3926818999992</v>
      </c>
      <c r="H12" s="81">
        <v>7156.4890364799749</v>
      </c>
      <c r="I12" s="81">
        <v>448.89173427891552</v>
      </c>
      <c r="J12" s="80">
        <v>0.52713267846505341</v>
      </c>
      <c r="K12" s="81">
        <v>2.7527598232596127</v>
      </c>
      <c r="L12" s="81">
        <v>2450.7073698952245</v>
      </c>
      <c r="M12" s="80">
        <v>0.34244548652318502</v>
      </c>
      <c r="N12" s="81">
        <v>249.24133465467514</v>
      </c>
      <c r="O12" s="81">
        <v>-244.50438582235887</v>
      </c>
      <c r="P12" s="81">
        <v>196.05658959161795</v>
      </c>
    </row>
    <row r="13" spans="1:16" ht="12.75" customHeight="1">
      <c r="A13" s="82" t="s">
        <v>1362</v>
      </c>
      <c r="B13" s="80">
        <v>5.4369581185749381E-2</v>
      </c>
      <c r="C13" s="81">
        <v>6643.6596061068685</v>
      </c>
      <c r="D13" s="81">
        <v>2128.0036330300054</v>
      </c>
      <c r="E13" s="81">
        <v>8771.663239136873</v>
      </c>
      <c r="F13" s="81">
        <v>6643.6596066399961</v>
      </c>
      <c r="G13" s="81">
        <v>936.16997980000031</v>
      </c>
      <c r="H13" s="81">
        <v>7579.8295864399961</v>
      </c>
      <c r="I13" s="81">
        <v>2277.3455695806501</v>
      </c>
      <c r="J13" s="80">
        <v>0.65157786345556501</v>
      </c>
      <c r="K13" s="81">
        <v>4.3586293050633325</v>
      </c>
      <c r="L13" s="81">
        <v>3732.3736209171443</v>
      </c>
      <c r="M13" s="80">
        <v>0.49240864565005621</v>
      </c>
      <c r="N13" s="81">
        <v>311.83259894019147</v>
      </c>
      <c r="O13" s="81">
        <v>-319.028685380544</v>
      </c>
      <c r="P13" s="81">
        <v>298.58988967337154</v>
      </c>
    </row>
    <row r="14" spans="1:16">
      <c r="A14" s="571" t="s">
        <v>166</v>
      </c>
      <c r="B14" s="83">
        <v>7.6244474659106429E-2</v>
      </c>
      <c r="C14" s="84">
        <v>158796.78568212804</v>
      </c>
      <c r="D14" s="84">
        <v>61342.599174548406</v>
      </c>
      <c r="E14" s="84">
        <v>220139.38485667648</v>
      </c>
      <c r="F14" s="84">
        <v>158796.78568478033</v>
      </c>
      <c r="G14" s="84">
        <v>14723.241065819995</v>
      </c>
      <c r="H14" s="84">
        <v>173520.02675060031</v>
      </c>
      <c r="I14" s="84">
        <v>9035.5680000000393</v>
      </c>
      <c r="J14" s="83">
        <v>0.28369552964476752</v>
      </c>
      <c r="K14" s="85">
        <v>12.993337299032806</v>
      </c>
      <c r="L14" s="84">
        <v>46164.060775122765</v>
      </c>
      <c r="M14" s="83">
        <v>0.26604456926158843</v>
      </c>
      <c r="N14" s="84">
        <v>5387.8797293002808</v>
      </c>
      <c r="O14" s="1819">
        <v>-4973.7495898311718</v>
      </c>
      <c r="P14" s="1819">
        <v>3693.1248620098213</v>
      </c>
    </row>
    <row r="15" spans="1:16" ht="12.75" customHeight="1">
      <c r="A15" s="1594" t="s">
        <v>1800</v>
      </c>
      <c r="B15" s="1594" t="s">
        <v>0</v>
      </c>
      <c r="C15" s="1594" t="s">
        <v>0</v>
      </c>
      <c r="D15" s="1594" t="s">
        <v>0</v>
      </c>
      <c r="E15" s="1594" t="s">
        <v>0</v>
      </c>
      <c r="F15" s="1594" t="s">
        <v>0</v>
      </c>
      <c r="G15" s="86">
        <v>0</v>
      </c>
      <c r="H15" s="86">
        <v>0</v>
      </c>
      <c r="I15" s="86"/>
      <c r="J15" s="86"/>
      <c r="K15" s="86"/>
      <c r="L15" s="87"/>
      <c r="M15" s="87"/>
      <c r="N15" s="87"/>
      <c r="O15" s="203"/>
      <c r="P15" s="203"/>
    </row>
    <row r="16" spans="1:16" ht="12.75" customHeight="1">
      <c r="A16" s="1595" t="s">
        <v>1985</v>
      </c>
      <c r="B16" s="1596" t="s">
        <v>0</v>
      </c>
      <c r="C16" s="1596" t="s">
        <v>0</v>
      </c>
      <c r="D16" s="1596" t="s">
        <v>0</v>
      </c>
      <c r="E16" s="1596" t="s">
        <v>0</v>
      </c>
      <c r="F16" s="1040"/>
      <c r="G16" s="1"/>
      <c r="H16" s="1"/>
      <c r="I16" s="1"/>
      <c r="J16" s="1"/>
      <c r="K16" s="1"/>
      <c r="L16" s="1"/>
      <c r="M16" s="1"/>
      <c r="N16" s="1"/>
      <c r="O16" s="1"/>
      <c r="P16" s="1"/>
    </row>
    <row r="17" spans="1:16" ht="12.75" customHeight="1">
      <c r="A17" s="1596" t="s">
        <v>1801</v>
      </c>
      <c r="B17" s="1596" t="s">
        <v>0</v>
      </c>
      <c r="C17" s="1596" t="s">
        <v>0</v>
      </c>
      <c r="D17" s="1596" t="s">
        <v>0</v>
      </c>
      <c r="E17" s="1596" t="s">
        <v>0</v>
      </c>
      <c r="F17" s="1040"/>
      <c r="G17" s="1"/>
      <c r="H17" s="1"/>
      <c r="I17" s="1"/>
      <c r="J17" s="1"/>
      <c r="K17" s="1"/>
      <c r="L17" s="1"/>
      <c r="M17" s="1"/>
      <c r="N17" s="1"/>
      <c r="O17" s="1"/>
      <c r="P17" s="1"/>
    </row>
    <row r="20" spans="1:16">
      <c r="A20" s="1037" t="s">
        <v>641</v>
      </c>
      <c r="B20" s="73"/>
      <c r="C20" s="53"/>
      <c r="D20" s="53"/>
      <c r="E20" s="53"/>
      <c r="F20" s="53"/>
      <c r="G20" s="53"/>
      <c r="H20" s="53"/>
      <c r="I20" s="53"/>
      <c r="J20" s="53"/>
      <c r="K20" s="53"/>
      <c r="L20" s="53"/>
      <c r="M20" s="1321"/>
      <c r="N20" s="1321" t="s">
        <v>0</v>
      </c>
      <c r="O20" s="1320"/>
      <c r="P20" s="1321">
        <v>42735</v>
      </c>
    </row>
    <row r="21" spans="1:16" ht="45" customHeight="1">
      <c r="A21" s="88"/>
      <c r="B21" s="89" t="s">
        <v>168</v>
      </c>
      <c r="C21" s="1593" t="s">
        <v>169</v>
      </c>
      <c r="D21" s="1593" t="s">
        <v>0</v>
      </c>
      <c r="E21" s="1593" t="s">
        <v>0</v>
      </c>
      <c r="F21" s="1593" t="s">
        <v>170</v>
      </c>
      <c r="G21" s="1593" t="s">
        <v>0</v>
      </c>
      <c r="H21" s="1593" t="s">
        <v>0</v>
      </c>
      <c r="I21" s="1592" t="s">
        <v>171</v>
      </c>
      <c r="J21" s="1592" t="s">
        <v>172</v>
      </c>
      <c r="K21" s="1592" t="s">
        <v>173</v>
      </c>
      <c r="L21" s="1592" t="s">
        <v>174</v>
      </c>
      <c r="M21" s="1592" t="s">
        <v>175</v>
      </c>
      <c r="N21" s="1592" t="s">
        <v>176</v>
      </c>
      <c r="O21" s="1592" t="s">
        <v>1587</v>
      </c>
      <c r="P21" s="1592" t="s">
        <v>1443</v>
      </c>
    </row>
    <row r="22" spans="1:16" ht="33.75">
      <c r="A22" s="90"/>
      <c r="B22" s="91" t="s">
        <v>177</v>
      </c>
      <c r="C22" s="92" t="s">
        <v>178</v>
      </c>
      <c r="D22" s="92" t="s">
        <v>179</v>
      </c>
      <c r="E22" s="92" t="s">
        <v>180</v>
      </c>
      <c r="F22" s="92" t="s">
        <v>178</v>
      </c>
      <c r="G22" s="92" t="s">
        <v>179</v>
      </c>
      <c r="H22" s="92" t="s">
        <v>181</v>
      </c>
      <c r="I22" s="1592" t="s">
        <v>0</v>
      </c>
      <c r="J22" s="1592" t="s">
        <v>0</v>
      </c>
      <c r="K22" s="1592" t="s">
        <v>0</v>
      </c>
      <c r="L22" s="1592" t="s">
        <v>0</v>
      </c>
      <c r="M22" s="1592"/>
      <c r="N22" s="1592" t="s">
        <v>0</v>
      </c>
      <c r="O22" s="1592"/>
      <c r="P22" s="1592" t="s">
        <v>1458</v>
      </c>
    </row>
    <row r="23" spans="1:16">
      <c r="A23" s="93" t="s">
        <v>1343</v>
      </c>
      <c r="B23" s="94">
        <v>0.12743394399581986</v>
      </c>
      <c r="C23" s="95">
        <v>37878.848970074498</v>
      </c>
      <c r="D23" s="95">
        <v>22418.635060740027</v>
      </c>
      <c r="E23" s="95">
        <v>60297.484030814521</v>
      </c>
      <c r="F23" s="95">
        <v>37878.848970769992</v>
      </c>
      <c r="G23" s="95">
        <v>8649.3614517100013</v>
      </c>
      <c r="H23" s="95">
        <v>46528.210422479991</v>
      </c>
      <c r="I23" s="95">
        <v>53.898999999997685</v>
      </c>
      <c r="J23" s="94">
        <v>0.36338031606561677</v>
      </c>
      <c r="K23" s="660">
        <v>5.388749780866096</v>
      </c>
      <c r="L23" s="95">
        <v>27562.444048970316</v>
      </c>
      <c r="M23" s="94">
        <v>0.59238134883549243</v>
      </c>
      <c r="N23" s="95">
        <v>2832.2598935114088</v>
      </c>
      <c r="O23" s="95">
        <v>-2739.7675430864974</v>
      </c>
      <c r="P23" s="95">
        <v>2204.9955239176252</v>
      </c>
    </row>
    <row r="24" spans="1:16">
      <c r="A24" s="1822" t="s">
        <v>1356</v>
      </c>
      <c r="B24" s="97">
        <v>9.75215645352457E-2</v>
      </c>
      <c r="C24" s="98">
        <v>26270.658281810469</v>
      </c>
      <c r="D24" s="98">
        <v>18857.982250340025</v>
      </c>
      <c r="E24" s="98">
        <v>45128.640532150494</v>
      </c>
      <c r="F24" s="98">
        <v>26270.658281799981</v>
      </c>
      <c r="G24" s="98">
        <v>7250.5223150300026</v>
      </c>
      <c r="H24" s="98">
        <v>33521.180596829981</v>
      </c>
      <c r="I24" s="98">
        <v>6.3650000000000073</v>
      </c>
      <c r="J24" s="97">
        <v>0.38362451589376495</v>
      </c>
      <c r="K24" s="661">
        <v>4.2447159874931382</v>
      </c>
      <c r="L24" s="98">
        <v>22617.715648501038</v>
      </c>
      <c r="M24" s="97">
        <v>0.67472908906555462</v>
      </c>
      <c r="N24" s="98">
        <v>1820.8475908450607</v>
      </c>
      <c r="O24" s="98">
        <v>-1690.6872166739238</v>
      </c>
      <c r="P24" s="98">
        <v>1809.4172518800831</v>
      </c>
    </row>
    <row r="25" spans="1:16">
      <c r="A25" s="96" t="s">
        <v>1357</v>
      </c>
      <c r="B25" s="97">
        <v>0.20452289415733035</v>
      </c>
      <c r="C25" s="98">
        <v>11608.190688264031</v>
      </c>
      <c r="D25" s="98">
        <v>3560.6528104000013</v>
      </c>
      <c r="E25" s="98">
        <v>15168.843498664031</v>
      </c>
      <c r="F25" s="98">
        <v>11608.190688970013</v>
      </c>
      <c r="G25" s="98">
        <v>1398.8391366799995</v>
      </c>
      <c r="H25" s="98">
        <v>13007.029825650012</v>
      </c>
      <c r="I25" s="98">
        <v>47.533999999997675</v>
      </c>
      <c r="J25" s="97">
        <v>0.31120779954386296</v>
      </c>
      <c r="K25" s="661">
        <v>8.3371064703315092</v>
      </c>
      <c r="L25" s="98">
        <v>4944.7284004692774</v>
      </c>
      <c r="M25" s="97">
        <v>0.3801581503809745</v>
      </c>
      <c r="N25" s="98">
        <v>1011.412302666348</v>
      </c>
      <c r="O25" s="98">
        <v>-1049.0803264125734</v>
      </c>
      <c r="P25" s="98">
        <v>395.57827203754221</v>
      </c>
    </row>
    <row r="26" spans="1:16">
      <c r="A26" s="93" t="s">
        <v>1363</v>
      </c>
      <c r="B26" s="94">
        <v>7.0029978959579769E-2</v>
      </c>
      <c r="C26" s="95">
        <v>123026.27054552072</v>
      </c>
      <c r="D26" s="95">
        <v>35458.024410188576</v>
      </c>
      <c r="E26" s="95">
        <v>158484.29495570931</v>
      </c>
      <c r="F26" s="95">
        <v>123026.27054828011</v>
      </c>
      <c r="G26" s="95">
        <v>5052.6059959100312</v>
      </c>
      <c r="H26" s="95">
        <v>128078.87654419015</v>
      </c>
      <c r="I26" s="95">
        <v>7739.898999999994</v>
      </c>
      <c r="J26" s="94">
        <v>0.24689593310231098</v>
      </c>
      <c r="K26" s="660">
        <v>16.475261436769525</v>
      </c>
      <c r="L26" s="95">
        <v>21214.525468013311</v>
      </c>
      <c r="M26" s="94">
        <v>0.16563641125235679</v>
      </c>
      <c r="N26" s="95">
        <v>3018.4096734831815</v>
      </c>
      <c r="O26" s="95">
        <v>-2776.7525524689372</v>
      </c>
      <c r="P26" s="95">
        <v>1697.162037441065</v>
      </c>
    </row>
    <row r="27" spans="1:16">
      <c r="A27" s="96" t="s">
        <v>1358</v>
      </c>
      <c r="B27" s="97">
        <v>6.2102202139804892E-2</v>
      </c>
      <c r="C27" s="98">
        <v>99029.185434249535</v>
      </c>
      <c r="D27" s="98">
        <v>22714.316722903292</v>
      </c>
      <c r="E27" s="98">
        <v>121743.50215715283</v>
      </c>
      <c r="F27" s="98">
        <v>99029.185434060142</v>
      </c>
      <c r="G27" s="98">
        <v>773.57853350999585</v>
      </c>
      <c r="H27" s="98">
        <v>99802.763967570136</v>
      </c>
      <c r="I27" s="98">
        <v>1560.126373730149</v>
      </c>
      <c r="J27" s="97">
        <v>0.1900646217295123</v>
      </c>
      <c r="K27" s="661">
        <v>18.970566348498107</v>
      </c>
      <c r="L27" s="98">
        <v>12955.056562115955</v>
      </c>
      <c r="M27" s="97">
        <v>0.12980659099106279</v>
      </c>
      <c r="N27" s="98">
        <v>1917.9643346542534</v>
      </c>
      <c r="O27" s="98">
        <v>-1973.2141855168613</v>
      </c>
      <c r="P27" s="98">
        <v>1036.4045249692765</v>
      </c>
    </row>
    <row r="28" spans="1:16">
      <c r="A28" s="96" t="s">
        <v>1973</v>
      </c>
      <c r="B28" s="97">
        <v>0.17619573342893824</v>
      </c>
      <c r="C28" s="98">
        <v>11687.142751466981</v>
      </c>
      <c r="D28" s="98">
        <v>2279.3158927255035</v>
      </c>
      <c r="E28" s="98">
        <v>13966.458644192484</v>
      </c>
      <c r="F28" s="98">
        <v>11687.142751389985</v>
      </c>
      <c r="G28" s="98">
        <v>126.08877801999988</v>
      </c>
      <c r="H28" s="98">
        <v>11813.231529409984</v>
      </c>
      <c r="I28" s="98">
        <v>127.69455134835036</v>
      </c>
      <c r="J28" s="97">
        <v>0.191909686440149</v>
      </c>
      <c r="K28" s="661">
        <v>13.343927176653514</v>
      </c>
      <c r="L28" s="98">
        <v>2528.9685471905068</v>
      </c>
      <c r="M28" s="97">
        <v>0.21407931783055614</v>
      </c>
      <c r="N28" s="98">
        <v>642.55935842333861</v>
      </c>
      <c r="O28" s="98">
        <v>-427.15649209326318</v>
      </c>
      <c r="P28" s="98">
        <v>202.31748377524056</v>
      </c>
    </row>
    <row r="29" spans="1:16">
      <c r="A29" s="96" t="s">
        <v>1360</v>
      </c>
      <c r="B29" s="97">
        <v>1.9713902727876965E-2</v>
      </c>
      <c r="C29" s="98">
        <v>2268.5408922599736</v>
      </c>
      <c r="D29" s="98">
        <v>6923.0877168797851</v>
      </c>
      <c r="E29" s="98">
        <v>9191.6286091397596</v>
      </c>
      <c r="F29" s="98">
        <v>2268.5408922599736</v>
      </c>
      <c r="G29" s="98">
        <v>2226.7489993200379</v>
      </c>
      <c r="H29" s="98">
        <v>4495.2898915800115</v>
      </c>
      <c r="I29" s="98">
        <v>4149.8591040064921</v>
      </c>
      <c r="J29" s="97">
        <v>0.76785646772487126</v>
      </c>
      <c r="K29" s="661">
        <v>3.1613413704113063</v>
      </c>
      <c r="L29" s="98">
        <v>1046.5489050918254</v>
      </c>
      <c r="M29" s="97">
        <v>0.23281010353794621</v>
      </c>
      <c r="N29" s="98">
        <v>64.355552490070679</v>
      </c>
      <c r="O29" s="98">
        <v>-38.588233940000002</v>
      </c>
      <c r="P29" s="98">
        <v>83.723912407346035</v>
      </c>
    </row>
    <row r="30" spans="1:16">
      <c r="A30" s="96" t="s">
        <v>1361</v>
      </c>
      <c r="B30" s="97">
        <v>5.6042301635333809E-2</v>
      </c>
      <c r="C30" s="98">
        <v>4647.1773895379811</v>
      </c>
      <c r="D30" s="98">
        <v>2422.7951306999989</v>
      </c>
      <c r="E30" s="98">
        <v>7069.9725202379796</v>
      </c>
      <c r="F30" s="98">
        <v>4647.1773915400054</v>
      </c>
      <c r="G30" s="98">
        <v>1348.0929016099983</v>
      </c>
      <c r="H30" s="98">
        <v>5995.2702931500035</v>
      </c>
      <c r="I30" s="98">
        <v>410.64784609242474</v>
      </c>
      <c r="J30" s="97">
        <v>0.51741146132093785</v>
      </c>
      <c r="K30" s="661">
        <v>2.7598581779354707</v>
      </c>
      <c r="L30" s="98">
        <v>1994.8162308872015</v>
      </c>
      <c r="M30" s="97">
        <v>0.33273165901567647</v>
      </c>
      <c r="N30" s="98">
        <v>200.74282880970819</v>
      </c>
      <c r="O30" s="98">
        <v>-177.30950477084093</v>
      </c>
      <c r="P30" s="98">
        <v>159.58529847097611</v>
      </c>
    </row>
    <row r="31" spans="1:16">
      <c r="A31" s="96" t="s">
        <v>1362</v>
      </c>
      <c r="B31" s="97">
        <v>4.4428316284443096E-2</v>
      </c>
      <c r="C31" s="98">
        <v>5394.2240780062439</v>
      </c>
      <c r="D31" s="98">
        <v>1118.5089469799987</v>
      </c>
      <c r="E31" s="98">
        <v>6512.7330249862425</v>
      </c>
      <c r="F31" s="98">
        <v>5394.2240790299966</v>
      </c>
      <c r="G31" s="98">
        <v>578.09678344999952</v>
      </c>
      <c r="H31" s="98">
        <v>5972.3208624799963</v>
      </c>
      <c r="I31" s="98">
        <v>1491.5711248225782</v>
      </c>
      <c r="J31" s="97">
        <v>0.64168464867633879</v>
      </c>
      <c r="K31" s="661">
        <v>4.759603131578964</v>
      </c>
      <c r="L31" s="98">
        <v>2689.1352227278212</v>
      </c>
      <c r="M31" s="97">
        <v>0.4502663679076282</v>
      </c>
      <c r="N31" s="98">
        <v>192.78759910581101</v>
      </c>
      <c r="O31" s="98">
        <v>-160.48413614797201</v>
      </c>
      <c r="P31" s="98">
        <v>215.13081781822569</v>
      </c>
    </row>
    <row r="32" spans="1:16">
      <c r="A32" s="99" t="s">
        <v>182</v>
      </c>
      <c r="B32" s="100">
        <v>8.5326630491259561E-2</v>
      </c>
      <c r="C32" s="101">
        <v>160905.1195155952</v>
      </c>
      <c r="D32" s="101">
        <v>57876.6594709286</v>
      </c>
      <c r="E32" s="101">
        <v>218781.77898652383</v>
      </c>
      <c r="F32" s="101">
        <v>160905.11951905012</v>
      </c>
      <c r="G32" s="101">
        <v>13701.967447620033</v>
      </c>
      <c r="H32" s="101">
        <v>174607.08696667015</v>
      </c>
      <c r="I32" s="101">
        <v>7793.7979999999916</v>
      </c>
      <c r="J32" s="100">
        <v>0.27793596690394007</v>
      </c>
      <c r="K32" s="662">
        <v>13.520996772382695</v>
      </c>
      <c r="L32" s="101">
        <v>48776.969516983627</v>
      </c>
      <c r="M32" s="102">
        <v>0.27935274772835772</v>
      </c>
      <c r="N32" s="101">
        <v>5850.6695669945902</v>
      </c>
      <c r="O32" s="1820">
        <v>-5516.5200955554346</v>
      </c>
      <c r="P32" s="1820">
        <v>3902.1575613586901</v>
      </c>
    </row>
    <row r="33" spans="1:16">
      <c r="A33" s="1594" t="s">
        <v>1800</v>
      </c>
      <c r="B33" s="1594" t="s">
        <v>0</v>
      </c>
      <c r="C33" s="1594" t="s">
        <v>0</v>
      </c>
      <c r="D33" s="1594" t="s">
        <v>0</v>
      </c>
      <c r="E33" s="1594" t="s">
        <v>0</v>
      </c>
      <c r="F33" s="1594" t="s">
        <v>0</v>
      </c>
      <c r="G33" s="86">
        <v>0</v>
      </c>
      <c r="H33" s="86">
        <v>0</v>
      </c>
      <c r="I33" s="86"/>
      <c r="J33" s="86"/>
      <c r="K33" s="86"/>
      <c r="L33" s="103"/>
      <c r="M33" s="103"/>
      <c r="N33" s="103"/>
      <c r="O33" s="645"/>
      <c r="P33" s="645"/>
    </row>
    <row r="34" spans="1:16">
      <c r="A34" s="1595" t="s">
        <v>1985</v>
      </c>
      <c r="B34" s="1596" t="s">
        <v>0</v>
      </c>
      <c r="C34" s="1596" t="s">
        <v>0</v>
      </c>
      <c r="D34" s="1596" t="s">
        <v>0</v>
      </c>
      <c r="E34" s="1596" t="s">
        <v>0</v>
      </c>
      <c r="F34" s="1040"/>
      <c r="G34" s="107"/>
      <c r="H34" s="107"/>
      <c r="I34" s="107"/>
      <c r="J34" s="107"/>
      <c r="K34" s="107"/>
      <c r="L34" s="645"/>
      <c r="M34" s="645"/>
      <c r="N34" s="645"/>
      <c r="O34" s="645"/>
      <c r="P34" s="645"/>
    </row>
    <row r="35" spans="1:16">
      <c r="A35" s="1596" t="s">
        <v>1801</v>
      </c>
      <c r="B35" s="1596" t="s">
        <v>0</v>
      </c>
      <c r="C35" s="1596" t="s">
        <v>0</v>
      </c>
      <c r="D35" s="1596" t="s">
        <v>0</v>
      </c>
      <c r="E35" s="1596" t="s">
        <v>0</v>
      </c>
      <c r="F35" s="1040"/>
      <c r="G35" s="107"/>
      <c r="H35" s="107"/>
      <c r="I35" s="107"/>
      <c r="J35" s="107"/>
      <c r="K35" s="107"/>
      <c r="L35" s="645"/>
      <c r="M35" s="645"/>
      <c r="N35" s="645"/>
      <c r="O35" s="645"/>
      <c r="P35" s="645"/>
    </row>
    <row r="36" spans="1:16">
      <c r="A36" s="641"/>
      <c r="B36" s="641"/>
      <c r="C36" s="107"/>
      <c r="D36" s="107"/>
      <c r="E36" s="107"/>
      <c r="F36" s="107"/>
      <c r="G36" s="107"/>
      <c r="H36" s="107"/>
      <c r="I36" s="107"/>
      <c r="J36" s="107"/>
      <c r="K36" s="107"/>
      <c r="L36" s="645"/>
      <c r="M36" s="645"/>
      <c r="N36" s="645"/>
      <c r="O36" s="645"/>
      <c r="P36" s="645"/>
    </row>
  </sheetData>
  <mergeCells count="29">
    <mergeCell ref="A33:F33"/>
    <mergeCell ref="A34:E34"/>
    <mergeCell ref="A35:E35"/>
    <mergeCell ref="O3:O4"/>
    <mergeCell ref="P3:P4"/>
    <mergeCell ref="O21:O22"/>
    <mergeCell ref="P21:P22"/>
    <mergeCell ref="N21:N22"/>
    <mergeCell ref="N3:N4"/>
    <mergeCell ref="A15:F15"/>
    <mergeCell ref="A16:E16"/>
    <mergeCell ref="A17:E17"/>
    <mergeCell ref="C3:E3"/>
    <mergeCell ref="F3:H3"/>
    <mergeCell ref="I3:I4"/>
    <mergeCell ref="J3:J4"/>
    <mergeCell ref="K3:K4"/>
    <mergeCell ref="L3:L4"/>
    <mergeCell ref="M3:M4"/>
    <mergeCell ref="A1:E1"/>
    <mergeCell ref="F1:J1"/>
    <mergeCell ref="K1:M1"/>
    <mergeCell ref="L21:L22"/>
    <mergeCell ref="M21:M22"/>
    <mergeCell ref="C21:E21"/>
    <mergeCell ref="F21:H21"/>
    <mergeCell ref="I21:I22"/>
    <mergeCell ref="J21:J22"/>
    <mergeCell ref="K21:K22"/>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26.xml><?xml version="1.0" encoding="utf-8"?>
<worksheet xmlns="http://schemas.openxmlformats.org/spreadsheetml/2006/main" xmlns:r="http://schemas.openxmlformats.org/officeDocument/2006/relationships">
  <sheetPr>
    <pageSetUpPr fitToPage="1"/>
  </sheetPr>
  <dimension ref="A1:P37"/>
  <sheetViews>
    <sheetView showGridLines="0" zoomScaleNormal="100" workbookViewId="0">
      <selection sqref="A1:M1"/>
    </sheetView>
  </sheetViews>
  <sheetFormatPr baseColWidth="10" defaultColWidth="8.85546875" defaultRowHeight="12.75"/>
  <cols>
    <col min="1" max="1" width="12" style="369" customWidth="1"/>
    <col min="2" max="8" width="9.42578125" style="369" customWidth="1"/>
    <col min="9" max="9" width="10.7109375" style="369" customWidth="1"/>
    <col min="10" max="10" width="9.42578125" style="369" customWidth="1"/>
    <col min="11" max="11" width="12.42578125" style="369" customWidth="1"/>
    <col min="12" max="13" width="9.42578125" style="369" customWidth="1"/>
    <col min="14" max="14" width="10.140625" style="369" bestFit="1" customWidth="1"/>
    <col min="15" max="16" width="10.140625" style="369" customWidth="1"/>
    <col min="17" max="16384" width="8.85546875" style="369"/>
  </cols>
  <sheetData>
    <row r="1" spans="1:16" ht="15.75" thickBot="1">
      <c r="A1" s="1529" t="s">
        <v>2284</v>
      </c>
      <c r="B1" s="1529"/>
      <c r="C1" s="1529"/>
      <c r="D1" s="1529"/>
      <c r="E1" s="1529"/>
      <c r="F1" s="1529"/>
      <c r="G1" s="1529"/>
      <c r="H1" s="1529"/>
      <c r="I1" s="1529"/>
      <c r="J1" s="1529"/>
      <c r="K1" s="1529"/>
      <c r="L1" s="1529"/>
      <c r="M1" s="1529"/>
      <c r="N1" s="941" t="s">
        <v>0</v>
      </c>
      <c r="O1" s="790"/>
      <c r="P1" s="790"/>
    </row>
    <row r="2" spans="1:16" ht="15" customHeight="1">
      <c r="A2" s="1597" t="s">
        <v>641</v>
      </c>
      <c r="B2" s="1597"/>
      <c r="C2" s="1597"/>
      <c r="D2" s="791" t="s">
        <v>0</v>
      </c>
      <c r="E2" s="104"/>
      <c r="F2" s="104"/>
      <c r="G2" s="104"/>
      <c r="H2" s="104"/>
      <c r="I2" s="104"/>
      <c r="J2" s="105"/>
      <c r="K2" s="106"/>
      <c r="L2" s="106"/>
      <c r="M2" s="106"/>
      <c r="N2" s="106"/>
      <c r="O2" s="106"/>
      <c r="P2" s="106"/>
    </row>
    <row r="3" spans="1:16" ht="45" customHeight="1">
      <c r="A3" s="1590" t="s">
        <v>225</v>
      </c>
      <c r="B3" s="1590" t="s">
        <v>226</v>
      </c>
      <c r="C3" s="789" t="s">
        <v>153</v>
      </c>
      <c r="D3" s="789" t="s">
        <v>0</v>
      </c>
      <c r="E3" s="789" t="s">
        <v>0</v>
      </c>
      <c r="F3" s="789" t="s">
        <v>81</v>
      </c>
      <c r="G3" s="789" t="s">
        <v>0</v>
      </c>
      <c r="H3" s="789" t="s">
        <v>0</v>
      </c>
      <c r="I3" s="1590" t="s">
        <v>1802</v>
      </c>
      <c r="J3" s="1590" t="s">
        <v>156</v>
      </c>
      <c r="K3" s="1601" t="s">
        <v>1062</v>
      </c>
      <c r="L3" s="1590" t="s">
        <v>82</v>
      </c>
      <c r="M3" s="1590" t="s">
        <v>159</v>
      </c>
      <c r="N3" s="1590" t="s">
        <v>160</v>
      </c>
      <c r="O3" s="1590" t="s">
        <v>1587</v>
      </c>
      <c r="P3" s="1590" t="s">
        <v>1443</v>
      </c>
    </row>
    <row r="4" spans="1:16" ht="42.75" customHeight="1">
      <c r="A4" s="1590"/>
      <c r="B4" s="1590"/>
      <c r="C4" s="77" t="s">
        <v>162</v>
      </c>
      <c r="D4" s="77" t="s">
        <v>163</v>
      </c>
      <c r="E4" s="77" t="s">
        <v>164</v>
      </c>
      <c r="F4" s="77" t="s">
        <v>162</v>
      </c>
      <c r="G4" s="77" t="s">
        <v>163</v>
      </c>
      <c r="H4" s="77" t="s">
        <v>165</v>
      </c>
      <c r="I4" s="1590"/>
      <c r="J4" s="1590"/>
      <c r="K4" s="1601"/>
      <c r="L4" s="1590"/>
      <c r="M4" s="1590"/>
      <c r="N4" s="1590"/>
      <c r="O4" s="1590"/>
      <c r="P4" s="1590"/>
    </row>
    <row r="5" spans="1:16" ht="12.75" customHeight="1">
      <c r="A5" s="1041">
        <v>1</v>
      </c>
      <c r="B5" s="694">
        <v>3.7918643477706222E-4</v>
      </c>
      <c r="C5" s="718">
        <v>44077.162283136429</v>
      </c>
      <c r="D5" s="718">
        <v>17129.466604618308</v>
      </c>
      <c r="E5" s="718">
        <v>61206.628887754734</v>
      </c>
      <c r="F5" s="718">
        <v>44077.162283919999</v>
      </c>
      <c r="G5" s="718">
        <v>1939.9622251499818</v>
      </c>
      <c r="H5" s="718">
        <v>46017.124509069981</v>
      </c>
      <c r="I5" s="1043">
        <v>2222.8563921210321</v>
      </c>
      <c r="J5" s="694">
        <v>0.21310239407226952</v>
      </c>
      <c r="K5" s="1044">
        <v>15.950322731493079</v>
      </c>
      <c r="L5" s="718">
        <v>1091.5650104442873</v>
      </c>
      <c r="M5" s="694">
        <v>2.3720843535739389E-2</v>
      </c>
      <c r="N5" s="718">
        <v>3.9161421350947743</v>
      </c>
      <c r="O5" s="98">
        <v>-194.90868652107881</v>
      </c>
      <c r="P5" s="718">
        <v>87.325200835542987</v>
      </c>
    </row>
    <row r="6" spans="1:16" ht="12.75" customHeight="1">
      <c r="A6" s="1041">
        <v>2</v>
      </c>
      <c r="B6" s="694">
        <v>1.0902008150666311E-3</v>
      </c>
      <c r="C6" s="718">
        <v>27286.822662496648</v>
      </c>
      <c r="D6" s="718">
        <v>12786.643266288838</v>
      </c>
      <c r="E6" s="718">
        <v>40073.465928785488</v>
      </c>
      <c r="F6" s="718">
        <v>27286.822661510108</v>
      </c>
      <c r="G6" s="718">
        <v>2836.2084281499929</v>
      </c>
      <c r="H6" s="718">
        <v>30123.0310896601</v>
      </c>
      <c r="I6" s="1043">
        <v>1277.9110643192694</v>
      </c>
      <c r="J6" s="694">
        <v>0.25191689499292186</v>
      </c>
      <c r="K6" s="1044">
        <v>14.642654803388785</v>
      </c>
      <c r="L6" s="718">
        <v>2836.28469515286</v>
      </c>
      <c r="M6" s="694">
        <v>9.4156683194023941E-2</v>
      </c>
      <c r="N6" s="718">
        <v>8.4859820971739222</v>
      </c>
      <c r="O6" s="98">
        <v>-112.23351728789514</v>
      </c>
      <c r="P6" s="718">
        <v>226.90277561222879</v>
      </c>
    </row>
    <row r="7" spans="1:16" ht="12.75" customHeight="1">
      <c r="A7" s="1041">
        <v>3</v>
      </c>
      <c r="B7" s="694">
        <v>2.5711710404855703E-3</v>
      </c>
      <c r="C7" s="718">
        <v>26382.414740287681</v>
      </c>
      <c r="D7" s="718">
        <v>12806.01387279932</v>
      </c>
      <c r="E7" s="718">
        <v>39188.428613087002</v>
      </c>
      <c r="F7" s="718">
        <v>26382.41474031</v>
      </c>
      <c r="G7" s="718">
        <v>4533.4222727300057</v>
      </c>
      <c r="H7" s="718">
        <v>30915.837013040007</v>
      </c>
      <c r="I7" s="1043">
        <v>995.59033665668153</v>
      </c>
      <c r="J7" s="694">
        <v>0.30586104425182187</v>
      </c>
      <c r="K7" s="1044">
        <v>11.10198182854635</v>
      </c>
      <c r="L7" s="718">
        <v>8184.8075292275353</v>
      </c>
      <c r="M7" s="694">
        <v>0.26474481430909541</v>
      </c>
      <c r="N7" s="718">
        <v>24.656021556463227</v>
      </c>
      <c r="O7" s="98">
        <v>-98.213251451199213</v>
      </c>
      <c r="P7" s="718">
        <v>654.78460233820283</v>
      </c>
    </row>
    <row r="8" spans="1:16" ht="12.75" customHeight="1">
      <c r="A8" s="1041">
        <v>4</v>
      </c>
      <c r="B8" s="694">
        <v>5.970664920280584E-3</v>
      </c>
      <c r="C8" s="718">
        <v>17812.344274856117</v>
      </c>
      <c r="D8" s="718">
        <v>7114.3401137599967</v>
      </c>
      <c r="E8" s="718">
        <v>24926.684388616115</v>
      </c>
      <c r="F8" s="718">
        <v>17812.344275370022</v>
      </c>
      <c r="G8" s="718">
        <v>2037.9300601900109</v>
      </c>
      <c r="H8" s="718">
        <v>19850.274335560032</v>
      </c>
      <c r="I8" s="1043">
        <v>1069.0257171747246</v>
      </c>
      <c r="J8" s="694">
        <v>0.31696226775004982</v>
      </c>
      <c r="K8" s="1044">
        <v>11.133197799301938</v>
      </c>
      <c r="L8" s="718">
        <v>7453.7397870480072</v>
      </c>
      <c r="M8" s="694">
        <v>0.37549807428581899</v>
      </c>
      <c r="N8" s="718">
        <v>38.217515190554415</v>
      </c>
      <c r="O8" s="98">
        <v>-103.9922661077494</v>
      </c>
      <c r="P8" s="718">
        <v>596.29918296384062</v>
      </c>
    </row>
    <row r="9" spans="1:16" ht="12.75" customHeight="1">
      <c r="A9" s="1041">
        <v>5</v>
      </c>
      <c r="B9" s="694">
        <v>1.4440285817695202E-2</v>
      </c>
      <c r="C9" s="718">
        <v>14814.451367850676</v>
      </c>
      <c r="D9" s="718">
        <v>5549.5810955606075</v>
      </c>
      <c r="E9" s="718">
        <v>20364.032463411284</v>
      </c>
      <c r="F9" s="718">
        <v>14814.451368109967</v>
      </c>
      <c r="G9" s="718">
        <v>1936.6768445000068</v>
      </c>
      <c r="H9" s="718">
        <v>16751.128212609972</v>
      </c>
      <c r="I9" s="1043">
        <v>1920.3762479127288</v>
      </c>
      <c r="J9" s="694">
        <v>0.33410095884870417</v>
      </c>
      <c r="K9" s="1044">
        <v>9.7611863828656933</v>
      </c>
      <c r="L9" s="718">
        <v>9330.3275464584403</v>
      </c>
      <c r="M9" s="694">
        <v>0.5569969633110875</v>
      </c>
      <c r="N9" s="718">
        <v>81.397100326653941</v>
      </c>
      <c r="O9" s="98">
        <v>-118.04048272347183</v>
      </c>
      <c r="P9" s="718">
        <v>746.42620371667522</v>
      </c>
    </row>
    <row r="10" spans="1:16" ht="12.75" customHeight="1">
      <c r="A10" s="1041">
        <v>6</v>
      </c>
      <c r="B10" s="694">
        <v>3.3362680584509433E-2</v>
      </c>
      <c r="C10" s="718">
        <v>9712.3718959895177</v>
      </c>
      <c r="D10" s="718">
        <v>3266.1549670408144</v>
      </c>
      <c r="E10" s="718">
        <v>12978.526863030333</v>
      </c>
      <c r="F10" s="718">
        <v>9712.3718968100038</v>
      </c>
      <c r="G10" s="718">
        <v>879.122422999999</v>
      </c>
      <c r="H10" s="718">
        <v>10591.494319810003</v>
      </c>
      <c r="I10" s="1043">
        <v>749.23003736656096</v>
      </c>
      <c r="J10" s="694">
        <v>0.32023662830255079</v>
      </c>
      <c r="K10" s="1044">
        <v>10.004799632191247</v>
      </c>
      <c r="L10" s="718">
        <v>7675.1729416124745</v>
      </c>
      <c r="M10" s="694">
        <v>0.72465439812936205</v>
      </c>
      <c r="N10" s="718">
        <v>113.43736527061242</v>
      </c>
      <c r="O10" s="98">
        <v>-116.35492530239912</v>
      </c>
      <c r="P10" s="718">
        <v>614.01383532899797</v>
      </c>
    </row>
    <row r="11" spans="1:16" ht="12.75" customHeight="1">
      <c r="A11" s="1041">
        <v>7</v>
      </c>
      <c r="B11" s="694">
        <v>7.5338173230975705E-2</v>
      </c>
      <c r="C11" s="718">
        <v>3940.1917967447571</v>
      </c>
      <c r="D11" s="718">
        <v>1243.7067650972594</v>
      </c>
      <c r="E11" s="718">
        <v>5183.8985618420165</v>
      </c>
      <c r="F11" s="718">
        <v>3940.1917961099953</v>
      </c>
      <c r="G11" s="718">
        <v>259.57019542000029</v>
      </c>
      <c r="H11" s="718">
        <v>4199.7619915299956</v>
      </c>
      <c r="I11" s="1043">
        <v>360.24415250967348</v>
      </c>
      <c r="J11" s="694">
        <v>0.29742853082491533</v>
      </c>
      <c r="K11" s="1044">
        <v>11.893071872201302</v>
      </c>
      <c r="L11" s="718">
        <v>3846.3220797912641</v>
      </c>
      <c r="M11" s="694">
        <v>0.91584287098851247</v>
      </c>
      <c r="N11" s="718">
        <v>94.972352988850844</v>
      </c>
      <c r="O11" s="98">
        <v>-86.789356526408923</v>
      </c>
      <c r="P11" s="718">
        <v>307.70576638330112</v>
      </c>
    </row>
    <row r="12" spans="1:16" ht="12.75" customHeight="1">
      <c r="A12" s="1041">
        <v>8</v>
      </c>
      <c r="B12" s="694">
        <v>0.16838670878322876</v>
      </c>
      <c r="C12" s="718">
        <v>1864.9262037443946</v>
      </c>
      <c r="D12" s="718">
        <v>209.05282904278778</v>
      </c>
      <c r="E12" s="718">
        <v>2073.9790327871824</v>
      </c>
      <c r="F12" s="718">
        <v>1864.9262041000009</v>
      </c>
      <c r="G12" s="718">
        <v>28.066885390000003</v>
      </c>
      <c r="H12" s="718">
        <v>1892.9930894900008</v>
      </c>
      <c r="I12" s="1043">
        <v>189.79767354649181</v>
      </c>
      <c r="J12" s="694">
        <v>0.26708168521546261</v>
      </c>
      <c r="K12" s="1044">
        <v>14.406749297018525</v>
      </c>
      <c r="L12" s="718">
        <v>2135.1025307144751</v>
      </c>
      <c r="M12" s="694">
        <v>1.1278976888868104</v>
      </c>
      <c r="N12" s="718">
        <v>84.410281388022383</v>
      </c>
      <c r="O12" s="98">
        <v>-69.992615561400967</v>
      </c>
      <c r="P12" s="718">
        <v>170.80820245715802</v>
      </c>
    </row>
    <row r="13" spans="1:16" ht="12.75" customHeight="1">
      <c r="A13" s="1041">
        <v>9</v>
      </c>
      <c r="B13" s="694">
        <v>0.36294277049594909</v>
      </c>
      <c r="C13" s="718">
        <v>2196.5260586016916</v>
      </c>
      <c r="D13" s="718">
        <v>272.91063105986331</v>
      </c>
      <c r="E13" s="718">
        <v>2469.4366896615547</v>
      </c>
      <c r="F13" s="718">
        <v>2196.52605954</v>
      </c>
      <c r="G13" s="718">
        <v>43.69065788999994</v>
      </c>
      <c r="H13" s="718">
        <v>2240.2167174299998</v>
      </c>
      <c r="I13" s="1043">
        <v>106.64546541337958</v>
      </c>
      <c r="J13" s="694">
        <v>0.28850455683908194</v>
      </c>
      <c r="K13" s="1044">
        <v>12.882240848682107</v>
      </c>
      <c r="L13" s="718">
        <v>3035.8593555024627</v>
      </c>
      <c r="M13" s="694">
        <v>1.3551632446459165</v>
      </c>
      <c r="N13" s="718">
        <v>243.5070804778201</v>
      </c>
      <c r="O13" s="98">
        <v>-150.04351923515205</v>
      </c>
      <c r="P13" s="718">
        <v>242.86874844019701</v>
      </c>
    </row>
    <row r="14" spans="1:16" ht="12.75" customHeight="1">
      <c r="A14" s="1045" t="s">
        <v>1060</v>
      </c>
      <c r="B14" s="1048">
        <v>1.4096147635397694E-2</v>
      </c>
      <c r="C14" s="1046">
        <v>148087.2112837079</v>
      </c>
      <c r="D14" s="1046">
        <v>60377.870145267792</v>
      </c>
      <c r="E14" s="1046">
        <v>208465.08142897568</v>
      </c>
      <c r="F14" s="1046">
        <v>148087.21128578004</v>
      </c>
      <c r="G14" s="1046">
        <v>14494.649992419996</v>
      </c>
      <c r="H14" s="1046">
        <v>162581.86127820003</v>
      </c>
      <c r="I14" s="1047">
        <v>8891.6770870205419</v>
      </c>
      <c r="J14" s="1048">
        <v>0.27390494643463903</v>
      </c>
      <c r="K14" s="1049">
        <v>13.00790155856739</v>
      </c>
      <c r="L14" s="1046">
        <v>45589.181475951809</v>
      </c>
      <c r="M14" s="1048">
        <v>0.2804075504950852</v>
      </c>
      <c r="N14" s="1046">
        <v>692.99984143124607</v>
      </c>
      <c r="O14" s="674">
        <v>-1050.5686207167553</v>
      </c>
      <c r="P14" s="1046">
        <v>3647.134518076145</v>
      </c>
    </row>
    <row r="15" spans="1:16" ht="12.75" customHeight="1">
      <c r="A15" s="1322" t="s">
        <v>1986</v>
      </c>
      <c r="B15" s="702">
        <v>0.99999999000000006</v>
      </c>
      <c r="C15" s="1051">
        <v>10709.574398419982</v>
      </c>
      <c r="D15" s="1051">
        <v>964.72902928064809</v>
      </c>
      <c r="E15" s="1051">
        <v>11674.30342770063</v>
      </c>
      <c r="F15" s="1051">
        <v>10709.574399000019</v>
      </c>
      <c r="G15" s="1051">
        <v>228.59107339999989</v>
      </c>
      <c r="H15" s="1051">
        <v>10938.165472400018</v>
      </c>
      <c r="I15" s="1052">
        <v>143.89091297951597</v>
      </c>
      <c r="J15" s="702">
        <v>0.42922004610214565</v>
      </c>
      <c r="K15" s="1053">
        <v>12.900958830490119</v>
      </c>
      <c r="L15" s="1051">
        <v>574.87929917085933</v>
      </c>
      <c r="M15" s="702">
        <v>5.2557195319584166E-2</v>
      </c>
      <c r="N15" s="1051">
        <v>4694.8798878690341</v>
      </c>
      <c r="O15" s="98">
        <v>-3923.1809691144176</v>
      </c>
      <c r="P15" s="1051">
        <v>45.990343933668747</v>
      </c>
    </row>
    <row r="16" spans="1:16" ht="12.75" customHeight="1">
      <c r="A16" s="1045" t="s">
        <v>1061</v>
      </c>
      <c r="B16" s="1048">
        <v>7.6244474659106554E-2</v>
      </c>
      <c r="C16" s="1046">
        <v>158796.7856821279</v>
      </c>
      <c r="D16" s="1046">
        <v>61342.599174548362</v>
      </c>
      <c r="E16" s="1046">
        <v>220139.38485667628</v>
      </c>
      <c r="F16" s="1046">
        <v>158796.78568478004</v>
      </c>
      <c r="G16" s="1046">
        <v>14723.241065820026</v>
      </c>
      <c r="H16" s="1046">
        <v>173520.02675060008</v>
      </c>
      <c r="I16" s="1047">
        <v>9035.5680000000575</v>
      </c>
      <c r="J16" s="1048">
        <v>0.28369552964476757</v>
      </c>
      <c r="K16" s="1049">
        <v>13.001160219958328</v>
      </c>
      <c r="L16" s="1046">
        <v>46164.060775122671</v>
      </c>
      <c r="M16" s="1048">
        <v>0.26604456926158826</v>
      </c>
      <c r="N16" s="1046">
        <v>5387.8797293002799</v>
      </c>
      <c r="O16" s="674">
        <v>-4973.7495898311727</v>
      </c>
      <c r="P16" s="1046">
        <v>3693.1248620098136</v>
      </c>
    </row>
    <row r="17" spans="1:16" ht="12.75" customHeight="1">
      <c r="A17" s="1584" t="s">
        <v>1800</v>
      </c>
      <c r="B17" s="1584"/>
      <c r="C17" s="1584"/>
      <c r="D17" s="1584"/>
      <c r="E17" s="1584"/>
      <c r="F17" s="1022" t="s">
        <v>0</v>
      </c>
      <c r="G17" s="1022" t="s">
        <v>0</v>
      </c>
      <c r="H17" s="1022" t="s">
        <v>0</v>
      </c>
      <c r="I17" s="1054"/>
      <c r="J17" s="1054"/>
      <c r="K17" s="1055">
        <v>0</v>
      </c>
      <c r="L17" s="1056"/>
      <c r="M17" s="1056"/>
      <c r="N17" s="1056"/>
      <c r="O17" s="1057"/>
      <c r="P17" s="1057"/>
    </row>
    <row r="18" spans="1:16" ht="12.75" customHeight="1">
      <c r="A18" s="1573" t="s">
        <v>1987</v>
      </c>
      <c r="B18" s="1574"/>
      <c r="C18" s="1574"/>
      <c r="D18" s="1574"/>
      <c r="E18" s="1574"/>
      <c r="F18" s="1574"/>
      <c r="G18" s="1574"/>
      <c r="H18" s="1574"/>
      <c r="I18" s="1574"/>
      <c r="J18" s="1574"/>
      <c r="K18" s="1574"/>
      <c r="L18" s="1574"/>
      <c r="M18" s="1574"/>
      <c r="N18" s="1574"/>
      <c r="O18" s="1574"/>
      <c r="P18" s="1574"/>
    </row>
    <row r="19" spans="1:16" hidden="1"/>
    <row r="20" spans="1:16" ht="13.5" thickBot="1"/>
    <row r="21" spans="1:16">
      <c r="A21" s="1597" t="s">
        <v>1063</v>
      </c>
      <c r="B21" s="1597"/>
      <c r="C21" s="1597"/>
      <c r="D21" s="792" t="s">
        <v>0</v>
      </c>
      <c r="E21" s="792" t="s">
        <v>0</v>
      </c>
      <c r="F21" s="792" t="s">
        <v>0</v>
      </c>
      <c r="G21" s="792" t="s">
        <v>0</v>
      </c>
      <c r="H21" s="1058"/>
      <c r="I21" s="1058"/>
      <c r="J21" s="1059"/>
      <c r="K21" s="1060"/>
      <c r="L21" s="1060"/>
      <c r="M21" s="1060"/>
      <c r="N21" s="1061"/>
      <c r="O21" s="1061"/>
      <c r="P21" s="1061">
        <v>42735</v>
      </c>
    </row>
    <row r="22" spans="1:16">
      <c r="A22" s="1598" t="s">
        <v>1803</v>
      </c>
      <c r="B22" s="1598" t="s">
        <v>177</v>
      </c>
      <c r="C22" s="1600" t="s">
        <v>169</v>
      </c>
      <c r="D22" s="1600" t="s">
        <v>0</v>
      </c>
      <c r="E22" s="1600" t="s">
        <v>0</v>
      </c>
      <c r="F22" s="1600" t="s">
        <v>170</v>
      </c>
      <c r="G22" s="1600" t="s">
        <v>0</v>
      </c>
      <c r="H22" s="1600" t="s">
        <v>0</v>
      </c>
      <c r="I22" s="1598" t="s">
        <v>1804</v>
      </c>
      <c r="J22" s="1598" t="s">
        <v>172</v>
      </c>
      <c r="K22" s="1599" t="s">
        <v>1062</v>
      </c>
      <c r="L22" s="1598" t="s">
        <v>174</v>
      </c>
      <c r="M22" s="1598" t="s">
        <v>175</v>
      </c>
      <c r="N22" s="1598" t="s">
        <v>176</v>
      </c>
      <c r="O22" s="1598" t="s">
        <v>1587</v>
      </c>
      <c r="P22" s="1598" t="s">
        <v>1443</v>
      </c>
    </row>
    <row r="23" spans="1:16" ht="33.75">
      <c r="A23" s="1598" t="s">
        <v>0</v>
      </c>
      <c r="B23" s="1598" t="s">
        <v>0</v>
      </c>
      <c r="C23" s="1062" t="s">
        <v>178</v>
      </c>
      <c r="D23" s="1062" t="s">
        <v>179</v>
      </c>
      <c r="E23" s="1062" t="s">
        <v>180</v>
      </c>
      <c r="F23" s="1062" t="s">
        <v>178</v>
      </c>
      <c r="G23" s="1062" t="s">
        <v>179</v>
      </c>
      <c r="H23" s="1062" t="s">
        <v>1805</v>
      </c>
      <c r="I23" s="1598" t="s">
        <v>0</v>
      </c>
      <c r="J23" s="1598" t="s">
        <v>0</v>
      </c>
      <c r="K23" s="1598" t="s">
        <v>0</v>
      </c>
      <c r="L23" s="1598" t="s">
        <v>0</v>
      </c>
      <c r="M23" s="1598" t="s">
        <v>0</v>
      </c>
      <c r="N23" s="1598" t="s">
        <v>0</v>
      </c>
      <c r="O23" s="1598" t="s">
        <v>1458</v>
      </c>
      <c r="P23" s="1598" t="s">
        <v>1458</v>
      </c>
    </row>
    <row r="24" spans="1:16">
      <c r="A24" s="1041">
        <v>1</v>
      </c>
      <c r="B24" s="1042">
        <v>4.0722353301440688E-4</v>
      </c>
      <c r="C24" s="718">
        <v>56701.013195032232</v>
      </c>
      <c r="D24" s="718">
        <v>19730.751776303081</v>
      </c>
      <c r="E24" s="718">
        <v>76431.764971335317</v>
      </c>
      <c r="F24" s="718">
        <v>56701.013195109954</v>
      </c>
      <c r="G24" s="718">
        <v>1913.2498708500368</v>
      </c>
      <c r="H24" s="718">
        <v>58614.263065959989</v>
      </c>
      <c r="I24" s="1043">
        <v>2268.6245922933722</v>
      </c>
      <c r="J24" s="694">
        <v>0.20308398183372364</v>
      </c>
      <c r="K24" s="1044">
        <v>17.192735107974233</v>
      </c>
      <c r="L24" s="718">
        <v>1397.4234740145614</v>
      </c>
      <c r="M24" s="694">
        <v>2.3841014130673424E-2</v>
      </c>
      <c r="N24" s="718">
        <v>4.9408787391439111</v>
      </c>
      <c r="O24" s="98">
        <v>-286.43909008488305</v>
      </c>
      <c r="P24" s="718">
        <v>111.79387792116492</v>
      </c>
    </row>
    <row r="25" spans="1:16">
      <c r="A25" s="1041">
        <v>2</v>
      </c>
      <c r="B25" s="1042">
        <v>1.2280485588576254E-3</v>
      </c>
      <c r="C25" s="718">
        <v>17281.588506086628</v>
      </c>
      <c r="D25" s="718">
        <v>9252.5745706400103</v>
      </c>
      <c r="E25" s="718">
        <v>26534.16307672664</v>
      </c>
      <c r="F25" s="718">
        <v>17281.58850621993</v>
      </c>
      <c r="G25" s="718">
        <v>2833.1310167500073</v>
      </c>
      <c r="H25" s="718">
        <v>20114.719522969939</v>
      </c>
      <c r="I25" s="1043">
        <v>1037.3129448336224</v>
      </c>
      <c r="J25" s="694">
        <v>0.28839150764961269</v>
      </c>
      <c r="K25" s="1044">
        <v>13.234173398083614</v>
      </c>
      <c r="L25" s="718">
        <v>2608.7718764810365</v>
      </c>
      <c r="M25" s="694">
        <v>0.12969466830009527</v>
      </c>
      <c r="N25" s="718">
        <v>7.2123976145929003</v>
      </c>
      <c r="O25" s="98">
        <v>-70.242504451661702</v>
      </c>
      <c r="P25" s="718">
        <v>208.70175011848292</v>
      </c>
    </row>
    <row r="26" spans="1:16">
      <c r="A26" s="1041">
        <v>3</v>
      </c>
      <c r="B26" s="1042">
        <v>2.850194948419052E-3</v>
      </c>
      <c r="C26" s="718">
        <v>25839.970111653056</v>
      </c>
      <c r="D26" s="718">
        <v>11912.793508200013</v>
      </c>
      <c r="E26" s="718">
        <v>37752.763619853067</v>
      </c>
      <c r="F26" s="718">
        <v>25839.970112129984</v>
      </c>
      <c r="G26" s="718">
        <v>3729.6528394699985</v>
      </c>
      <c r="H26" s="718">
        <v>29569.622951599984</v>
      </c>
      <c r="I26" s="1043">
        <v>728.72257746904813</v>
      </c>
      <c r="J26" s="694">
        <v>0.29816271027234559</v>
      </c>
      <c r="K26" s="1044">
        <v>10.817624028640518</v>
      </c>
      <c r="L26" s="718">
        <v>7853.9748962603171</v>
      </c>
      <c r="M26" s="694">
        <v>0.26560957199609292</v>
      </c>
      <c r="N26" s="718">
        <v>26.041499036717646</v>
      </c>
      <c r="O26" s="98">
        <v>-127.38189681651228</v>
      </c>
      <c r="P26" s="718">
        <v>628.31799170082536</v>
      </c>
    </row>
    <row r="27" spans="1:16">
      <c r="A27" s="1041">
        <v>4</v>
      </c>
      <c r="B27" s="1042">
        <v>6.910825639167997E-3</v>
      </c>
      <c r="C27" s="718">
        <v>17413.667867829266</v>
      </c>
      <c r="D27" s="718">
        <v>6835.0562107499909</v>
      </c>
      <c r="E27" s="718">
        <v>24248.724078579256</v>
      </c>
      <c r="F27" s="718">
        <v>17413.667868419987</v>
      </c>
      <c r="G27" s="718">
        <v>2075.9939743999926</v>
      </c>
      <c r="H27" s="718">
        <v>19489.66184281998</v>
      </c>
      <c r="I27" s="1043">
        <v>1020.3332085514621</v>
      </c>
      <c r="J27" s="694">
        <v>0.32777658492423256</v>
      </c>
      <c r="K27" s="1044">
        <v>11.126900834006085</v>
      </c>
      <c r="L27" s="718">
        <v>8821.2329918594824</v>
      </c>
      <c r="M27" s="694">
        <v>0.45261087970642433</v>
      </c>
      <c r="N27" s="718">
        <v>44.174660450209075</v>
      </c>
      <c r="O27" s="98">
        <v>-108.56341600017596</v>
      </c>
      <c r="P27" s="718">
        <v>705.69863934875855</v>
      </c>
    </row>
    <row r="28" spans="1:16">
      <c r="A28" s="1041">
        <v>5</v>
      </c>
      <c r="B28" s="1042">
        <v>1.5281638028618703E-2</v>
      </c>
      <c r="C28" s="718">
        <v>11662.992863667185</v>
      </c>
      <c r="D28" s="718">
        <v>4301.9789531600009</v>
      </c>
      <c r="E28" s="718">
        <v>15964.971816827187</v>
      </c>
      <c r="F28" s="718">
        <v>11662.992864609987</v>
      </c>
      <c r="G28" s="718">
        <v>1583.695858940004</v>
      </c>
      <c r="H28" s="718">
        <v>13246.688723549991</v>
      </c>
      <c r="I28" s="1043">
        <v>1097.0759137368882</v>
      </c>
      <c r="J28" s="694">
        <v>0.32819110229835957</v>
      </c>
      <c r="K28" s="1044">
        <v>9.6608704266467598</v>
      </c>
      <c r="L28" s="718">
        <v>7874.4272000500177</v>
      </c>
      <c r="M28" s="694">
        <v>0.59444494880074028</v>
      </c>
      <c r="N28" s="718">
        <v>65.94264715626818</v>
      </c>
      <c r="O28" s="98">
        <v>-100.33084009906304</v>
      </c>
      <c r="P28" s="718">
        <v>629.9541760040014</v>
      </c>
    </row>
    <row r="29" spans="1:16">
      <c r="A29" s="1041">
        <v>6</v>
      </c>
      <c r="B29" s="1042">
        <v>3.4298588670292764E-2</v>
      </c>
      <c r="C29" s="718">
        <v>10541.207438964006</v>
      </c>
      <c r="D29" s="718">
        <v>2875.4062641651371</v>
      </c>
      <c r="E29" s="718">
        <v>13416.613703129144</v>
      </c>
      <c r="F29" s="718">
        <v>10541.207439579995</v>
      </c>
      <c r="G29" s="718">
        <v>836.74686343000042</v>
      </c>
      <c r="H29" s="718">
        <v>11377.954303009996</v>
      </c>
      <c r="I29" s="1043">
        <v>943.89684005574838</v>
      </c>
      <c r="J29" s="694">
        <v>0.29275673008936298</v>
      </c>
      <c r="K29" s="1044">
        <v>11.479634685136775</v>
      </c>
      <c r="L29" s="718">
        <v>7880.8864725244748</v>
      </c>
      <c r="M29" s="694">
        <v>0.69264529129279551</v>
      </c>
      <c r="N29" s="718">
        <v>112.2319770266127</v>
      </c>
      <c r="O29" s="98">
        <v>-203.52842377767197</v>
      </c>
      <c r="P29" s="718">
        <v>630.47091780195797</v>
      </c>
    </row>
    <row r="30" spans="1:16">
      <c r="A30" s="1041">
        <v>7</v>
      </c>
      <c r="B30" s="1042">
        <v>7.6896399908024604E-2</v>
      </c>
      <c r="C30" s="718">
        <v>4383.9688861044024</v>
      </c>
      <c r="D30" s="718">
        <v>1214.2882328700009</v>
      </c>
      <c r="E30" s="718">
        <v>5598.2571189744031</v>
      </c>
      <c r="F30" s="718">
        <v>4383.9688861100003</v>
      </c>
      <c r="G30" s="718">
        <v>333.50122466000028</v>
      </c>
      <c r="H30" s="718">
        <v>4717.4701107700002</v>
      </c>
      <c r="I30" s="1043">
        <v>292.1248784062023</v>
      </c>
      <c r="J30" s="694">
        <v>0.31216704856321953</v>
      </c>
      <c r="K30" s="1044">
        <v>11.100238328905482</v>
      </c>
      <c r="L30" s="718">
        <v>5079.612358534293</v>
      </c>
      <c r="M30" s="694">
        <v>1.0767661986744803</v>
      </c>
      <c r="N30" s="718">
        <v>110.58825430467509</v>
      </c>
      <c r="O30" s="98">
        <v>-110.42017329870984</v>
      </c>
      <c r="P30" s="718">
        <v>406.36898868274346</v>
      </c>
    </row>
    <row r="31" spans="1:16">
      <c r="A31" s="1041">
        <v>8</v>
      </c>
      <c r="B31" s="1042">
        <v>0.16478965656740222</v>
      </c>
      <c r="C31" s="718">
        <v>1859.0343205947454</v>
      </c>
      <c r="D31" s="718">
        <v>217.58642565999995</v>
      </c>
      <c r="E31" s="718">
        <v>2076.6207462547454</v>
      </c>
      <c r="F31" s="718">
        <v>1859.0343206600003</v>
      </c>
      <c r="G31" s="718">
        <v>35.137885369999921</v>
      </c>
      <c r="H31" s="718">
        <v>1894.1722060300001</v>
      </c>
      <c r="I31" s="1043">
        <v>191.25532045339133</v>
      </c>
      <c r="J31" s="694">
        <v>0.27274757211134115</v>
      </c>
      <c r="K31" s="1044">
        <v>15.16332702474371</v>
      </c>
      <c r="L31" s="718">
        <v>2162.4726717218655</v>
      </c>
      <c r="M31" s="694">
        <v>1.1416452341755119</v>
      </c>
      <c r="N31" s="718">
        <v>83.959704488473591</v>
      </c>
      <c r="O31" s="98">
        <v>-101.97468961965239</v>
      </c>
      <c r="P31" s="718">
        <v>172.99781373774925</v>
      </c>
    </row>
    <row r="32" spans="1:16">
      <c r="A32" s="1041">
        <v>9</v>
      </c>
      <c r="B32" s="1042">
        <v>0.35358422952876561</v>
      </c>
      <c r="C32" s="718">
        <v>3328.8798090437826</v>
      </c>
      <c r="D32" s="718">
        <v>524.04826360036861</v>
      </c>
      <c r="E32" s="718">
        <v>3852.9280726441511</v>
      </c>
      <c r="F32" s="718">
        <v>3328.8798090699966</v>
      </c>
      <c r="G32" s="718">
        <v>103.91834594000004</v>
      </c>
      <c r="H32" s="718">
        <v>3432.7981550099967</v>
      </c>
      <c r="I32" s="1043">
        <v>109.47374618922851</v>
      </c>
      <c r="J32" s="694">
        <v>0.25565208983052778</v>
      </c>
      <c r="K32" s="1044">
        <v>14.266011554265923</v>
      </c>
      <c r="L32" s="718">
        <v>4472.6605227086957</v>
      </c>
      <c r="M32" s="694">
        <v>1.3029197525584404</v>
      </c>
      <c r="N32" s="718">
        <v>320.62363471338676</v>
      </c>
      <c r="O32" s="98">
        <v>-252.25460285564864</v>
      </c>
      <c r="P32" s="718">
        <v>357.81284181669565</v>
      </c>
    </row>
    <row r="33" spans="1:16">
      <c r="A33" s="1063" t="s">
        <v>1469</v>
      </c>
      <c r="B33" s="1064">
        <v>1.6920738965570351E-2</v>
      </c>
      <c r="C33" s="1065">
        <v>149012.32299897532</v>
      </c>
      <c r="D33" s="1065">
        <v>56864.484205348606</v>
      </c>
      <c r="E33" s="1065">
        <v>205876.80720432394</v>
      </c>
      <c r="F33" s="1065">
        <v>149012.32300190983</v>
      </c>
      <c r="G33" s="1065">
        <v>13445.027879810039</v>
      </c>
      <c r="H33" s="1065">
        <v>162457.35088171987</v>
      </c>
      <c r="I33" s="1066">
        <v>7688.8200219889632</v>
      </c>
      <c r="J33" s="1067">
        <v>0.26748334498144005</v>
      </c>
      <c r="K33" s="1068">
        <v>13.537844895198518</v>
      </c>
      <c r="L33" s="1065">
        <v>48151.462464154749</v>
      </c>
      <c r="M33" s="1067">
        <v>0.29639448263078183</v>
      </c>
      <c r="N33" s="1065">
        <v>775.71565353007986</v>
      </c>
      <c r="O33" s="1069">
        <v>-1361.1356370039791</v>
      </c>
      <c r="P33" s="1065">
        <v>3852.1169971323798</v>
      </c>
    </row>
    <row r="34" spans="1:16">
      <c r="A34" s="1322" t="s">
        <v>1986</v>
      </c>
      <c r="B34" s="1050">
        <v>0.99999999000000184</v>
      </c>
      <c r="C34" s="1051">
        <v>11892.796516619494</v>
      </c>
      <c r="D34" s="1051">
        <v>1012.1752655800003</v>
      </c>
      <c r="E34" s="1051">
        <v>12904.971782199495</v>
      </c>
      <c r="F34" s="1051">
        <v>11892.796517139988</v>
      </c>
      <c r="G34" s="1051">
        <v>256.93956781000014</v>
      </c>
      <c r="H34" s="1051">
        <v>12149.736084949989</v>
      </c>
      <c r="I34" s="1052">
        <v>104.97797801102452</v>
      </c>
      <c r="J34" s="702">
        <v>0.41770075318609146</v>
      </c>
      <c r="K34" s="1053">
        <v>13.438158596005053</v>
      </c>
      <c r="L34" s="1051">
        <v>625.50705282885406</v>
      </c>
      <c r="M34" s="702">
        <v>5.1483180248143537E-2</v>
      </c>
      <c r="N34" s="1051">
        <v>5074.9539134645111</v>
      </c>
      <c r="O34" s="98">
        <v>-4155.3844585514553</v>
      </c>
      <c r="P34" s="1051">
        <v>50.040564226308327</v>
      </c>
    </row>
    <row r="35" spans="1:16">
      <c r="A35" s="1063" t="s">
        <v>639</v>
      </c>
      <c r="B35" s="1064">
        <v>8.5326630491259783E-2</v>
      </c>
      <c r="C35" s="1065">
        <v>160905.11951559482</v>
      </c>
      <c r="D35" s="1065">
        <v>57876.659470928411</v>
      </c>
      <c r="E35" s="1065">
        <v>218781.77898652322</v>
      </c>
      <c r="F35" s="1065">
        <v>160905.11951904983</v>
      </c>
      <c r="G35" s="1065">
        <v>13701.967447620051</v>
      </c>
      <c r="H35" s="1065">
        <v>174607.08696666989</v>
      </c>
      <c r="I35" s="1066">
        <v>7793.797999999988</v>
      </c>
      <c r="J35" s="1067">
        <v>0.27793596690394023</v>
      </c>
      <c r="K35" s="1068">
        <v>13.530908394237835</v>
      </c>
      <c r="L35" s="1065">
        <v>48776.969516983605</v>
      </c>
      <c r="M35" s="1067">
        <v>0.27935274772835805</v>
      </c>
      <c r="N35" s="1065">
        <v>5850.6695669945912</v>
      </c>
      <c r="O35" s="1069">
        <v>-5516.5200955554346</v>
      </c>
      <c r="P35" s="1065">
        <v>3902.1575613586883</v>
      </c>
    </row>
    <row r="36" spans="1:16">
      <c r="A36" s="1584" t="s">
        <v>1800</v>
      </c>
      <c r="B36" s="1584" t="s">
        <v>0</v>
      </c>
      <c r="C36" s="1584" t="s">
        <v>0</v>
      </c>
      <c r="D36" s="1584" t="s">
        <v>0</v>
      </c>
      <c r="E36" s="1584" t="s">
        <v>0</v>
      </c>
      <c r="F36" s="1584" t="s">
        <v>0</v>
      </c>
      <c r="G36" s="1584" t="s">
        <v>0</v>
      </c>
      <c r="H36" s="1584" t="s">
        <v>0</v>
      </c>
      <c r="I36" s="709"/>
      <c r="J36" s="709"/>
      <c r="K36" s="1070">
        <v>0</v>
      </c>
      <c r="L36" s="1071"/>
      <c r="M36" s="1071"/>
      <c r="N36" s="1071"/>
      <c r="O36" s="1072"/>
      <c r="P36" s="1072"/>
    </row>
    <row r="37" spans="1:16">
      <c r="A37" s="1573" t="s">
        <v>1987</v>
      </c>
      <c r="B37" s="1574" t="s">
        <v>0</v>
      </c>
      <c r="C37" s="1574" t="s">
        <v>0</v>
      </c>
      <c r="D37" s="1574" t="s">
        <v>0</v>
      </c>
      <c r="E37" s="1574" t="s">
        <v>0</v>
      </c>
      <c r="F37" s="1574" t="s">
        <v>0</v>
      </c>
      <c r="G37" s="1574" t="s">
        <v>0</v>
      </c>
      <c r="H37" s="1574" t="s">
        <v>0</v>
      </c>
      <c r="I37" s="795"/>
      <c r="J37" s="710"/>
      <c r="K37" s="710"/>
      <c r="L37" s="711"/>
      <c r="M37" s="710"/>
      <c r="N37" s="1073"/>
      <c r="O37" s="1073"/>
      <c r="P37" s="1073"/>
    </row>
  </sheetData>
  <mergeCells count="29">
    <mergeCell ref="A1:M1"/>
    <mergeCell ref="A17:E17"/>
    <mergeCell ref="O22:O23"/>
    <mergeCell ref="P22:P23"/>
    <mergeCell ref="J3:J4"/>
    <mergeCell ref="K3:K4"/>
    <mergeCell ref="L3:L4"/>
    <mergeCell ref="M3:M4"/>
    <mergeCell ref="N3:N4"/>
    <mergeCell ref="L22:L23"/>
    <mergeCell ref="M22:M23"/>
    <mergeCell ref="N22:N23"/>
    <mergeCell ref="O3:O4"/>
    <mergeCell ref="P3:P4"/>
    <mergeCell ref="A3:A4"/>
    <mergeCell ref="B3:B4"/>
    <mergeCell ref="I3:I4"/>
    <mergeCell ref="A2:C2"/>
    <mergeCell ref="A18:P18"/>
    <mergeCell ref="A36:H36"/>
    <mergeCell ref="A37:H37"/>
    <mergeCell ref="J22:J23"/>
    <mergeCell ref="K22:K23"/>
    <mergeCell ref="A21:C21"/>
    <mergeCell ref="A22:A23"/>
    <mergeCell ref="B22:B23"/>
    <mergeCell ref="C22:E22"/>
    <mergeCell ref="F22:H22"/>
    <mergeCell ref="I22:I23"/>
  </mergeCells>
  <printOptions horizontalCentered="1"/>
  <pageMargins left="0.31496062992125984" right="0.27559055118110237" top="0.74803149606299213" bottom="0.74803149606299213" header="0.31496062992125984" footer="0.31496062992125984"/>
  <pageSetup paperSize="9" scale="90" fitToHeight="20" orientation="landscape" r:id="rId1"/>
</worksheet>
</file>

<file path=xl/worksheets/sheet27.xml><?xml version="1.0" encoding="utf-8"?>
<worksheet xmlns="http://schemas.openxmlformats.org/spreadsheetml/2006/main" xmlns:r="http://schemas.openxmlformats.org/officeDocument/2006/relationships">
  <sheetPr>
    <pageSetUpPr fitToPage="1"/>
  </sheetPr>
  <dimension ref="A1:C12"/>
  <sheetViews>
    <sheetView showGridLines="0" zoomScaleNormal="100" workbookViewId="0">
      <selection activeCell="H19" sqref="H19"/>
    </sheetView>
  </sheetViews>
  <sheetFormatPr baseColWidth="10" defaultColWidth="8.85546875" defaultRowHeight="12.75"/>
  <cols>
    <col min="1" max="1" width="45.140625" customWidth="1"/>
    <col min="2" max="2" width="7.85546875" customWidth="1"/>
    <col min="3" max="3" width="11.140625" customWidth="1"/>
  </cols>
  <sheetData>
    <row r="1" spans="1:3" ht="25.5" customHeight="1">
      <c r="A1" s="1525" t="s">
        <v>1988</v>
      </c>
      <c r="B1" s="1529" t="s">
        <v>0</v>
      </c>
      <c r="C1" s="1529" t="s">
        <v>0</v>
      </c>
    </row>
    <row r="2" spans="1:3" ht="12.75" customHeight="1">
      <c r="A2" s="1074" t="s">
        <v>641</v>
      </c>
      <c r="B2" s="53"/>
      <c r="C2" s="53"/>
    </row>
    <row r="3" spans="1:3" ht="28.5" customHeight="1">
      <c r="A3" s="186"/>
      <c r="B3" s="793" t="s">
        <v>82</v>
      </c>
      <c r="C3" s="793" t="s">
        <v>1863</v>
      </c>
    </row>
    <row r="4" spans="1:3" ht="12.75" customHeight="1">
      <c r="A4" s="1173" t="s">
        <v>1806</v>
      </c>
      <c r="B4" s="1174">
        <v>48776.969516983634</v>
      </c>
      <c r="C4" s="1174">
        <v>3902.1575613586906</v>
      </c>
    </row>
    <row r="5" spans="1:3" ht="12.75" customHeight="1">
      <c r="A5" s="1175" t="s">
        <v>1864</v>
      </c>
      <c r="B5" s="1176">
        <v>219.75578787783436</v>
      </c>
      <c r="C5" s="1176">
        <v>17.580463030226749</v>
      </c>
    </row>
    <row r="6" spans="1:3" ht="12.75" customHeight="1">
      <c r="A6" s="96" t="s">
        <v>1865</v>
      </c>
      <c r="B6" s="1177">
        <v>-2857.2416111894927</v>
      </c>
      <c r="C6" s="1177">
        <v>-228.57932889515942</v>
      </c>
    </row>
    <row r="7" spans="1:3" ht="12.75" customHeight="1">
      <c r="A7" s="96" t="s">
        <v>1866</v>
      </c>
      <c r="B7" s="1177">
        <v>400</v>
      </c>
      <c r="C7" s="1177">
        <v>32</v>
      </c>
    </row>
    <row r="8" spans="1:3" ht="12.75" customHeight="1">
      <c r="A8" s="96" t="s">
        <v>1867</v>
      </c>
      <c r="B8" s="1177">
        <v>0</v>
      </c>
      <c r="C8" s="1177">
        <v>0</v>
      </c>
    </row>
    <row r="9" spans="1:3" ht="12.75" customHeight="1">
      <c r="A9" s="96" t="s">
        <v>1868</v>
      </c>
      <c r="B9" s="1177">
        <v>-37.5</v>
      </c>
      <c r="C9" s="1177">
        <v>-3</v>
      </c>
    </row>
    <row r="10" spans="1:3" ht="12.75" customHeight="1">
      <c r="A10" s="96" t="s">
        <v>1869</v>
      </c>
      <c r="B10" s="1177">
        <v>0</v>
      </c>
      <c r="C10" s="1177"/>
    </row>
    <row r="11" spans="1:3" ht="12.75" customHeight="1">
      <c r="A11" s="96" t="s">
        <v>200</v>
      </c>
      <c r="B11" s="1177">
        <v>-337.92881776682952</v>
      </c>
      <c r="C11" s="1177">
        <v>-27.03430542134636</v>
      </c>
    </row>
    <row r="12" spans="1:3" ht="12.75" customHeight="1">
      <c r="A12" s="1178" t="s">
        <v>1807</v>
      </c>
      <c r="B12" s="1179">
        <v>46164.060775123224</v>
      </c>
      <c r="C12" s="1179">
        <v>3693.1248620098581</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8.xml><?xml version="1.0" encoding="utf-8"?>
<worksheet xmlns="http://schemas.openxmlformats.org/spreadsheetml/2006/main" xmlns:r="http://schemas.openxmlformats.org/officeDocument/2006/relationships">
  <sheetPr>
    <pageSetUpPr fitToPage="1"/>
  </sheetPr>
  <dimension ref="A1:I32"/>
  <sheetViews>
    <sheetView showGridLines="0" zoomScaleNormal="100" workbookViewId="0">
      <selection sqref="A1:E1"/>
    </sheetView>
  </sheetViews>
  <sheetFormatPr baseColWidth="10" defaultColWidth="8.85546875" defaultRowHeight="12.75"/>
  <cols>
    <col min="1" max="1" width="63.28515625" bestFit="1" customWidth="1"/>
    <col min="2" max="2" width="11.42578125" customWidth="1"/>
    <col min="3" max="3" width="6.42578125" customWidth="1"/>
    <col min="4" max="4" width="11.42578125" customWidth="1"/>
    <col min="5" max="5" width="6.42578125" customWidth="1"/>
    <col min="6" max="6" width="11.5703125" customWidth="1"/>
    <col min="7" max="7" width="6.42578125" customWidth="1"/>
    <col min="8" max="8" width="11.42578125" customWidth="1"/>
    <col min="9" max="9" width="6.42578125" customWidth="1"/>
  </cols>
  <sheetData>
    <row r="1" spans="1:9" ht="12.75" customHeight="1">
      <c r="A1" s="1529" t="s">
        <v>1661</v>
      </c>
      <c r="B1" s="1529"/>
      <c r="C1" s="1529"/>
      <c r="D1" s="1529"/>
      <c r="E1" s="1529"/>
      <c r="F1" s="53"/>
      <c r="G1" s="53"/>
      <c r="H1" s="53"/>
      <c r="I1" s="53"/>
    </row>
    <row r="2" spans="1:9" ht="12.75" customHeight="1">
      <c r="A2" s="1075" t="s">
        <v>641</v>
      </c>
      <c r="B2" s="1602" t="s">
        <v>1809</v>
      </c>
      <c r="C2" s="1603" t="s">
        <v>0</v>
      </c>
      <c r="D2" s="1604" t="s">
        <v>1810</v>
      </c>
      <c r="E2" s="1603" t="s">
        <v>0</v>
      </c>
      <c r="F2" s="1604" t="s">
        <v>1811</v>
      </c>
      <c r="G2" s="1603" t="s">
        <v>0</v>
      </c>
      <c r="H2" s="1604" t="s">
        <v>1812</v>
      </c>
      <c r="I2" s="1605" t="s">
        <v>0</v>
      </c>
    </row>
    <row r="3" spans="1:9" ht="25.5" customHeight="1">
      <c r="A3" s="135" t="s">
        <v>205</v>
      </c>
      <c r="B3" s="1324" t="s">
        <v>1808</v>
      </c>
      <c r="C3" s="1324" t="s">
        <v>41</v>
      </c>
      <c r="D3" s="1323" t="s">
        <v>1808</v>
      </c>
      <c r="E3" s="1323" t="s">
        <v>41</v>
      </c>
      <c r="F3" s="1324" t="s">
        <v>1808</v>
      </c>
      <c r="G3" s="1323" t="s">
        <v>41</v>
      </c>
      <c r="H3" s="1324" t="s">
        <v>1808</v>
      </c>
      <c r="I3" s="1076" t="s">
        <v>41</v>
      </c>
    </row>
    <row r="4" spans="1:9" ht="12.75" customHeight="1">
      <c r="A4" s="646" t="s">
        <v>1338</v>
      </c>
      <c r="B4" s="647">
        <v>-9.0099300000000007E-2</v>
      </c>
      <c r="C4" s="648">
        <v>7.8594634309610635E-6</v>
      </c>
      <c r="D4" s="647">
        <v>-6.4671300000000001E-2</v>
      </c>
      <c r="E4" s="648">
        <v>6.6589095277535411E-6</v>
      </c>
      <c r="F4" s="647">
        <v>-11.448266519999999</v>
      </c>
      <c r="G4" s="648">
        <v>1.6148773688562587E-3</v>
      </c>
      <c r="H4" s="647">
        <v>-10.535828479999999</v>
      </c>
      <c r="I4" s="648">
        <v>1.5199077408413395E-3</v>
      </c>
    </row>
    <row r="5" spans="1:9" ht="12.75" customHeight="1">
      <c r="A5" s="649" t="s">
        <v>1058</v>
      </c>
      <c r="B5" s="650">
        <v>-7.52863755</v>
      </c>
      <c r="C5" s="651">
        <v>6.5673153408722694E-4</v>
      </c>
      <c r="D5" s="650">
        <v>-5.4265726900000004</v>
      </c>
      <c r="E5" s="651">
        <v>5.5874950075981413E-4</v>
      </c>
      <c r="F5" s="650">
        <v>-5.0465582399999995</v>
      </c>
      <c r="G5" s="651">
        <v>7.1186084619482399E-4</v>
      </c>
      <c r="H5" s="650">
        <v>-3.2319996500000001</v>
      </c>
      <c r="I5" s="651">
        <v>4.662510685093746E-4</v>
      </c>
    </row>
    <row r="6" spans="1:9" ht="12.75" customHeight="1">
      <c r="A6" s="649" t="s">
        <v>1339</v>
      </c>
      <c r="B6" s="650">
        <v>-322.02385727999996</v>
      </c>
      <c r="C6" s="651">
        <v>2.809050381289515E-2</v>
      </c>
      <c r="D6" s="650">
        <v>-75.969329651692107</v>
      </c>
      <c r="E6" s="651">
        <v>7.8222162386514908E-3</v>
      </c>
      <c r="F6" s="650">
        <v>-106.21396288356952</v>
      </c>
      <c r="G6" s="651">
        <v>1.4982401450697106E-2</v>
      </c>
      <c r="H6" s="650">
        <v>-79.37284788678717</v>
      </c>
      <c r="I6" s="651">
        <v>1.1450395775211973E-2</v>
      </c>
    </row>
    <row r="7" spans="1:9" ht="12.75" customHeight="1">
      <c r="A7" s="649" t="s">
        <v>1340</v>
      </c>
      <c r="B7" s="650">
        <v>0</v>
      </c>
      <c r="C7" s="651">
        <v>0</v>
      </c>
      <c r="D7" s="650">
        <v>0</v>
      </c>
      <c r="E7" s="651">
        <v>0</v>
      </c>
      <c r="F7" s="650">
        <v>0</v>
      </c>
      <c r="G7" s="651">
        <v>0</v>
      </c>
      <c r="H7" s="650">
        <v>0</v>
      </c>
      <c r="I7" s="651">
        <v>0</v>
      </c>
    </row>
    <row r="8" spans="1:9" ht="12.75" customHeight="1">
      <c r="A8" s="649" t="s">
        <v>1341</v>
      </c>
      <c r="B8" s="650">
        <v>0</v>
      </c>
      <c r="C8" s="651">
        <v>0</v>
      </c>
      <c r="D8" s="650">
        <v>0</v>
      </c>
      <c r="E8" s="651">
        <v>0</v>
      </c>
      <c r="F8" s="650">
        <v>0</v>
      </c>
      <c r="G8" s="651">
        <v>0</v>
      </c>
      <c r="H8" s="650">
        <v>0</v>
      </c>
      <c r="I8" s="651">
        <v>0</v>
      </c>
    </row>
    <row r="9" spans="1:9" ht="12.75" customHeight="1">
      <c r="A9" s="649" t="s">
        <v>1342</v>
      </c>
      <c r="B9" s="650">
        <v>-0.16734013000000003</v>
      </c>
      <c r="C9" s="651">
        <v>1.4597268039455029E-5</v>
      </c>
      <c r="D9" s="650">
        <v>-2.3560741678487367</v>
      </c>
      <c r="E9" s="651">
        <v>2.4259423769712297E-4</v>
      </c>
      <c r="F9" s="650">
        <v>-5.0015685277976401</v>
      </c>
      <c r="G9" s="651">
        <v>7.055146567573207E-4</v>
      </c>
      <c r="H9" s="650">
        <v>-0.32458022000000003</v>
      </c>
      <c r="I9" s="651">
        <v>4.6824223632576166E-5</v>
      </c>
    </row>
    <row r="10" spans="1:9" ht="12.75" customHeight="1">
      <c r="A10" s="649" t="s">
        <v>1343</v>
      </c>
      <c r="B10" s="650">
        <v>-131.52551672000001</v>
      </c>
      <c r="C10" s="651">
        <v>1.1473118979826679E-2</v>
      </c>
      <c r="D10" s="650">
        <v>-416.96512237038513</v>
      </c>
      <c r="E10" s="651">
        <v>4.2933001595654934E-2</v>
      </c>
      <c r="F10" s="650">
        <v>-286.08394780227491</v>
      </c>
      <c r="G10" s="651">
        <v>4.0354624177543083E-2</v>
      </c>
      <c r="H10" s="650">
        <v>-212.15086502</v>
      </c>
      <c r="I10" s="651">
        <v>3.0605067516255177E-2</v>
      </c>
    </row>
    <row r="11" spans="1:9" ht="12.75" customHeight="1">
      <c r="A11" s="649" t="s">
        <v>1344</v>
      </c>
      <c r="B11" s="650">
        <v>-8.5221867499999995</v>
      </c>
      <c r="C11" s="651">
        <v>7.433999499823628E-4</v>
      </c>
      <c r="D11" s="650">
        <v>-110.47961637571717</v>
      </c>
      <c r="E11" s="651">
        <v>1.1375583452115841E-2</v>
      </c>
      <c r="F11" s="650">
        <v>-63.0961498921301</v>
      </c>
      <c r="G11" s="651">
        <v>8.9002596458387824E-3</v>
      </c>
      <c r="H11" s="650">
        <v>-136.34010798</v>
      </c>
      <c r="I11" s="651">
        <v>1.9668542051469132E-2</v>
      </c>
    </row>
    <row r="12" spans="1:9" ht="12.75" customHeight="1">
      <c r="A12" s="649" t="s">
        <v>1345</v>
      </c>
      <c r="B12" s="650">
        <v>-18.38600241</v>
      </c>
      <c r="C12" s="651">
        <v>1.6038317010560234E-3</v>
      </c>
      <c r="D12" s="650">
        <v>-24.468970543628522</v>
      </c>
      <c r="E12" s="651">
        <v>2.5194585710707641E-3</v>
      </c>
      <c r="F12" s="650">
        <v>-24.318913987100636</v>
      </c>
      <c r="G12" s="651">
        <v>3.4303939172208187E-3</v>
      </c>
      <c r="H12" s="650">
        <v>-37.922596410139903</v>
      </c>
      <c r="I12" s="651">
        <v>5.4707466001357712E-3</v>
      </c>
    </row>
    <row r="13" spans="1:9" ht="12.75" customHeight="1">
      <c r="A13" s="649" t="s">
        <v>1989</v>
      </c>
      <c r="B13" s="650">
        <v>-1764.1867672100002</v>
      </c>
      <c r="C13" s="651">
        <v>0.15389199896416969</v>
      </c>
      <c r="D13" s="650">
        <v>-1451.2639307729646</v>
      </c>
      <c r="E13" s="651">
        <v>0.1494300441758423</v>
      </c>
      <c r="F13" s="650">
        <v>-1062.5466594829743</v>
      </c>
      <c r="G13" s="651">
        <v>0.14988142971298268</v>
      </c>
      <c r="H13" s="650">
        <v>-1461.9001862379514</v>
      </c>
      <c r="I13" s="651">
        <v>0.21089498691235892</v>
      </c>
    </row>
    <row r="14" spans="1:9" ht="12.75" customHeight="1">
      <c r="A14" s="649" t="s">
        <v>1347</v>
      </c>
      <c r="B14" s="650">
        <v>0</v>
      </c>
      <c r="C14" s="651">
        <v>0</v>
      </c>
      <c r="D14" s="650">
        <v>0</v>
      </c>
      <c r="E14" s="651">
        <v>0</v>
      </c>
      <c r="F14" s="650">
        <v>0</v>
      </c>
      <c r="G14" s="651">
        <v>0</v>
      </c>
      <c r="H14" s="650">
        <v>0</v>
      </c>
      <c r="I14" s="651">
        <v>0</v>
      </c>
    </row>
    <row r="15" spans="1:9" ht="12.75" customHeight="1">
      <c r="A15" s="649" t="s">
        <v>1348</v>
      </c>
      <c r="B15" s="650">
        <v>0</v>
      </c>
      <c r="C15" s="651">
        <v>0</v>
      </c>
      <c r="D15" s="650">
        <v>0</v>
      </c>
      <c r="E15" s="651">
        <v>0</v>
      </c>
      <c r="F15" s="650">
        <v>0</v>
      </c>
      <c r="G15" s="651">
        <v>0</v>
      </c>
      <c r="H15" s="650">
        <v>0</v>
      </c>
      <c r="I15" s="651">
        <v>0</v>
      </c>
    </row>
    <row r="16" spans="1:9" ht="12.75" customHeight="1">
      <c r="A16" s="649" t="s">
        <v>1349</v>
      </c>
      <c r="B16" s="650">
        <v>0</v>
      </c>
      <c r="C16" s="651">
        <v>0</v>
      </c>
      <c r="D16" s="650">
        <v>0</v>
      </c>
      <c r="E16" s="651">
        <v>0</v>
      </c>
      <c r="F16" s="650">
        <v>0</v>
      </c>
      <c r="G16" s="651">
        <v>0</v>
      </c>
      <c r="H16" s="650">
        <v>0</v>
      </c>
      <c r="I16" s="651">
        <v>0</v>
      </c>
    </row>
    <row r="17" spans="1:9" ht="12.75" customHeight="1">
      <c r="A17" s="649" t="s">
        <v>1350</v>
      </c>
      <c r="B17" s="650">
        <v>0</v>
      </c>
      <c r="C17" s="651">
        <v>0</v>
      </c>
      <c r="D17" s="650">
        <v>0</v>
      </c>
      <c r="E17" s="651">
        <v>0</v>
      </c>
      <c r="F17" s="650">
        <v>0</v>
      </c>
      <c r="G17" s="651">
        <v>0</v>
      </c>
      <c r="H17" s="650">
        <v>0</v>
      </c>
      <c r="I17" s="651">
        <v>0</v>
      </c>
    </row>
    <row r="18" spans="1:9" ht="12.75" customHeight="1">
      <c r="A18" s="649" t="s">
        <v>1351</v>
      </c>
      <c r="B18" s="650">
        <v>0</v>
      </c>
      <c r="C18" s="651">
        <v>0</v>
      </c>
      <c r="D18" s="650">
        <v>0</v>
      </c>
      <c r="E18" s="651">
        <v>0</v>
      </c>
      <c r="F18" s="650">
        <v>0</v>
      </c>
      <c r="G18" s="651">
        <v>0</v>
      </c>
      <c r="H18" s="650">
        <v>0</v>
      </c>
      <c r="I18" s="651">
        <v>0</v>
      </c>
    </row>
    <row r="19" spans="1:9" ht="12.75" customHeight="1">
      <c r="A19" s="649" t="s">
        <v>1352</v>
      </c>
      <c r="B19" s="650">
        <v>0</v>
      </c>
      <c r="C19" s="651">
        <v>0</v>
      </c>
      <c r="D19" s="650">
        <v>0</v>
      </c>
      <c r="E19" s="651">
        <v>0</v>
      </c>
      <c r="F19" s="650">
        <v>0</v>
      </c>
      <c r="G19" s="651">
        <v>0</v>
      </c>
      <c r="H19" s="650">
        <v>-16.358246999999999</v>
      </c>
      <c r="I19" s="651">
        <v>2.3598548789107296E-3</v>
      </c>
    </row>
    <row r="20" spans="1:9" ht="12.75" customHeight="1">
      <c r="A20" s="1823" t="s">
        <v>1364</v>
      </c>
      <c r="B20" s="1223">
        <v>-2252.4304073500002</v>
      </c>
      <c r="C20" s="1824">
        <v>0.19648204167348754</v>
      </c>
      <c r="D20" s="1825">
        <v>-2086.9942878722363</v>
      </c>
      <c r="E20" s="1824">
        <v>0.21488830668132003</v>
      </c>
      <c r="F20" s="1825">
        <v>-1563.7560273358472</v>
      </c>
      <c r="G20" s="1824">
        <v>0.22058136177609089</v>
      </c>
      <c r="H20" s="1825">
        <v>-1958.1372588848783</v>
      </c>
      <c r="I20" s="653">
        <v>0.28248257676732497</v>
      </c>
    </row>
    <row r="21" spans="1:9" ht="12.75" customHeight="1">
      <c r="A21" s="772" t="s">
        <v>1343</v>
      </c>
      <c r="B21" s="654">
        <v>-6139.7444929455642</v>
      </c>
      <c r="C21" s="655">
        <v>0.53557682820787988</v>
      </c>
      <c r="D21" s="654">
        <v>-4465.0253861984602</v>
      </c>
      <c r="E21" s="655">
        <v>0.45974334961286323</v>
      </c>
      <c r="F21" s="654">
        <v>-2747.3119706364969</v>
      </c>
      <c r="G21" s="655">
        <v>0.38753220138770578</v>
      </c>
      <c r="H21" s="654">
        <v>-2408.7062120943538</v>
      </c>
      <c r="I21" s="655">
        <v>0.34748204416239981</v>
      </c>
    </row>
    <row r="22" spans="1:9" ht="12.75" customHeight="1">
      <c r="A22" s="1826" t="s">
        <v>1356</v>
      </c>
      <c r="B22" s="650">
        <v>-3027.6235638960052</v>
      </c>
      <c r="C22" s="651">
        <v>0.26410301393192465</v>
      </c>
      <c r="D22" s="650">
        <v>-2348.834713257485</v>
      </c>
      <c r="E22" s="651">
        <v>0.24184882399501051</v>
      </c>
      <c r="F22" s="650">
        <v>-1695.0527360139231</v>
      </c>
      <c r="G22" s="651">
        <v>0.23910190225085423</v>
      </c>
      <c r="H22" s="650">
        <v>-1626.2868896489133</v>
      </c>
      <c r="I22" s="651">
        <v>0.23460955510981976</v>
      </c>
    </row>
    <row r="23" spans="1:9" ht="12.75" customHeight="1">
      <c r="A23" s="773" t="s">
        <v>1357</v>
      </c>
      <c r="B23" s="650">
        <v>-3112.120929049559</v>
      </c>
      <c r="C23" s="651">
        <v>0.27147381427595524</v>
      </c>
      <c r="D23" s="650">
        <v>-2116.1906729409757</v>
      </c>
      <c r="E23" s="651">
        <v>0.21789452561785275</v>
      </c>
      <c r="F23" s="650">
        <v>-1052.259234622574</v>
      </c>
      <c r="G23" s="651">
        <v>0.1484302991368516</v>
      </c>
      <c r="H23" s="650">
        <v>-782.41932244544057</v>
      </c>
      <c r="I23" s="651">
        <v>0.11287248905258006</v>
      </c>
    </row>
    <row r="24" spans="1:9" ht="12.75" customHeight="1">
      <c r="A24" s="774" t="s">
        <v>1363</v>
      </c>
      <c r="B24" s="650">
        <v>-3071.6229519940248</v>
      </c>
      <c r="C24" s="651">
        <v>0.26794113011863252</v>
      </c>
      <c r="D24" s="650">
        <v>-3159.9759207722332</v>
      </c>
      <c r="E24" s="651">
        <v>0.32536834370581685</v>
      </c>
      <c r="F24" s="650">
        <v>-2778.180226558949</v>
      </c>
      <c r="G24" s="651">
        <v>0.39188643683620328</v>
      </c>
      <c r="H24" s="650">
        <v>-2565.0433777369476</v>
      </c>
      <c r="I24" s="651">
        <v>0.37003537907027534</v>
      </c>
    </row>
    <row r="25" spans="1:9" ht="12.75" customHeight="1">
      <c r="A25" s="773" t="s">
        <v>1358</v>
      </c>
      <c r="B25" s="650">
        <v>-1735.8726802727581</v>
      </c>
      <c r="C25" s="651">
        <v>0.15142212926635509</v>
      </c>
      <c r="D25" s="650">
        <v>-2159.8137739125864</v>
      </c>
      <c r="E25" s="651">
        <v>0.22238619785406902</v>
      </c>
      <c r="F25" s="650">
        <v>-1973.2341703668733</v>
      </c>
      <c r="G25" s="651">
        <v>0.27834180830892463</v>
      </c>
      <c r="H25" s="650">
        <v>-1632.3188963832365</v>
      </c>
      <c r="I25" s="651">
        <v>0.23547973762519658</v>
      </c>
    </row>
    <row r="26" spans="1:9" ht="12.75" customHeight="1">
      <c r="A26" s="773" t="s">
        <v>1973</v>
      </c>
      <c r="B26" s="650">
        <v>-978.56498635811829</v>
      </c>
      <c r="C26" s="651">
        <v>8.5361326060252873E-2</v>
      </c>
      <c r="D26" s="650">
        <v>-654.09134384108188</v>
      </c>
      <c r="E26" s="651">
        <v>6.7348809773802254E-2</v>
      </c>
      <c r="F26" s="650">
        <v>-427.18501126326254</v>
      </c>
      <c r="G26" s="651">
        <v>6.025815400073764E-2</v>
      </c>
      <c r="H26" s="650">
        <v>-295.17364718412108</v>
      </c>
      <c r="I26" s="651">
        <v>4.2582005971258573E-2</v>
      </c>
    </row>
    <row r="27" spans="1:9" ht="12.75" customHeight="1">
      <c r="A27" s="773" t="s">
        <v>1360</v>
      </c>
      <c r="B27" s="650">
        <v>-14.501911600000001</v>
      </c>
      <c r="C27" s="651">
        <v>1.2650180844826768E-3</v>
      </c>
      <c r="D27" s="650">
        <v>-13.750309489999999</v>
      </c>
      <c r="E27" s="651">
        <v>1.4158068087779421E-3</v>
      </c>
      <c r="F27" s="650">
        <v>-38.787663649999999</v>
      </c>
      <c r="G27" s="651">
        <v>5.4713366525636718E-3</v>
      </c>
      <c r="H27" s="650">
        <v>-74.017762966579198</v>
      </c>
      <c r="I27" s="651">
        <v>1.06778665869723E-2</v>
      </c>
    </row>
    <row r="28" spans="1:9" ht="12.75" customHeight="1">
      <c r="A28" s="773" t="s">
        <v>1361</v>
      </c>
      <c r="B28" s="650">
        <v>-246.90490801772606</v>
      </c>
      <c r="C28" s="651">
        <v>2.1537793251336278E-2</v>
      </c>
      <c r="D28" s="650">
        <v>-249.41151836756998</v>
      </c>
      <c r="E28" s="651">
        <v>2.5680769305538764E-2</v>
      </c>
      <c r="F28" s="650">
        <v>-178.45795760084081</v>
      </c>
      <c r="G28" s="651">
        <v>2.5173044016615683E-2</v>
      </c>
      <c r="H28" s="650">
        <v>-244.50438582236004</v>
      </c>
      <c r="I28" s="651">
        <v>3.5272414446240345E-2</v>
      </c>
    </row>
    <row r="29" spans="1:9" ht="12.75" customHeight="1">
      <c r="A29" s="773" t="s">
        <v>1362</v>
      </c>
      <c r="B29" s="650">
        <v>-95.778465745422423</v>
      </c>
      <c r="C29" s="651">
        <v>8.3548634562055895E-3</v>
      </c>
      <c r="D29" s="650">
        <v>-82.908975160994785</v>
      </c>
      <c r="E29" s="651">
        <v>8.5367599636288413E-3</v>
      </c>
      <c r="F29" s="650">
        <v>-160.51542367797211</v>
      </c>
      <c r="G29" s="651">
        <v>2.264209385736167E-2</v>
      </c>
      <c r="H29" s="650">
        <v>-319.02868538065093</v>
      </c>
      <c r="I29" s="651">
        <v>4.6023354440607567E-2</v>
      </c>
    </row>
    <row r="30" spans="1:9" ht="12.75" customHeight="1">
      <c r="A30" s="1823" t="s">
        <v>1365</v>
      </c>
      <c r="B30" s="1223">
        <v>-9211.3674449395894</v>
      </c>
      <c r="C30" s="1824">
        <v>0.8035179583265124</v>
      </c>
      <c r="D30" s="1825">
        <v>-7625.0013069706929</v>
      </c>
      <c r="E30" s="1824">
        <v>0.78511169331868003</v>
      </c>
      <c r="F30" s="1825">
        <v>-5525.4921971954464</v>
      </c>
      <c r="G30" s="1824">
        <v>0.77941863822390922</v>
      </c>
      <c r="H30" s="1825">
        <v>-4973.7495898313009</v>
      </c>
      <c r="I30" s="653">
        <v>0.71751742323267509</v>
      </c>
    </row>
    <row r="31" spans="1:9" ht="12.75" customHeight="1">
      <c r="A31" s="656" t="s">
        <v>1457</v>
      </c>
      <c r="B31" s="657">
        <v>-11463.79785228959</v>
      </c>
      <c r="C31" s="658">
        <v>1</v>
      </c>
      <c r="D31" s="657">
        <v>-9711.9955948429288</v>
      </c>
      <c r="E31" s="658">
        <v>1</v>
      </c>
      <c r="F31" s="657">
        <v>-7089.2482245312931</v>
      </c>
      <c r="G31" s="658">
        <v>1</v>
      </c>
      <c r="H31" s="657">
        <v>-6931.886848716179</v>
      </c>
      <c r="I31" s="658">
        <v>1</v>
      </c>
    </row>
    <row r="32" spans="1:9" ht="15">
      <c r="A32" s="1325" t="s">
        <v>1975</v>
      </c>
      <c r="B32" s="109"/>
      <c r="C32" s="103"/>
      <c r="D32" s="103"/>
      <c r="E32" s="103"/>
      <c r="F32" s="103"/>
      <c r="G32" s="103"/>
      <c r="H32" s="103"/>
      <c r="I32" s="103"/>
    </row>
  </sheetData>
  <mergeCells count="5">
    <mergeCell ref="A1:E1"/>
    <mergeCell ref="B2:C2"/>
    <mergeCell ref="D2:E2"/>
    <mergeCell ref="F2:G2"/>
    <mergeCell ref="H2:I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G33"/>
  <sheetViews>
    <sheetView showGridLines="0" zoomScaleNormal="100" workbookViewId="0">
      <selection sqref="A1:G1"/>
    </sheetView>
  </sheetViews>
  <sheetFormatPr baseColWidth="10" defaultColWidth="8.85546875" defaultRowHeight="12.75"/>
  <cols>
    <col min="1" max="1" width="60.7109375" bestFit="1" customWidth="1"/>
    <col min="2" max="2" width="13.140625" bestFit="1" customWidth="1"/>
    <col min="3" max="3" width="10.7109375" bestFit="1" customWidth="1"/>
    <col min="4" max="4" width="13.140625" bestFit="1" customWidth="1"/>
    <col min="5" max="5" width="11" bestFit="1" customWidth="1"/>
    <col min="6" max="6" width="13.85546875" bestFit="1" customWidth="1"/>
    <col min="7" max="7" width="10.5703125" bestFit="1" customWidth="1"/>
  </cols>
  <sheetData>
    <row r="1" spans="1:7" ht="12.75" customHeight="1">
      <c r="A1" s="1506" t="s">
        <v>1651</v>
      </c>
      <c r="B1" s="1506" t="s">
        <v>0</v>
      </c>
      <c r="C1" s="1506" t="s">
        <v>0</v>
      </c>
      <c r="D1" s="1506" t="s">
        <v>0</v>
      </c>
      <c r="E1" s="1506" t="s">
        <v>0</v>
      </c>
      <c r="F1" s="1506" t="s">
        <v>0</v>
      </c>
      <c r="G1" s="1506" t="s">
        <v>0</v>
      </c>
    </row>
    <row r="2" spans="1:7" ht="17.25" customHeight="1">
      <c r="A2" s="1077" t="s">
        <v>641</v>
      </c>
      <c r="B2" s="1606" t="s">
        <v>1811</v>
      </c>
      <c r="C2" s="1567" t="s">
        <v>0</v>
      </c>
      <c r="D2" s="1606" t="s">
        <v>1812</v>
      </c>
      <c r="E2" s="1567" t="s">
        <v>0</v>
      </c>
      <c r="F2" s="130"/>
      <c r="G2" s="130"/>
    </row>
    <row r="3" spans="1:7" ht="40.5" customHeight="1">
      <c r="A3" s="629" t="s">
        <v>205</v>
      </c>
      <c r="B3" s="140" t="s">
        <v>1813</v>
      </c>
      <c r="C3" s="140" t="s">
        <v>81</v>
      </c>
      <c r="D3" s="140" t="s">
        <v>1814</v>
      </c>
      <c r="E3" s="831" t="s">
        <v>1170</v>
      </c>
      <c r="F3" s="629" t="s">
        <v>1815</v>
      </c>
      <c r="G3" s="629" t="s">
        <v>1816</v>
      </c>
    </row>
    <row r="4" spans="1:7" ht="12" customHeight="1">
      <c r="A4" s="646" t="s">
        <v>1338</v>
      </c>
      <c r="B4" s="1078">
        <v>39813.326752780042</v>
      </c>
      <c r="C4" s="1078">
        <v>41330.476394159996</v>
      </c>
      <c r="D4" s="1078">
        <v>53069.905934209397</v>
      </c>
      <c r="E4" s="1078">
        <v>54418.557531439583</v>
      </c>
      <c r="F4" s="1078">
        <v>46441.616343494723</v>
      </c>
      <c r="G4" s="1078">
        <v>47874.516962799789</v>
      </c>
    </row>
    <row r="5" spans="1:7" ht="12" customHeight="1">
      <c r="A5" s="649" t="s">
        <v>1058</v>
      </c>
      <c r="B5" s="1078">
        <v>13095.6724571374</v>
      </c>
      <c r="C5" s="1078">
        <v>11643.869778349999</v>
      </c>
      <c r="D5" s="1078">
        <v>12422.167340089498</v>
      </c>
      <c r="E5" s="1078">
        <v>10574.25685813075</v>
      </c>
      <c r="F5" s="1078">
        <v>12758.919898613449</v>
      </c>
      <c r="G5" s="1078">
        <v>11109.063318240374</v>
      </c>
    </row>
    <row r="6" spans="1:7" ht="12" customHeight="1">
      <c r="A6" s="649" t="s">
        <v>1339</v>
      </c>
      <c r="B6" s="1078">
        <v>4520.3382536237632</v>
      </c>
      <c r="C6" s="1078">
        <v>3495.0942538200115</v>
      </c>
      <c r="D6" s="1078">
        <v>4425.1906645524396</v>
      </c>
      <c r="E6" s="1078">
        <v>3419.0520076424118</v>
      </c>
      <c r="F6" s="1078">
        <v>4472.7644590881009</v>
      </c>
      <c r="G6" s="1078">
        <v>3457.0731307312117</v>
      </c>
    </row>
    <row r="7" spans="1:7" ht="12" customHeight="1">
      <c r="A7" s="649" t="s">
        <v>1340</v>
      </c>
      <c r="B7" s="1078">
        <v>0</v>
      </c>
      <c r="C7" s="1078">
        <v>0</v>
      </c>
      <c r="D7" s="1078">
        <v>41.218270000000004</v>
      </c>
      <c r="E7" s="1078">
        <v>144.003907</v>
      </c>
      <c r="F7" s="1078">
        <v>20.609135000000002</v>
      </c>
      <c r="G7" s="1078">
        <v>72.001953499999999</v>
      </c>
    </row>
    <row r="8" spans="1:7" ht="12" customHeight="1">
      <c r="A8" s="649" t="s">
        <v>1341</v>
      </c>
      <c r="B8" s="1078">
        <v>0</v>
      </c>
      <c r="C8" s="1078">
        <v>332.31722124999868</v>
      </c>
      <c r="D8" s="1078">
        <v>0</v>
      </c>
      <c r="E8" s="1078">
        <v>0</v>
      </c>
      <c r="F8" s="1078">
        <v>0</v>
      </c>
      <c r="G8" s="1078">
        <v>166.15861062499934</v>
      </c>
    </row>
    <row r="9" spans="1:7" ht="12" customHeight="1">
      <c r="A9" s="649" t="s">
        <v>1342</v>
      </c>
      <c r="B9" s="1078">
        <v>2124.2261290200058</v>
      </c>
      <c r="C9" s="1078">
        <v>1904.4642646400061</v>
      </c>
      <c r="D9" s="1078">
        <v>2962.3448100999999</v>
      </c>
      <c r="E9" s="1078">
        <v>2737.005053986546</v>
      </c>
      <c r="F9" s="1078">
        <v>2543.2854695600026</v>
      </c>
      <c r="G9" s="1078">
        <v>2320.7346593132761</v>
      </c>
    </row>
    <row r="10" spans="1:7" ht="12" customHeight="1">
      <c r="A10" s="649" t="s">
        <v>1343</v>
      </c>
      <c r="B10" s="1078">
        <v>19994.957679281961</v>
      </c>
      <c r="C10" s="1078">
        <v>14731.974869748763</v>
      </c>
      <c r="D10" s="1078">
        <v>31235.222563121002</v>
      </c>
      <c r="E10" s="1078">
        <v>23155.543928078361</v>
      </c>
      <c r="F10" s="1078">
        <v>25615.09012120148</v>
      </c>
      <c r="G10" s="1078">
        <v>18943.759398913564</v>
      </c>
    </row>
    <row r="11" spans="1:7" ht="12" customHeight="1">
      <c r="A11" s="649" t="s">
        <v>1344</v>
      </c>
      <c r="B11" s="1078">
        <v>7876.2661252429616</v>
      </c>
      <c r="C11" s="1078">
        <v>5709.5079438199573</v>
      </c>
      <c r="D11" s="1078">
        <v>11983.12689287692</v>
      </c>
      <c r="E11" s="1078">
        <v>8923.4441814195488</v>
      </c>
      <c r="F11" s="1078">
        <v>9929.6965090599406</v>
      </c>
      <c r="G11" s="1078">
        <v>7316.4760626197531</v>
      </c>
    </row>
    <row r="12" spans="1:7" ht="12" customHeight="1">
      <c r="A12" s="649" t="s">
        <v>1345</v>
      </c>
      <c r="B12" s="1078">
        <v>3244.7656975700029</v>
      </c>
      <c r="C12" s="1078">
        <v>2766.6444471199998</v>
      </c>
      <c r="D12" s="1078">
        <v>13360.819017349999</v>
      </c>
      <c r="E12" s="1078">
        <v>12727.064772389502</v>
      </c>
      <c r="F12" s="1078">
        <v>8302.7923574600009</v>
      </c>
      <c r="G12" s="1078">
        <v>7746.8546097547505</v>
      </c>
    </row>
    <row r="13" spans="1:7" ht="12" customHeight="1">
      <c r="A13" s="649" t="s">
        <v>1989</v>
      </c>
      <c r="B13" s="1078">
        <v>2429.012007381255</v>
      </c>
      <c r="C13" s="1078">
        <v>1235.1672215700012</v>
      </c>
      <c r="D13" s="1078">
        <v>3313.5282465178402</v>
      </c>
      <c r="E13" s="1078">
        <v>1669.2710389172432</v>
      </c>
      <c r="F13" s="1078">
        <v>2871.2701269495474</v>
      </c>
      <c r="G13" s="1078">
        <v>1452.2191302436222</v>
      </c>
    </row>
    <row r="14" spans="1:7" ht="12" customHeight="1">
      <c r="A14" s="649" t="s">
        <v>1347</v>
      </c>
      <c r="B14" s="1078">
        <v>0</v>
      </c>
      <c r="C14" s="1078">
        <v>0</v>
      </c>
      <c r="D14" s="1078">
        <v>0</v>
      </c>
      <c r="E14" s="1078">
        <v>0</v>
      </c>
      <c r="F14" s="1078">
        <v>0</v>
      </c>
      <c r="G14" s="1078">
        <v>0</v>
      </c>
    </row>
    <row r="15" spans="1:7" ht="12" customHeight="1">
      <c r="A15" s="649" t="s">
        <v>1348</v>
      </c>
      <c r="B15" s="1078">
        <v>714.47611535999999</v>
      </c>
      <c r="C15" s="1078">
        <v>714.47611535999999</v>
      </c>
      <c r="D15" s="1078">
        <v>18.504400799999999</v>
      </c>
      <c r="E15" s="1078">
        <v>18.504400799999999</v>
      </c>
      <c r="F15" s="1078">
        <v>366.49025807999999</v>
      </c>
      <c r="G15" s="1078">
        <v>366.49025807999999</v>
      </c>
    </row>
    <row r="16" spans="1:7" ht="12" customHeight="1">
      <c r="A16" s="649" t="s">
        <v>1349</v>
      </c>
      <c r="B16" s="1078">
        <v>0</v>
      </c>
      <c r="C16" s="1078">
        <v>0</v>
      </c>
      <c r="D16" s="1078">
        <v>0</v>
      </c>
      <c r="E16" s="1078">
        <v>0</v>
      </c>
      <c r="F16" s="1078">
        <v>0</v>
      </c>
      <c r="G16" s="1078">
        <v>0</v>
      </c>
    </row>
    <row r="17" spans="1:7" ht="12" customHeight="1">
      <c r="A17" s="649" t="s">
        <v>1350</v>
      </c>
      <c r="B17" s="1078">
        <v>0</v>
      </c>
      <c r="C17" s="1078">
        <v>0</v>
      </c>
      <c r="D17" s="1078">
        <v>0</v>
      </c>
      <c r="E17" s="1078">
        <v>0</v>
      </c>
      <c r="F17" s="1078">
        <v>0</v>
      </c>
      <c r="G17" s="1078">
        <v>0</v>
      </c>
    </row>
    <row r="18" spans="1:7" ht="12" customHeight="1">
      <c r="A18" s="649" t="s">
        <v>1351</v>
      </c>
      <c r="B18" s="1078">
        <v>0</v>
      </c>
      <c r="C18" s="1078">
        <v>0</v>
      </c>
      <c r="D18" s="1078">
        <v>0</v>
      </c>
      <c r="E18" s="1078">
        <v>0</v>
      </c>
      <c r="F18" s="1078">
        <v>0</v>
      </c>
      <c r="G18" s="1078">
        <v>0</v>
      </c>
    </row>
    <row r="19" spans="1:7" ht="12" customHeight="1">
      <c r="A19" s="649" t="s">
        <v>1352</v>
      </c>
      <c r="B19" s="1078">
        <v>16774.409052399991</v>
      </c>
      <c r="C19" s="1078">
        <v>16774.40905278999</v>
      </c>
      <c r="D19" s="1078">
        <v>17404.999961509999</v>
      </c>
      <c r="E19" s="1078">
        <v>17388.641714509999</v>
      </c>
      <c r="F19" s="1078">
        <v>17089.704506954993</v>
      </c>
      <c r="G19" s="1078">
        <v>17081.525383649994</v>
      </c>
    </row>
    <row r="20" spans="1:7" ht="12" customHeight="1">
      <c r="A20" s="652" t="s">
        <v>1364</v>
      </c>
      <c r="B20" s="1079">
        <v>110587.45026979739</v>
      </c>
      <c r="C20" s="1079">
        <v>100638.40156262871</v>
      </c>
      <c r="D20" s="1079">
        <v>150237.02810112713</v>
      </c>
      <c r="E20" s="1079">
        <v>135175.34539431395</v>
      </c>
      <c r="F20" s="1079">
        <v>130412.23918546224</v>
      </c>
      <c r="G20" s="1079">
        <v>117906.87347847133</v>
      </c>
    </row>
    <row r="21" spans="1:7" ht="12" customHeight="1">
      <c r="A21" s="772" t="s">
        <v>1343</v>
      </c>
      <c r="B21" s="1080">
        <v>60297.484030814572</v>
      </c>
      <c r="C21" s="1081">
        <v>46528.210422480006</v>
      </c>
      <c r="D21" s="1081">
        <v>60503.783436873586</v>
      </c>
      <c r="E21" s="1081">
        <v>47001.721084419958</v>
      </c>
      <c r="F21" s="1081">
        <v>60400.633733844079</v>
      </c>
      <c r="G21" s="1081">
        <v>46764.965753449978</v>
      </c>
    </row>
    <row r="22" spans="1:7" ht="12" customHeight="1">
      <c r="A22" s="1826" t="s">
        <v>1356</v>
      </c>
      <c r="B22" s="1082">
        <v>45128.640532150603</v>
      </c>
      <c r="C22" s="1078">
        <v>33521.180596830069</v>
      </c>
      <c r="D22" s="1078">
        <v>44058.828613140555</v>
      </c>
      <c r="E22" s="1078">
        <v>33126.509942650038</v>
      </c>
      <c r="F22" s="1078">
        <v>44593.734572645582</v>
      </c>
      <c r="G22" s="1078">
        <v>33323.84526974005</v>
      </c>
    </row>
    <row r="23" spans="1:7" ht="12" customHeight="1">
      <c r="A23" s="773" t="s">
        <v>1357</v>
      </c>
      <c r="B23" s="1082">
        <v>15168.84349866397</v>
      </c>
      <c r="C23" s="1078">
        <v>13007.029825649939</v>
      </c>
      <c r="D23" s="1078">
        <v>16444.954823733031</v>
      </c>
      <c r="E23" s="1078">
        <v>13875.21114176992</v>
      </c>
      <c r="F23" s="1078">
        <v>15806.8991611985</v>
      </c>
      <c r="G23" s="1078">
        <v>13441.120483709929</v>
      </c>
    </row>
    <row r="24" spans="1:7" ht="12" customHeight="1">
      <c r="A24" s="774" t="s">
        <v>1363</v>
      </c>
      <c r="B24" s="1082">
        <v>158484.29495572014</v>
      </c>
      <c r="C24" s="1078">
        <v>128078.87654419457</v>
      </c>
      <c r="D24" s="1078">
        <v>159635.60141980636</v>
      </c>
      <c r="E24" s="1078">
        <v>126518.30566617743</v>
      </c>
      <c r="F24" s="1078">
        <v>159059.94818776325</v>
      </c>
      <c r="G24" s="1078">
        <v>127298.591105186</v>
      </c>
    </row>
    <row r="25" spans="1:7" ht="12" customHeight="1">
      <c r="A25" s="773" t="s">
        <v>1358</v>
      </c>
      <c r="B25" s="1082">
        <v>121743.5021571555</v>
      </c>
      <c r="C25" s="1078">
        <v>99802.763967573279</v>
      </c>
      <c r="D25" s="1078">
        <v>118378.40582773012</v>
      </c>
      <c r="E25" s="1078">
        <v>95614.724466035084</v>
      </c>
      <c r="F25" s="1078">
        <v>120060.95399244281</v>
      </c>
      <c r="G25" s="1078">
        <v>97708.744216804189</v>
      </c>
    </row>
    <row r="26" spans="1:7" ht="12" customHeight="1">
      <c r="A26" s="773" t="s">
        <v>1973</v>
      </c>
      <c r="B26" s="1082">
        <v>13966.45864419246</v>
      </c>
      <c r="C26" s="1078">
        <v>11813.23152940995</v>
      </c>
      <c r="D26" s="1078">
        <v>13054.612349511674</v>
      </c>
      <c r="E26" s="1078">
        <v>10855.950826090084</v>
      </c>
      <c r="F26" s="1078">
        <v>13510.535496852066</v>
      </c>
      <c r="G26" s="1078">
        <v>11334.591177750017</v>
      </c>
    </row>
    <row r="27" spans="1:7" ht="12" customHeight="1">
      <c r="A27" s="773" t="s">
        <v>1360</v>
      </c>
      <c r="B27" s="1082">
        <v>9191.6286091486509</v>
      </c>
      <c r="C27" s="1078">
        <v>4495.2898915822198</v>
      </c>
      <c r="D27" s="1078">
        <v>11109.635900639072</v>
      </c>
      <c r="E27" s="1078">
        <v>5311.3117511322416</v>
      </c>
      <c r="F27" s="1078">
        <v>10150.632254893862</v>
      </c>
      <c r="G27" s="1078">
        <v>4903.3008213572302</v>
      </c>
    </row>
    <row r="28" spans="1:7" ht="12" customHeight="1">
      <c r="A28" s="773" t="s">
        <v>1361</v>
      </c>
      <c r="B28" s="1082">
        <v>7069.9725202378522</v>
      </c>
      <c r="C28" s="1078">
        <v>5995.2702931496942</v>
      </c>
      <c r="D28" s="1078">
        <v>8321.2841027884806</v>
      </c>
      <c r="E28" s="1078">
        <v>7156.4890364795665</v>
      </c>
      <c r="F28" s="1078">
        <v>7695.6283115131664</v>
      </c>
      <c r="G28" s="1078">
        <v>6575.8796648146308</v>
      </c>
    </row>
    <row r="29" spans="1:7" ht="12" customHeight="1">
      <c r="A29" s="773" t="s">
        <v>1362</v>
      </c>
      <c r="B29" s="1082">
        <v>6512.7330249856941</v>
      </c>
      <c r="C29" s="1078">
        <v>5972.3208624794406</v>
      </c>
      <c r="D29" s="1078">
        <v>8771.6632391369949</v>
      </c>
      <c r="E29" s="1078">
        <v>7579.8295864404299</v>
      </c>
      <c r="F29" s="1078">
        <v>7642.1981320613449</v>
      </c>
      <c r="G29" s="1078">
        <v>6776.0752244599353</v>
      </c>
    </row>
    <row r="30" spans="1:7" ht="12" customHeight="1">
      <c r="A30" s="1084" t="s">
        <v>1817</v>
      </c>
      <c r="B30" s="1079">
        <v>218781.77898653471</v>
      </c>
      <c r="C30" s="1079">
        <v>174607.08696667457</v>
      </c>
      <c r="D30" s="1079">
        <v>220139.38485667994</v>
      </c>
      <c r="E30" s="1079">
        <v>173520.0267505974</v>
      </c>
      <c r="F30" s="1079">
        <v>219460.58192160731</v>
      </c>
      <c r="G30" s="1079">
        <v>174063.55685863597</v>
      </c>
    </row>
    <row r="31" spans="1:7" ht="12" customHeight="1">
      <c r="A31" s="1085" t="s">
        <v>1818</v>
      </c>
      <c r="B31" s="1083">
        <v>329369.2292563321</v>
      </c>
      <c r="C31" s="1083">
        <v>275245.48852930329</v>
      </c>
      <c r="D31" s="1083">
        <v>370376.41295780707</v>
      </c>
      <c r="E31" s="1083">
        <v>308695.37214491132</v>
      </c>
      <c r="F31" s="1083">
        <v>349872.82110706955</v>
      </c>
      <c r="G31" s="1083">
        <v>291970.43033710727</v>
      </c>
    </row>
    <row r="32" spans="1:7">
      <c r="A32" s="1607" t="s">
        <v>1819</v>
      </c>
      <c r="B32" s="1608" t="s">
        <v>0</v>
      </c>
      <c r="C32" s="1608" t="s">
        <v>0</v>
      </c>
      <c r="D32" s="1608" t="s">
        <v>0</v>
      </c>
      <c r="E32" s="1608" t="s">
        <v>0</v>
      </c>
      <c r="F32" s="1608" t="s">
        <v>0</v>
      </c>
      <c r="G32" s="1608" t="s">
        <v>0</v>
      </c>
    </row>
    <row r="33" spans="1:7">
      <c r="A33" s="1609" t="s">
        <v>1985</v>
      </c>
      <c r="B33" s="1610" t="s">
        <v>0</v>
      </c>
      <c r="C33" s="1610" t="s">
        <v>0</v>
      </c>
      <c r="D33" s="1610" t="s">
        <v>0</v>
      </c>
      <c r="E33" s="1610" t="s">
        <v>0</v>
      </c>
      <c r="F33" s="1610" t="s">
        <v>0</v>
      </c>
      <c r="G33" s="1610" t="s">
        <v>0</v>
      </c>
    </row>
  </sheetData>
  <mergeCells count="5">
    <mergeCell ref="A1:G1"/>
    <mergeCell ref="B2:C2"/>
    <mergeCell ref="D2:E2"/>
    <mergeCell ref="A32:G32"/>
    <mergeCell ref="A33:G3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xml><?xml version="1.0" encoding="utf-8"?>
<worksheet xmlns="http://schemas.openxmlformats.org/spreadsheetml/2006/main" xmlns:r="http://schemas.openxmlformats.org/officeDocument/2006/relationships">
  <dimension ref="A1:H37"/>
  <sheetViews>
    <sheetView showGridLines="0" zoomScaleNormal="100" workbookViewId="0">
      <selection sqref="A1:H1"/>
    </sheetView>
  </sheetViews>
  <sheetFormatPr baseColWidth="10" defaultColWidth="8.85546875" defaultRowHeight="12.75"/>
  <cols>
    <col min="1" max="1" width="54.85546875" style="369" customWidth="1"/>
    <col min="2" max="2" width="14.140625" style="369" customWidth="1"/>
    <col min="3" max="3" width="16.140625" style="369" customWidth="1"/>
    <col min="4" max="4" width="15.5703125" style="369" customWidth="1"/>
    <col min="5" max="6" width="14.7109375" style="369" customWidth="1"/>
    <col min="7" max="7" width="12.28515625" style="369" customWidth="1"/>
    <col min="8" max="8" width="18.7109375" style="369" customWidth="1"/>
    <col min="9" max="16384" width="8.85546875" style="369"/>
  </cols>
  <sheetData>
    <row r="1" spans="1:8">
      <c r="A1" s="1509" t="s">
        <v>1645</v>
      </c>
      <c r="B1" s="1509"/>
      <c r="C1" s="1509"/>
      <c r="D1" s="1509"/>
      <c r="E1" s="1509"/>
      <c r="F1" s="1509"/>
      <c r="G1" s="1509"/>
      <c r="H1" s="1509"/>
    </row>
    <row r="2" spans="1:8" ht="13.5" customHeight="1">
      <c r="A2" s="830" t="s">
        <v>1063</v>
      </c>
      <c r="B2" s="3"/>
      <c r="C2" s="3"/>
      <c r="D2" s="3"/>
      <c r="E2" s="3"/>
      <c r="F2" s="3"/>
      <c r="G2" s="3"/>
      <c r="H2" s="3"/>
    </row>
    <row r="3" spans="1:8" ht="15" customHeight="1">
      <c r="A3" s="835"/>
      <c r="B3" s="1510" t="s">
        <v>1690</v>
      </c>
      <c r="C3" s="1510" t="s">
        <v>1691</v>
      </c>
      <c r="D3" s="1511" t="s">
        <v>1692</v>
      </c>
      <c r="E3" s="1511" t="s">
        <v>0</v>
      </c>
      <c r="F3" s="1511" t="s">
        <v>0</v>
      </c>
      <c r="G3" s="1511" t="s">
        <v>0</v>
      </c>
      <c r="H3" s="1511" t="s">
        <v>0</v>
      </c>
    </row>
    <row r="4" spans="1:8" ht="84.75" customHeight="1">
      <c r="A4" s="1292"/>
      <c r="B4" s="1510" t="s">
        <v>0</v>
      </c>
      <c r="C4" s="1510" t="s">
        <v>0</v>
      </c>
      <c r="D4" s="1294" t="s">
        <v>1947</v>
      </c>
      <c r="E4" s="1294" t="s">
        <v>1948</v>
      </c>
      <c r="F4" s="1293" t="s">
        <v>1693</v>
      </c>
      <c r="G4" s="1294" t="s">
        <v>1949</v>
      </c>
      <c r="H4" s="1294" t="s">
        <v>1694</v>
      </c>
    </row>
    <row r="5" spans="1:8">
      <c r="A5" s="823" t="s">
        <v>1695</v>
      </c>
      <c r="B5" s="824">
        <v>20155.3175375055</v>
      </c>
      <c r="C5" s="824">
        <v>20175.825832803599</v>
      </c>
      <c r="D5" s="825">
        <v>20175.82583277638</v>
      </c>
      <c r="E5" s="825">
        <v>0</v>
      </c>
      <c r="F5" s="825">
        <v>0</v>
      </c>
      <c r="G5" s="825">
        <v>0</v>
      </c>
      <c r="H5" s="825">
        <v>0</v>
      </c>
    </row>
    <row r="6" spans="1:8">
      <c r="A6" s="823" t="s">
        <v>1696</v>
      </c>
      <c r="B6" s="824">
        <v>10596.684348360001</v>
      </c>
      <c r="C6" s="824">
        <v>16419.347555889999</v>
      </c>
      <c r="D6" s="825">
        <v>0</v>
      </c>
      <c r="E6" s="825">
        <v>14940.875096819998</v>
      </c>
      <c r="F6" s="825">
        <v>0</v>
      </c>
      <c r="G6" s="825">
        <v>16419.347555889999</v>
      </c>
      <c r="H6" s="825">
        <v>0</v>
      </c>
    </row>
    <row r="7" spans="1:8" ht="22.5">
      <c r="A7" s="823" t="s">
        <v>1697</v>
      </c>
      <c r="B7" s="824">
        <v>6499.8077848000003</v>
      </c>
      <c r="C7" s="824">
        <v>6.1710384600000001</v>
      </c>
      <c r="D7" s="825">
        <v>6.1710384600000001</v>
      </c>
      <c r="E7" s="825">
        <v>0</v>
      </c>
      <c r="F7" s="825">
        <v>0</v>
      </c>
      <c r="G7" s="825">
        <v>0</v>
      </c>
      <c r="H7" s="825">
        <v>0</v>
      </c>
    </row>
    <row r="8" spans="1:8">
      <c r="A8" s="823" t="s">
        <v>1698</v>
      </c>
      <c r="B8" s="824">
        <v>69554.707121469997</v>
      </c>
      <c r="C8" s="824">
        <v>20157.6926140959</v>
      </c>
      <c r="D8" s="825">
        <v>20157.550631786169</v>
      </c>
      <c r="E8" s="825">
        <v>0</v>
      </c>
      <c r="F8" s="825">
        <v>2.312032E-2</v>
      </c>
      <c r="G8" s="825">
        <v>37.230013339999999</v>
      </c>
      <c r="H8" s="825">
        <v>3.3359999999999999E-5</v>
      </c>
    </row>
    <row r="9" spans="1:8">
      <c r="A9" s="1295" t="s">
        <v>1445</v>
      </c>
      <c r="B9" s="824">
        <v>226272.49858573597</v>
      </c>
      <c r="C9" s="824">
        <v>225690.88489975699</v>
      </c>
      <c r="D9" s="825">
        <v>219707.53688770838</v>
      </c>
      <c r="E9" s="825">
        <v>5798.2458192278009</v>
      </c>
      <c r="F9" s="825">
        <v>67.67628178999999</v>
      </c>
      <c r="G9" s="825">
        <v>0</v>
      </c>
      <c r="H9" s="825">
        <v>117.94754640000011</v>
      </c>
    </row>
    <row r="10" spans="1:8">
      <c r="A10" s="823" t="s">
        <v>1699</v>
      </c>
      <c r="B10" s="824">
        <v>11084.828716229998</v>
      </c>
      <c r="C10" s="824">
        <v>11070.41392293</v>
      </c>
      <c r="D10" s="825">
        <v>11070.413922929998</v>
      </c>
      <c r="E10" s="825">
        <v>0</v>
      </c>
      <c r="F10" s="825">
        <v>0</v>
      </c>
      <c r="G10" s="825">
        <v>0</v>
      </c>
      <c r="H10" s="825">
        <v>0</v>
      </c>
    </row>
    <row r="11" spans="1:8">
      <c r="A11" s="823" t="s">
        <v>1700</v>
      </c>
      <c r="B11" s="824">
        <v>2596.9390491599997</v>
      </c>
      <c r="C11" s="824">
        <v>2596.9390491599997</v>
      </c>
      <c r="D11" s="825">
        <v>0</v>
      </c>
      <c r="E11" s="825">
        <v>2596.9390491599997</v>
      </c>
      <c r="F11" s="825">
        <v>0</v>
      </c>
      <c r="G11" s="825">
        <v>0</v>
      </c>
      <c r="H11" s="825">
        <v>0</v>
      </c>
    </row>
    <row r="12" spans="1:8" ht="22.5">
      <c r="A12" s="1295" t="s">
        <v>1940</v>
      </c>
      <c r="B12" s="824">
        <v>10.847284499999999</v>
      </c>
      <c r="C12" s="824">
        <v>10.847284499999999</v>
      </c>
      <c r="D12" s="825">
        <v>0</v>
      </c>
      <c r="E12" s="825">
        <v>0</v>
      </c>
      <c r="F12" s="825">
        <v>0</v>
      </c>
      <c r="G12" s="825">
        <v>0</v>
      </c>
      <c r="H12" s="825">
        <v>10.847284499999999</v>
      </c>
    </row>
    <row r="13" spans="1:8">
      <c r="A13" s="823" t="s">
        <v>1701</v>
      </c>
      <c r="B13" s="824">
        <v>6224.4244018796899</v>
      </c>
      <c r="C13" s="824">
        <v>8601.8167483057587</v>
      </c>
      <c r="D13" s="825">
        <v>7566.2757180168901</v>
      </c>
      <c r="E13" s="825">
        <v>0</v>
      </c>
      <c r="F13" s="825">
        <v>0</v>
      </c>
      <c r="G13" s="825">
        <v>685.98048557999994</v>
      </c>
      <c r="H13" s="825">
        <v>1035.5410302888756</v>
      </c>
    </row>
    <row r="14" spans="1:8">
      <c r="A14" s="823" t="s">
        <v>1702</v>
      </c>
      <c r="B14" s="824">
        <v>275.49495485</v>
      </c>
      <c r="C14" s="824">
        <v>0</v>
      </c>
      <c r="D14" s="825">
        <v>0</v>
      </c>
      <c r="E14" s="825">
        <v>0</v>
      </c>
      <c r="F14" s="825">
        <v>0</v>
      </c>
      <c r="G14" s="825">
        <v>0</v>
      </c>
      <c r="H14" s="825">
        <v>0</v>
      </c>
    </row>
    <row r="15" spans="1:8">
      <c r="A15" s="823" t="s">
        <v>1703</v>
      </c>
      <c r="B15" s="824">
        <v>6480.4332529969897</v>
      </c>
      <c r="C15" s="824">
        <v>6217.9210385656697</v>
      </c>
      <c r="D15" s="825">
        <v>6217.9210385656679</v>
      </c>
      <c r="E15" s="825">
        <v>0</v>
      </c>
      <c r="F15" s="825">
        <v>0</v>
      </c>
      <c r="G15" s="825">
        <v>0</v>
      </c>
      <c r="H15" s="825">
        <v>0</v>
      </c>
    </row>
    <row r="16" spans="1:8">
      <c r="A16" s="823" t="s">
        <v>1704</v>
      </c>
      <c r="B16" s="824">
        <v>3804.98348377</v>
      </c>
      <c r="C16" s="824">
        <v>3117.0646247552299</v>
      </c>
      <c r="D16" s="825">
        <v>0</v>
      </c>
      <c r="E16" s="825">
        <v>0</v>
      </c>
      <c r="F16" s="825">
        <v>0</v>
      </c>
      <c r="G16" s="825">
        <v>0</v>
      </c>
      <c r="H16" s="825">
        <v>3117.064624755229</v>
      </c>
    </row>
    <row r="17" spans="1:8">
      <c r="A17" s="823" t="s">
        <v>1705</v>
      </c>
      <c r="B17" s="824">
        <v>11054.9845393701</v>
      </c>
      <c r="C17" s="824">
        <v>10934.9576293437</v>
      </c>
      <c r="D17" s="825">
        <v>7633.1395028670986</v>
      </c>
      <c r="E17" s="825">
        <v>0</v>
      </c>
      <c r="F17" s="825">
        <v>0</v>
      </c>
      <c r="G17" s="825">
        <v>0</v>
      </c>
      <c r="H17" s="825">
        <v>3301.8181264766281</v>
      </c>
    </row>
    <row r="18" spans="1:8">
      <c r="A18" s="823" t="s">
        <v>1706</v>
      </c>
      <c r="B18" s="824">
        <v>2505.2820371100001</v>
      </c>
      <c r="C18" s="824">
        <v>4052.4237123940397</v>
      </c>
      <c r="D18" s="825">
        <v>1908.0185925040387</v>
      </c>
      <c r="E18" s="825">
        <v>51.956560240000002</v>
      </c>
      <c r="F18" s="825">
        <v>0</v>
      </c>
      <c r="G18" s="825">
        <v>0</v>
      </c>
      <c r="H18" s="825">
        <v>2092.4096942299998</v>
      </c>
    </row>
    <row r="19" spans="1:8">
      <c r="A19" s="823" t="s">
        <v>1707</v>
      </c>
      <c r="B19" s="824">
        <v>6068.9299360499999</v>
      </c>
      <c r="C19" s="824">
        <v>5966.4335250799995</v>
      </c>
      <c r="D19" s="825">
        <v>5963.4881544159944</v>
      </c>
      <c r="E19" s="825">
        <v>0</v>
      </c>
      <c r="F19" s="825">
        <v>0</v>
      </c>
      <c r="G19" s="825">
        <v>0</v>
      </c>
      <c r="H19" s="825">
        <v>2.8669643639999998</v>
      </c>
    </row>
    <row r="20" spans="1:8">
      <c r="A20" s="826" t="s">
        <v>1708</v>
      </c>
      <c r="B20" s="827">
        <v>383186.16303378803</v>
      </c>
      <c r="C20" s="827">
        <v>335018.73947603995</v>
      </c>
      <c r="D20" s="827">
        <v>300406.34132003068</v>
      </c>
      <c r="E20" s="827">
        <v>23388.016525447798</v>
      </c>
      <c r="F20" s="827">
        <v>67.699402109999994</v>
      </c>
      <c r="G20" s="827">
        <v>17142.558054809997</v>
      </c>
      <c r="H20" s="827">
        <v>9678.4953043747337</v>
      </c>
    </row>
    <row r="21" spans="1:8">
      <c r="A21" s="823" t="s">
        <v>1709</v>
      </c>
      <c r="B21" s="824">
        <v>8604.9296697399986</v>
      </c>
      <c r="C21" s="824">
        <v>15383.63286578</v>
      </c>
      <c r="D21" s="825">
        <v>0</v>
      </c>
      <c r="E21" s="825">
        <v>14639.341306749999</v>
      </c>
      <c r="F21" s="825">
        <v>0</v>
      </c>
      <c r="G21" s="825">
        <v>15383.632865779999</v>
      </c>
      <c r="H21" s="825">
        <v>0</v>
      </c>
    </row>
    <row r="22" spans="1:8">
      <c r="A22" s="823" t="s">
        <v>1710</v>
      </c>
      <c r="B22" s="824">
        <v>8241.0883844999989</v>
      </c>
      <c r="C22" s="824">
        <v>0.11618945999999999</v>
      </c>
      <c r="D22" s="825">
        <v>0.11618945999999999</v>
      </c>
      <c r="E22" s="825">
        <v>0</v>
      </c>
      <c r="F22" s="825">
        <v>0</v>
      </c>
      <c r="G22" s="825">
        <v>0</v>
      </c>
      <c r="H22" s="825">
        <v>0</v>
      </c>
    </row>
    <row r="23" spans="1:8">
      <c r="A23" s="823" t="s">
        <v>1711</v>
      </c>
      <c r="B23" s="824">
        <v>280897.38120935101</v>
      </c>
      <c r="C23" s="824">
        <v>284626.83356340602</v>
      </c>
      <c r="D23" s="825">
        <v>0</v>
      </c>
      <c r="E23" s="825">
        <v>15854.803910299999</v>
      </c>
      <c r="F23" s="825">
        <v>0</v>
      </c>
      <c r="G23" s="825">
        <v>0</v>
      </c>
      <c r="H23" s="825">
        <v>268772.02965310647</v>
      </c>
    </row>
    <row r="24" spans="1:8">
      <c r="A24" s="823" t="s">
        <v>1700</v>
      </c>
      <c r="B24" s="824">
        <v>793.13247845000001</v>
      </c>
      <c r="C24" s="824">
        <v>793.13247845000001</v>
      </c>
      <c r="D24" s="825">
        <v>0</v>
      </c>
      <c r="E24" s="825">
        <v>793.13247845000001</v>
      </c>
      <c r="F24" s="825">
        <v>0</v>
      </c>
      <c r="G24" s="825">
        <v>0</v>
      </c>
      <c r="H24" s="825">
        <v>0</v>
      </c>
    </row>
    <row r="25" spans="1:8">
      <c r="A25" s="1295" t="s">
        <v>1941</v>
      </c>
      <c r="B25" s="824">
        <v>1409.70157021</v>
      </c>
      <c r="C25" s="824">
        <v>1409.9658929499999</v>
      </c>
      <c r="D25" s="825">
        <v>0</v>
      </c>
      <c r="E25" s="825">
        <v>0</v>
      </c>
      <c r="F25" s="825">
        <v>0</v>
      </c>
      <c r="G25" s="825">
        <v>0</v>
      </c>
      <c r="H25" s="825">
        <v>1409.9658929499999</v>
      </c>
    </row>
    <row r="26" spans="1:8">
      <c r="A26" s="823" t="s">
        <v>1712</v>
      </c>
      <c r="B26" s="824">
        <v>49750.389362440001</v>
      </c>
      <c r="C26" s="824">
        <v>0</v>
      </c>
      <c r="D26" s="825">
        <v>0</v>
      </c>
      <c r="E26" s="825">
        <v>0</v>
      </c>
      <c r="F26" s="825">
        <v>0</v>
      </c>
      <c r="G26" s="825">
        <v>0</v>
      </c>
      <c r="H26" s="825">
        <v>0</v>
      </c>
    </row>
    <row r="27" spans="1:8">
      <c r="A27" s="823" t="s">
        <v>1713</v>
      </c>
      <c r="B27" s="824">
        <v>5000.9406847004893</v>
      </c>
      <c r="C27" s="824">
        <v>5007.0655874854201</v>
      </c>
      <c r="D27" s="825">
        <v>356.92748302999939</v>
      </c>
      <c r="E27" s="825">
        <v>0</v>
      </c>
      <c r="F27" s="825">
        <v>0</v>
      </c>
      <c r="G27" s="825">
        <v>0</v>
      </c>
      <c r="H27" s="825">
        <v>4650.1381191154214</v>
      </c>
    </row>
    <row r="28" spans="1:8">
      <c r="A28" s="823" t="s">
        <v>1714</v>
      </c>
      <c r="B28" s="824">
        <v>1388.0696258328398</v>
      </c>
      <c r="C28" s="824">
        <v>1106.42672782357</v>
      </c>
      <c r="D28" s="825">
        <v>252.49319788696027</v>
      </c>
      <c r="E28" s="825">
        <v>0</v>
      </c>
      <c r="F28" s="825">
        <v>0</v>
      </c>
      <c r="G28" s="825">
        <v>0</v>
      </c>
      <c r="H28" s="825">
        <v>853.93352993660858</v>
      </c>
    </row>
    <row r="29" spans="1:8">
      <c r="A29" s="823" t="s">
        <v>1715</v>
      </c>
      <c r="B29" s="824">
        <v>0</v>
      </c>
      <c r="C29" s="824">
        <v>0</v>
      </c>
      <c r="D29" s="825">
        <v>0</v>
      </c>
      <c r="E29" s="825">
        <v>0</v>
      </c>
      <c r="F29" s="825">
        <v>0</v>
      </c>
      <c r="G29" s="825">
        <v>0</v>
      </c>
      <c r="H29" s="825">
        <v>0</v>
      </c>
    </row>
    <row r="30" spans="1:8">
      <c r="A30" s="823" t="s">
        <v>1716</v>
      </c>
      <c r="B30" s="824">
        <v>2335.1083631999995</v>
      </c>
      <c r="C30" s="824">
        <v>2015.8938130899999</v>
      </c>
      <c r="D30" s="825">
        <v>0</v>
      </c>
      <c r="E30" s="825">
        <v>0</v>
      </c>
      <c r="F30" s="825">
        <v>0</v>
      </c>
      <c r="G30" s="825">
        <v>0</v>
      </c>
      <c r="H30" s="825">
        <v>2015.8938130899999</v>
      </c>
    </row>
    <row r="31" spans="1:8">
      <c r="A31" s="823" t="s">
        <v>1717</v>
      </c>
      <c r="B31" s="824">
        <v>82.140574769999986</v>
      </c>
      <c r="C31" s="824">
        <v>0</v>
      </c>
      <c r="D31" s="825">
        <v>0</v>
      </c>
      <c r="E31" s="825">
        <v>0</v>
      </c>
      <c r="F31" s="825">
        <v>0</v>
      </c>
      <c r="G31" s="825">
        <v>0</v>
      </c>
      <c r="H31" s="825">
        <v>0</v>
      </c>
    </row>
    <row r="32" spans="1:8">
      <c r="A32" s="828" t="s">
        <v>1718</v>
      </c>
      <c r="B32" s="829">
        <v>358502.88192319393</v>
      </c>
      <c r="C32" s="829">
        <v>310343.067118445</v>
      </c>
      <c r="D32" s="829">
        <v>609.53687037695966</v>
      </c>
      <c r="E32" s="829">
        <v>31287.277695499997</v>
      </c>
      <c r="F32" s="829">
        <v>0</v>
      </c>
      <c r="G32" s="829">
        <v>15383.632865779999</v>
      </c>
      <c r="H32" s="829">
        <v>277701.9610081985</v>
      </c>
    </row>
    <row r="33" spans="1:8">
      <c r="A33" s="828" t="s">
        <v>1719</v>
      </c>
      <c r="B33" s="829">
        <v>24683.281111063701</v>
      </c>
      <c r="C33" s="829">
        <v>24675.672358065298</v>
      </c>
      <c r="D33" s="829">
        <v>0</v>
      </c>
      <c r="E33" s="829">
        <v>0</v>
      </c>
      <c r="F33" s="829">
        <v>0</v>
      </c>
      <c r="G33" s="829">
        <v>0</v>
      </c>
      <c r="H33" s="829">
        <v>24675.672358065287</v>
      </c>
    </row>
    <row r="34" spans="1:8">
      <c r="A34" s="826" t="s">
        <v>1720</v>
      </c>
      <c r="B34" s="827">
        <v>383186.16303425701</v>
      </c>
      <c r="C34" s="827">
        <v>335018.73947650997</v>
      </c>
      <c r="D34" s="827">
        <v>609.53687037695966</v>
      </c>
      <c r="E34" s="827">
        <v>31287.277695499997</v>
      </c>
      <c r="F34" s="827">
        <v>0</v>
      </c>
      <c r="G34" s="827">
        <v>15383.632865779999</v>
      </c>
      <c r="H34" s="827">
        <v>302377.63336626382</v>
      </c>
    </row>
    <row r="35" spans="1:8" ht="12" customHeight="1">
      <c r="A35" s="1507" t="s">
        <v>1950</v>
      </c>
      <c r="B35" s="1508"/>
      <c r="C35" s="1508"/>
      <c r="D35" s="1508"/>
      <c r="E35" s="1508"/>
      <c r="F35" s="1508"/>
      <c r="G35" s="1508"/>
      <c r="H35" s="1508"/>
    </row>
    <row r="36" spans="1:8" ht="12" customHeight="1">
      <c r="A36" s="1507" t="s">
        <v>1951</v>
      </c>
      <c r="B36" s="1508"/>
      <c r="C36" s="1508"/>
      <c r="D36" s="1508"/>
      <c r="E36" s="1508"/>
      <c r="F36" s="1508"/>
      <c r="G36" s="1508"/>
      <c r="H36" s="1508"/>
    </row>
    <row r="37" spans="1:8" ht="12" customHeight="1">
      <c r="A37" s="822" t="s">
        <v>1952</v>
      </c>
      <c r="B37" s="830"/>
      <c r="C37" s="830"/>
      <c r="D37" s="830"/>
      <c r="E37" s="830"/>
      <c r="F37" s="830"/>
      <c r="G37" s="830"/>
      <c r="H37" s="830"/>
    </row>
  </sheetData>
  <mergeCells count="6">
    <mergeCell ref="A36:H36"/>
    <mergeCell ref="A1:H1"/>
    <mergeCell ref="B3:B4"/>
    <mergeCell ref="C3:C4"/>
    <mergeCell ref="D3:H3"/>
    <mergeCell ref="A35:H35"/>
  </mergeCells>
  <printOptions horizontalCentered="1"/>
  <pageMargins left="0.31496062992125984" right="0.27559055118110237" top="0.74803149606299213" bottom="0.74803149606299213" header="0.31496062992125984" footer="0.31496062992125984"/>
  <pageSetup paperSize="9" scale="88" fitToHeight="20"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E15"/>
  <sheetViews>
    <sheetView showGridLines="0" zoomScaleNormal="100" workbookViewId="0">
      <selection activeCell="H19" sqref="H19"/>
    </sheetView>
  </sheetViews>
  <sheetFormatPr baseColWidth="10" defaultColWidth="8.85546875" defaultRowHeight="12.75"/>
  <cols>
    <col min="1" max="1" width="14.28515625" customWidth="1"/>
    <col min="2" max="2" width="7.140625" customWidth="1"/>
    <col min="3" max="3" width="8.7109375" customWidth="1"/>
    <col min="4" max="4" width="12.5703125" customWidth="1"/>
    <col min="5" max="5" width="7.140625" customWidth="1"/>
  </cols>
  <sheetData>
    <row r="1" spans="1:5" ht="25.5" customHeight="1">
      <c r="A1" s="1611" t="s">
        <v>1652</v>
      </c>
      <c r="B1" s="1611" t="s">
        <v>0</v>
      </c>
      <c r="C1" s="1611" t="s">
        <v>0</v>
      </c>
      <c r="D1" s="1611" t="s">
        <v>0</v>
      </c>
      <c r="E1" s="1611" t="s">
        <v>0</v>
      </c>
    </row>
    <row r="2" spans="1:5" ht="12.75" customHeight="1">
      <c r="A2" s="1612" t="s">
        <v>641</v>
      </c>
      <c r="B2" s="1612" t="s">
        <v>0</v>
      </c>
      <c r="C2" s="1612" t="s">
        <v>0</v>
      </c>
      <c r="D2" s="1612" t="s">
        <v>0</v>
      </c>
      <c r="E2" s="1612" t="s">
        <v>0</v>
      </c>
    </row>
    <row r="3" spans="1:5" ht="33.75" customHeight="1">
      <c r="A3" s="788" t="s">
        <v>192</v>
      </c>
      <c r="B3" s="788" t="s">
        <v>193</v>
      </c>
      <c r="C3" s="788" t="s">
        <v>194</v>
      </c>
      <c r="D3" s="788" t="s">
        <v>195</v>
      </c>
      <c r="E3" s="788" t="s">
        <v>196</v>
      </c>
    </row>
    <row r="4" spans="1:5" ht="12.75" customHeight="1">
      <c r="A4" s="110" t="s">
        <v>197</v>
      </c>
      <c r="B4" s="637">
        <v>0.71725690262138975</v>
      </c>
      <c r="C4" s="111">
        <v>107758.54543682396</v>
      </c>
      <c r="D4" s="111">
        <v>99720.843821300485</v>
      </c>
      <c r="E4" s="111">
        <v>42288.204002371996</v>
      </c>
    </row>
    <row r="5" spans="1:5" ht="12.75" customHeight="1">
      <c r="A5" s="110" t="s">
        <v>198</v>
      </c>
      <c r="B5" s="637">
        <v>0.20977721815890921</v>
      </c>
      <c r="C5" s="111">
        <v>31516.305820091555</v>
      </c>
      <c r="D5" s="111">
        <v>26902.613592788297</v>
      </c>
      <c r="E5" s="111">
        <v>13533.789943492264</v>
      </c>
    </row>
    <row r="6" spans="1:5" ht="12.75" customHeight="1">
      <c r="A6" s="110" t="s">
        <v>199</v>
      </c>
      <c r="B6" s="637">
        <v>4.0475486087088175E-2</v>
      </c>
      <c r="C6" s="111">
        <v>6080.9167407836358</v>
      </c>
      <c r="D6" s="111">
        <v>4763.6335302509997</v>
      </c>
      <c r="E6" s="111">
        <v>2757.2881545522678</v>
      </c>
    </row>
    <row r="7" spans="1:5" ht="12.75" customHeight="1">
      <c r="A7" s="110" t="s">
        <v>200</v>
      </c>
      <c r="B7" s="637">
        <v>3.2490393132612864E-2</v>
      </c>
      <c r="C7" s="111">
        <v>4881.2601061701198</v>
      </c>
      <c r="D7" s="111">
        <v>3788.2544327319911</v>
      </c>
      <c r="E7" s="111">
        <v>3361.7600025481147</v>
      </c>
    </row>
    <row r="8" spans="1:5" ht="12.75" customHeight="1">
      <c r="A8" s="112" t="s">
        <v>201</v>
      </c>
      <c r="B8" s="638">
        <v>1</v>
      </c>
      <c r="C8" s="113">
        <v>150237.02810386926</v>
      </c>
      <c r="D8" s="113">
        <v>135175.34537707176</v>
      </c>
      <c r="E8" s="113">
        <v>61941.042102964646</v>
      </c>
    </row>
    <row r="9" spans="1:5" ht="12.75" customHeight="1">
      <c r="A9" s="114" t="s">
        <v>197</v>
      </c>
      <c r="B9" s="639">
        <v>0.96811718102656086</v>
      </c>
      <c r="C9" s="115">
        <v>213120.72070036567</v>
      </c>
      <c r="D9" s="115">
        <v>168038.70224928044</v>
      </c>
      <c r="E9" s="115">
        <v>43468.212592403841</v>
      </c>
    </row>
    <row r="10" spans="1:5" ht="12.75" customHeight="1">
      <c r="A10" s="110" t="s">
        <v>198</v>
      </c>
      <c r="B10" s="637">
        <v>5.5323790701509454E-3</v>
      </c>
      <c r="C10" s="111">
        <v>1217.8945252969743</v>
      </c>
      <c r="D10" s="111">
        <v>762.23217824999983</v>
      </c>
      <c r="E10" s="111">
        <v>240.17061257729557</v>
      </c>
    </row>
    <row r="11" spans="1:5" ht="12.75" customHeight="1">
      <c r="A11" s="110" t="s">
        <v>199</v>
      </c>
      <c r="B11" s="637">
        <v>1.6167811217560456E-2</v>
      </c>
      <c r="C11" s="111">
        <v>3559.1720159126135</v>
      </c>
      <c r="D11" s="111">
        <v>2853.1674197300008</v>
      </c>
      <c r="E11" s="111">
        <v>1457.3765557641548</v>
      </c>
    </row>
    <row r="12" spans="1:5" ht="12.75" customHeight="1">
      <c r="A12" s="110" t="s">
        <v>200</v>
      </c>
      <c r="B12" s="637">
        <v>1.0182628685727554E-2</v>
      </c>
      <c r="C12" s="111">
        <v>2241.5976150999995</v>
      </c>
      <c r="D12" s="111">
        <v>1865.9249033399985</v>
      </c>
      <c r="E12" s="111">
        <v>998.30101437759038</v>
      </c>
    </row>
    <row r="13" spans="1:5" ht="12.75" customHeight="1">
      <c r="A13" s="112" t="s">
        <v>202</v>
      </c>
      <c r="B13" s="638">
        <v>0.99999999999999978</v>
      </c>
      <c r="C13" s="113">
        <v>220139.38485667529</v>
      </c>
      <c r="D13" s="113">
        <v>173520.02675060043</v>
      </c>
      <c r="E13" s="113">
        <v>46164.060775122882</v>
      </c>
    </row>
    <row r="14" spans="1:5" ht="12.75" customHeight="1">
      <c r="A14" s="116" t="s">
        <v>203</v>
      </c>
      <c r="B14" s="117"/>
      <c r="C14" s="118">
        <v>370376.41296054458</v>
      </c>
      <c r="D14" s="118">
        <v>308695.37212767219</v>
      </c>
      <c r="E14" s="118">
        <v>108105.10287808752</v>
      </c>
    </row>
    <row r="15" spans="1:5" ht="18.75" customHeight="1">
      <c r="A15" s="1613" t="s">
        <v>1975</v>
      </c>
      <c r="B15" s="1608" t="s">
        <v>0</v>
      </c>
      <c r="C15" s="1607" t="s">
        <v>0</v>
      </c>
      <c r="D15" s="1607" t="s">
        <v>0</v>
      </c>
      <c r="E15" s="1607" t="s">
        <v>0</v>
      </c>
    </row>
  </sheetData>
  <mergeCells count="3">
    <mergeCell ref="A1:E1"/>
    <mergeCell ref="A2:E2"/>
    <mergeCell ref="A15:E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1.xml><?xml version="1.0" encoding="utf-8"?>
<worksheet xmlns="http://schemas.openxmlformats.org/spreadsheetml/2006/main" xmlns:r="http://schemas.openxmlformats.org/officeDocument/2006/relationships">
  <sheetPr>
    <pageSetUpPr fitToPage="1"/>
  </sheetPr>
  <dimension ref="A1:H33"/>
  <sheetViews>
    <sheetView showGridLines="0" zoomScaleNormal="100" workbookViewId="0">
      <selection sqref="A1:H1"/>
    </sheetView>
  </sheetViews>
  <sheetFormatPr baseColWidth="10" defaultColWidth="8.85546875" defaultRowHeight="12.75"/>
  <cols>
    <col min="1" max="1" width="52.85546875" customWidth="1"/>
    <col min="2" max="3" width="11.42578125" customWidth="1"/>
    <col min="4" max="5" width="14.28515625" customWidth="1"/>
    <col min="6" max="6" width="11.42578125" customWidth="1"/>
    <col min="7" max="7" width="16.140625" customWidth="1"/>
    <col min="8" max="8" width="11.42578125" customWidth="1"/>
  </cols>
  <sheetData>
    <row r="1" spans="1:8" ht="12.75" customHeight="1">
      <c r="A1" s="1614" t="s">
        <v>1653</v>
      </c>
      <c r="B1" s="1614" t="s">
        <v>0</v>
      </c>
      <c r="C1" s="1614" t="s">
        <v>0</v>
      </c>
      <c r="D1" s="1614" t="s">
        <v>0</v>
      </c>
      <c r="E1" s="1614" t="s">
        <v>0</v>
      </c>
      <c r="F1" s="1614" t="s">
        <v>0</v>
      </c>
      <c r="G1" s="1614" t="s">
        <v>0</v>
      </c>
      <c r="H1" s="1614" t="s">
        <v>0</v>
      </c>
    </row>
    <row r="2" spans="1:8" ht="12.75" customHeight="1">
      <c r="A2" s="1086" t="s">
        <v>641</v>
      </c>
      <c r="B2" s="119"/>
      <c r="C2" s="120"/>
      <c r="D2" s="119"/>
      <c r="E2" s="119"/>
      <c r="F2" s="119"/>
      <c r="G2" s="119"/>
      <c r="H2" s="108"/>
    </row>
    <row r="3" spans="1:8" ht="48" customHeight="1">
      <c r="A3" s="131" t="s">
        <v>205</v>
      </c>
      <c r="B3" s="121" t="s">
        <v>206</v>
      </c>
      <c r="C3" s="121" t="s">
        <v>1820</v>
      </c>
      <c r="D3" s="121" t="s">
        <v>1821</v>
      </c>
      <c r="E3" s="121" t="s">
        <v>1822</v>
      </c>
      <c r="F3" s="121" t="s">
        <v>1823</v>
      </c>
      <c r="G3" s="121" t="s">
        <v>1824</v>
      </c>
      <c r="H3" s="121" t="s">
        <v>1825</v>
      </c>
    </row>
    <row r="4" spans="1:8" ht="12.75" customHeight="1">
      <c r="A4" s="646" t="s">
        <v>1338</v>
      </c>
      <c r="B4" s="122">
        <v>54418.557531052007</v>
      </c>
      <c r="C4" s="123">
        <v>53664.972407862013</v>
      </c>
      <c r="D4" s="123">
        <v>59.906653619999993</v>
      </c>
      <c r="E4" s="123">
        <v>693.67846957000006</v>
      </c>
      <c r="F4" s="123">
        <v>0</v>
      </c>
      <c r="G4" s="123">
        <v>0</v>
      </c>
      <c r="H4" s="123">
        <v>0</v>
      </c>
    </row>
    <row r="5" spans="1:8" ht="12.75" customHeight="1">
      <c r="A5" s="649" t="s">
        <v>1058</v>
      </c>
      <c r="B5" s="124">
        <v>10574.256858260023</v>
      </c>
      <c r="C5" s="125">
        <v>10565.399806150024</v>
      </c>
      <c r="D5" s="125">
        <v>8.8570521099999997</v>
      </c>
      <c r="E5" s="125">
        <v>0</v>
      </c>
      <c r="F5" s="125">
        <v>0</v>
      </c>
      <c r="G5" s="125">
        <v>0</v>
      </c>
      <c r="H5" s="125">
        <v>0</v>
      </c>
    </row>
    <row r="6" spans="1:8" ht="12.75" customHeight="1">
      <c r="A6" s="649" t="s">
        <v>1339</v>
      </c>
      <c r="B6" s="124">
        <v>3419.0520079900157</v>
      </c>
      <c r="C6" s="125">
        <v>3298.8894112800158</v>
      </c>
      <c r="D6" s="125">
        <v>1.27667876</v>
      </c>
      <c r="E6" s="125">
        <v>118.88591795000001</v>
      </c>
      <c r="F6" s="125">
        <v>0</v>
      </c>
      <c r="G6" s="125">
        <v>0</v>
      </c>
      <c r="H6" s="125">
        <v>0</v>
      </c>
    </row>
    <row r="7" spans="1:8" ht="12.75" customHeight="1">
      <c r="A7" s="649" t="s">
        <v>1340</v>
      </c>
      <c r="B7" s="124">
        <v>144.00390629000006</v>
      </c>
      <c r="C7" s="125">
        <v>0</v>
      </c>
      <c r="D7" s="125">
        <v>139.39528703000005</v>
      </c>
      <c r="E7" s="125">
        <v>1.5712781</v>
      </c>
      <c r="F7" s="125">
        <v>0</v>
      </c>
      <c r="G7" s="125">
        <v>3.0373411600000009</v>
      </c>
      <c r="H7" s="125">
        <v>0</v>
      </c>
    </row>
    <row r="8" spans="1:8" ht="12.75" customHeight="1">
      <c r="A8" s="649" t="s">
        <v>1341</v>
      </c>
      <c r="B8" s="124">
        <v>0</v>
      </c>
      <c r="C8" s="125">
        <v>0</v>
      </c>
      <c r="D8" s="125">
        <v>0</v>
      </c>
      <c r="E8" s="125">
        <v>0</v>
      </c>
      <c r="F8" s="125">
        <v>0</v>
      </c>
      <c r="G8" s="125">
        <v>0</v>
      </c>
      <c r="H8" s="125">
        <v>0</v>
      </c>
    </row>
    <row r="9" spans="1:8" ht="12.75" customHeight="1">
      <c r="A9" s="649" t="s">
        <v>1342</v>
      </c>
      <c r="B9" s="124">
        <v>2737.0050541840028</v>
      </c>
      <c r="C9" s="125">
        <v>2.6113560000000001E-2</v>
      </c>
      <c r="D9" s="125">
        <v>451.00666469999987</v>
      </c>
      <c r="E9" s="125">
        <v>2281.477266904003</v>
      </c>
      <c r="F9" s="125">
        <v>0.10628660000000001</v>
      </c>
      <c r="G9" s="125">
        <v>4.3887224199999988</v>
      </c>
      <c r="H9" s="125">
        <v>0</v>
      </c>
    </row>
    <row r="10" spans="1:8" ht="12.75" customHeight="1">
      <c r="A10" s="649" t="s">
        <v>1343</v>
      </c>
      <c r="B10" s="124">
        <v>23155.543927973442</v>
      </c>
      <c r="C10" s="125">
        <v>0.66335983399999998</v>
      </c>
      <c r="D10" s="125">
        <v>19214.188046241434</v>
      </c>
      <c r="E10" s="125">
        <v>2605.9167967040057</v>
      </c>
      <c r="F10" s="125">
        <v>385.1916511300002</v>
      </c>
      <c r="G10" s="125">
        <v>181.14740141399992</v>
      </c>
      <c r="H10" s="125">
        <v>768.43667265000033</v>
      </c>
    </row>
    <row r="11" spans="1:8" ht="12.75" customHeight="1">
      <c r="A11" s="649" t="s">
        <v>1344</v>
      </c>
      <c r="B11" s="124">
        <v>8923.4441582926611</v>
      </c>
      <c r="C11" s="125">
        <v>0.16775725</v>
      </c>
      <c r="D11" s="125">
        <v>3094.9091175509639</v>
      </c>
      <c r="E11" s="125">
        <v>11.164596458000005</v>
      </c>
      <c r="F11" s="125">
        <v>5761.5452507726968</v>
      </c>
      <c r="G11" s="125">
        <v>55.657436261000193</v>
      </c>
      <c r="H11" s="125">
        <v>0</v>
      </c>
    </row>
    <row r="12" spans="1:8" ht="12.75" customHeight="1">
      <c r="A12" s="649" t="s">
        <v>1345</v>
      </c>
      <c r="B12" s="124">
        <v>12727.064778529937</v>
      </c>
      <c r="C12" s="125">
        <v>0.64786798000000001</v>
      </c>
      <c r="D12" s="125">
        <v>2075.3107740300006</v>
      </c>
      <c r="E12" s="125">
        <v>183.10705543999998</v>
      </c>
      <c r="F12" s="125">
        <v>10438.093164999937</v>
      </c>
      <c r="G12" s="125">
        <v>29.905916080000008</v>
      </c>
      <c r="H12" s="125">
        <v>0</v>
      </c>
    </row>
    <row r="13" spans="1:8" ht="12.75" customHeight="1">
      <c r="A13" s="649" t="s">
        <v>1976</v>
      </c>
      <c r="B13" s="124">
        <v>1669.27103875999</v>
      </c>
      <c r="C13" s="125">
        <v>5.9701985399999966</v>
      </c>
      <c r="D13" s="125">
        <v>970.01074591800034</v>
      </c>
      <c r="E13" s="125">
        <v>14.253659927999989</v>
      </c>
      <c r="F13" s="125">
        <v>471.07955838398982</v>
      </c>
      <c r="G13" s="125">
        <v>3.829284990000001</v>
      </c>
      <c r="H13" s="125">
        <v>204.12759099999994</v>
      </c>
    </row>
    <row r="14" spans="1:8" ht="12.75" customHeight="1">
      <c r="A14" s="649" t="s">
        <v>1347</v>
      </c>
      <c r="B14" s="124">
        <v>0</v>
      </c>
      <c r="C14" s="125">
        <v>0</v>
      </c>
      <c r="D14" s="125">
        <v>0</v>
      </c>
      <c r="E14" s="125">
        <v>0</v>
      </c>
      <c r="F14" s="125">
        <v>0</v>
      </c>
      <c r="G14" s="125">
        <v>0</v>
      </c>
      <c r="H14" s="125">
        <v>0</v>
      </c>
    </row>
    <row r="15" spans="1:8" ht="12.75" customHeight="1">
      <c r="A15" s="649" t="s">
        <v>1348</v>
      </c>
      <c r="B15" s="124">
        <v>18.504400799999999</v>
      </c>
      <c r="C15" s="125">
        <v>0</v>
      </c>
      <c r="D15" s="125">
        <v>0</v>
      </c>
      <c r="E15" s="125">
        <v>18.504400799999999</v>
      </c>
      <c r="F15" s="125">
        <v>0</v>
      </c>
      <c r="G15" s="125">
        <v>0</v>
      </c>
      <c r="H15" s="125">
        <v>0</v>
      </c>
    </row>
    <row r="16" spans="1:8" ht="12.75" customHeight="1">
      <c r="A16" s="649" t="s">
        <v>1349</v>
      </c>
      <c r="B16" s="124">
        <v>0</v>
      </c>
      <c r="C16" s="125">
        <v>0</v>
      </c>
      <c r="D16" s="125">
        <v>0</v>
      </c>
      <c r="E16" s="125">
        <v>0</v>
      </c>
      <c r="F16" s="125">
        <v>0</v>
      </c>
      <c r="G16" s="125">
        <v>0</v>
      </c>
      <c r="H16" s="125">
        <v>0</v>
      </c>
    </row>
    <row r="17" spans="1:8" ht="12.75" customHeight="1">
      <c r="A17" s="649" t="s">
        <v>1350</v>
      </c>
      <c r="B17" s="124">
        <v>0</v>
      </c>
      <c r="C17" s="125">
        <v>0</v>
      </c>
      <c r="D17" s="125">
        <v>0</v>
      </c>
      <c r="E17" s="125">
        <v>0</v>
      </c>
      <c r="F17" s="125">
        <v>0</v>
      </c>
      <c r="G17" s="125">
        <v>0</v>
      </c>
      <c r="H17" s="125">
        <v>0</v>
      </c>
    </row>
    <row r="18" spans="1:8" ht="12.75" customHeight="1">
      <c r="A18" s="649" t="s">
        <v>1351</v>
      </c>
      <c r="B18" s="124">
        <v>0</v>
      </c>
      <c r="C18" s="125">
        <v>0</v>
      </c>
      <c r="D18" s="125">
        <v>0</v>
      </c>
      <c r="E18" s="125">
        <v>0</v>
      </c>
      <c r="F18" s="125">
        <v>0</v>
      </c>
      <c r="G18" s="125">
        <v>0</v>
      </c>
      <c r="H18" s="125">
        <v>0</v>
      </c>
    </row>
    <row r="19" spans="1:8" ht="12.75" customHeight="1">
      <c r="A19" s="649" t="s">
        <v>1352</v>
      </c>
      <c r="B19" s="1831">
        <v>17388.641714909987</v>
      </c>
      <c r="C19" s="1832">
        <v>0</v>
      </c>
      <c r="D19" s="1832">
        <v>0</v>
      </c>
      <c r="E19" s="1832">
        <v>0</v>
      </c>
      <c r="F19" s="1832">
        <v>0</v>
      </c>
      <c r="G19" s="1832">
        <v>0</v>
      </c>
      <c r="H19" s="1832">
        <v>17388.641714909987</v>
      </c>
    </row>
    <row r="20" spans="1:8" ht="12.75" customHeight="1">
      <c r="A20" s="1823" t="s">
        <v>1364</v>
      </c>
      <c r="B20" s="775">
        <v>135175.34537704207</v>
      </c>
      <c r="C20" s="775">
        <v>67536.736922456068</v>
      </c>
      <c r="D20" s="775">
        <v>26014.861019960397</v>
      </c>
      <c r="E20" s="775">
        <v>5928.5594418540095</v>
      </c>
      <c r="F20" s="775">
        <v>17056.015911886625</v>
      </c>
      <c r="G20" s="775">
        <v>277.96610232500012</v>
      </c>
      <c r="H20" s="775">
        <v>18361.205978559989</v>
      </c>
    </row>
    <row r="21" spans="1:8" ht="12.75" customHeight="1">
      <c r="A21" s="772" t="s">
        <v>1343</v>
      </c>
      <c r="B21" s="126">
        <v>47001.721084419922</v>
      </c>
      <c r="C21" s="126">
        <v>0</v>
      </c>
      <c r="D21" s="126">
        <v>44224.435115319924</v>
      </c>
      <c r="E21" s="126">
        <v>2777.2638626499997</v>
      </c>
      <c r="F21" s="126">
        <v>0</v>
      </c>
      <c r="G21" s="126">
        <v>2.2106449999999996E-2</v>
      </c>
      <c r="H21" s="126">
        <v>0</v>
      </c>
    </row>
    <row r="22" spans="1:8" ht="12.75" customHeight="1">
      <c r="A22" s="1826" t="s">
        <v>1356</v>
      </c>
      <c r="B22" s="124">
        <v>33126.509942649987</v>
      </c>
      <c r="C22" s="125">
        <v>0</v>
      </c>
      <c r="D22" s="125">
        <v>30550.115127689991</v>
      </c>
      <c r="E22" s="125">
        <v>2576.3727085099995</v>
      </c>
      <c r="F22" s="125">
        <v>0</v>
      </c>
      <c r="G22" s="125">
        <v>2.2106449999999996E-2</v>
      </c>
      <c r="H22" s="125">
        <v>0</v>
      </c>
    </row>
    <row r="23" spans="1:8" ht="12.75" customHeight="1">
      <c r="A23" s="773" t="s">
        <v>1357</v>
      </c>
      <c r="B23" s="124">
        <v>13875.211141769934</v>
      </c>
      <c r="C23" s="125">
        <v>0</v>
      </c>
      <c r="D23" s="125">
        <v>13674.319987629935</v>
      </c>
      <c r="E23" s="125">
        <v>200.89115414000005</v>
      </c>
      <c r="F23" s="125">
        <v>0</v>
      </c>
      <c r="G23" s="125">
        <v>0</v>
      </c>
      <c r="H23" s="125">
        <v>0</v>
      </c>
    </row>
    <row r="24" spans="1:8" ht="12.75" customHeight="1">
      <c r="A24" s="774" t="s">
        <v>1363</v>
      </c>
      <c r="B24" s="124">
        <v>126518.30566617846</v>
      </c>
      <c r="C24" s="124">
        <v>0</v>
      </c>
      <c r="D24" s="124">
        <v>20276.341914740067</v>
      </c>
      <c r="E24" s="124">
        <v>60.40688713000003</v>
      </c>
      <c r="F24" s="124">
        <v>106181.55686430841</v>
      </c>
      <c r="G24" s="124">
        <v>0</v>
      </c>
      <c r="H24" s="124">
        <v>0</v>
      </c>
    </row>
    <row r="25" spans="1:8" ht="12.75" customHeight="1">
      <c r="A25" s="773" t="s">
        <v>1358</v>
      </c>
      <c r="B25" s="124">
        <v>95614.724466034473</v>
      </c>
      <c r="C25" s="125">
        <v>0</v>
      </c>
      <c r="D25" s="125">
        <v>4552.3904776100017</v>
      </c>
      <c r="E25" s="125">
        <v>0</v>
      </c>
      <c r="F25" s="125">
        <v>91062.333988424478</v>
      </c>
      <c r="G25" s="125">
        <v>0</v>
      </c>
      <c r="H25" s="125">
        <v>0</v>
      </c>
    </row>
    <row r="26" spans="1:8" ht="12.75" customHeight="1">
      <c r="A26" s="773" t="s">
        <v>1973</v>
      </c>
      <c r="B26" s="124">
        <v>10855.950826090049</v>
      </c>
      <c r="C26" s="125">
        <v>0</v>
      </c>
      <c r="D26" s="125">
        <v>7881.9259401699883</v>
      </c>
      <c r="E26" s="125">
        <v>29.023955390000019</v>
      </c>
      <c r="F26" s="125">
        <v>2945.0009305300609</v>
      </c>
      <c r="G26" s="125">
        <v>0</v>
      </c>
      <c r="H26" s="125">
        <v>0</v>
      </c>
    </row>
    <row r="27" spans="1:8" ht="12.75" customHeight="1">
      <c r="A27" s="773" t="s">
        <v>1360</v>
      </c>
      <c r="B27" s="124">
        <v>5311.311751133695</v>
      </c>
      <c r="C27" s="125">
        <v>0</v>
      </c>
      <c r="D27" s="125">
        <v>745.29362584002138</v>
      </c>
      <c r="E27" s="125">
        <v>0</v>
      </c>
      <c r="F27" s="125">
        <v>4566.0181252936736</v>
      </c>
      <c r="G27" s="125">
        <v>0</v>
      </c>
      <c r="H27" s="125">
        <v>0</v>
      </c>
    </row>
    <row r="28" spans="1:8" ht="12.75" customHeight="1">
      <c r="A28" s="773" t="s">
        <v>1361</v>
      </c>
      <c r="B28" s="124">
        <v>7156.4890364800476</v>
      </c>
      <c r="C28" s="125">
        <v>0</v>
      </c>
      <c r="D28" s="125">
        <v>6732.3661407600557</v>
      </c>
      <c r="E28" s="125">
        <v>31.382931740000007</v>
      </c>
      <c r="F28" s="125">
        <v>392.73996397999116</v>
      </c>
      <c r="G28" s="125">
        <v>0</v>
      </c>
      <c r="H28" s="125">
        <v>0</v>
      </c>
    </row>
    <row r="29" spans="1:8" ht="12.75" customHeight="1">
      <c r="A29" s="1833" t="s">
        <v>1362</v>
      </c>
      <c r="B29" s="1834">
        <v>7579.8295864402071</v>
      </c>
      <c r="C29" s="1832">
        <v>0</v>
      </c>
      <c r="D29" s="1832">
        <v>364.36573036000095</v>
      </c>
      <c r="E29" s="1832">
        <v>0</v>
      </c>
      <c r="F29" s="1832">
        <v>7215.4638560802059</v>
      </c>
      <c r="G29" s="1832">
        <v>0</v>
      </c>
      <c r="H29" s="1832">
        <v>0</v>
      </c>
    </row>
    <row r="30" spans="1:8" ht="12.75" customHeight="1">
      <c r="A30" s="1084" t="s">
        <v>1817</v>
      </c>
      <c r="B30" s="775">
        <v>173520.02675059839</v>
      </c>
      <c r="C30" s="775">
        <v>0</v>
      </c>
      <c r="D30" s="775">
        <v>64500.777030059995</v>
      </c>
      <c r="E30" s="775">
        <v>2837.6707497799998</v>
      </c>
      <c r="F30" s="775">
        <v>106181.55686430841</v>
      </c>
      <c r="G30" s="775">
        <v>2.2106449999999996E-2</v>
      </c>
      <c r="H30" s="775">
        <v>0</v>
      </c>
    </row>
    <row r="31" spans="1:8" ht="12.75" customHeight="1">
      <c r="A31" s="1827" t="s">
        <v>1059</v>
      </c>
      <c r="B31" s="1828">
        <v>308695.37212764047</v>
      </c>
      <c r="C31" s="1829">
        <v>67536.736922456068</v>
      </c>
      <c r="D31" s="1829">
        <v>90515.638050020396</v>
      </c>
      <c r="E31" s="1829">
        <v>8766.2301916340093</v>
      </c>
      <c r="F31" s="1829">
        <v>123237.57277619504</v>
      </c>
      <c r="G31" s="1829">
        <v>277.98820877500015</v>
      </c>
      <c r="H31" s="1829">
        <v>18361.205978559989</v>
      </c>
    </row>
    <row r="32" spans="1:8" ht="15.75" customHeight="1">
      <c r="A32" s="1574" t="s">
        <v>1826</v>
      </c>
      <c r="B32" s="1574" t="s">
        <v>0</v>
      </c>
      <c r="C32" s="1574" t="s">
        <v>0</v>
      </c>
      <c r="D32" s="1574" t="s">
        <v>0</v>
      </c>
      <c r="E32" s="1574" t="s">
        <v>0</v>
      </c>
      <c r="F32" s="1574" t="s">
        <v>0</v>
      </c>
      <c r="G32" s="1574" t="s">
        <v>0</v>
      </c>
      <c r="H32" s="1574" t="s">
        <v>0</v>
      </c>
    </row>
    <row r="33" spans="1:8">
      <c r="A33" s="1574" t="s">
        <v>1442</v>
      </c>
      <c r="B33" s="1574"/>
      <c r="C33" s="1574"/>
      <c r="D33" s="1574"/>
      <c r="E33" s="1574"/>
      <c r="F33" s="1574"/>
      <c r="G33" s="1574"/>
      <c r="H33" s="1574"/>
    </row>
  </sheetData>
  <mergeCells count="3">
    <mergeCell ref="A1:H1"/>
    <mergeCell ref="A32:H32"/>
    <mergeCell ref="A33:H3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J33"/>
  <sheetViews>
    <sheetView showGridLines="0" zoomScaleNormal="100" workbookViewId="0">
      <selection sqref="A1:H1"/>
    </sheetView>
  </sheetViews>
  <sheetFormatPr baseColWidth="10" defaultColWidth="8.85546875" defaultRowHeight="12.75"/>
  <cols>
    <col min="1" max="1" width="58.85546875" customWidth="1"/>
    <col min="2" max="2" width="8.5703125" customWidth="1"/>
    <col min="3" max="3" width="13" customWidth="1"/>
    <col min="4" max="4" width="10.42578125" customWidth="1"/>
    <col min="5" max="5" width="11.42578125" customWidth="1"/>
    <col min="6" max="6" width="16.140625" customWidth="1"/>
    <col min="7" max="7" width="12.85546875" customWidth="1"/>
    <col min="8" max="8" width="11.5703125" customWidth="1"/>
    <col min="9" max="9" width="14.28515625" customWidth="1"/>
    <col min="10" max="10" width="10" customWidth="1"/>
  </cols>
  <sheetData>
    <row r="1" spans="1:10" ht="12.75" customHeight="1">
      <c r="A1" s="1614" t="s">
        <v>1275</v>
      </c>
      <c r="B1" s="1614" t="s">
        <v>0</v>
      </c>
      <c r="C1" s="1614" t="s">
        <v>0</v>
      </c>
      <c r="D1" s="1614" t="s">
        <v>0</v>
      </c>
      <c r="E1" s="1614" t="s">
        <v>0</v>
      </c>
      <c r="F1" s="1614" t="s">
        <v>0</v>
      </c>
      <c r="G1" s="1614" t="s">
        <v>0</v>
      </c>
      <c r="H1" s="1614" t="s">
        <v>0</v>
      </c>
      <c r="I1" s="1614" t="s">
        <v>0</v>
      </c>
      <c r="J1" s="1614" t="s">
        <v>0</v>
      </c>
    </row>
    <row r="2" spans="1:10" ht="12.75" customHeight="1">
      <c r="A2" s="1086" t="s">
        <v>204</v>
      </c>
      <c r="B2" s="119"/>
      <c r="C2" s="120"/>
      <c r="D2" s="119"/>
      <c r="E2" s="119"/>
      <c r="F2" s="119"/>
      <c r="G2" s="119"/>
      <c r="H2" s="108"/>
      <c r="I2" s="1086"/>
      <c r="J2" s="119"/>
    </row>
    <row r="3" spans="1:10" ht="71.25" customHeight="1">
      <c r="A3" s="131" t="s">
        <v>205</v>
      </c>
      <c r="B3" s="121" t="s">
        <v>206</v>
      </c>
      <c r="C3" s="121" t="s">
        <v>207</v>
      </c>
      <c r="D3" s="121" t="s">
        <v>208</v>
      </c>
      <c r="E3" s="121" t="s">
        <v>209</v>
      </c>
      <c r="F3" s="121" t="s">
        <v>210</v>
      </c>
      <c r="G3" s="121" t="s">
        <v>211</v>
      </c>
      <c r="H3" s="121" t="s">
        <v>212</v>
      </c>
      <c r="I3" s="121" t="s">
        <v>213</v>
      </c>
      <c r="J3" s="121" t="s">
        <v>214</v>
      </c>
    </row>
    <row r="4" spans="1:10" ht="12.75" customHeight="1">
      <c r="A4" s="646" t="s">
        <v>1338</v>
      </c>
      <c r="B4" s="122">
        <v>59.90665362</v>
      </c>
      <c r="C4" s="123">
        <v>0.37030431000000003</v>
      </c>
      <c r="D4" s="123">
        <v>0</v>
      </c>
      <c r="E4" s="123">
        <v>34.222673739999998</v>
      </c>
      <c r="F4" s="123">
        <v>0.33643181</v>
      </c>
      <c r="G4" s="123">
        <v>24.97724376</v>
      </c>
      <c r="H4" s="123">
        <v>0</v>
      </c>
      <c r="I4" s="123">
        <v>0</v>
      </c>
      <c r="J4" s="122">
        <v>0</v>
      </c>
    </row>
    <row r="5" spans="1:10" ht="12.75" customHeight="1">
      <c r="A5" s="649" t="s">
        <v>1058</v>
      </c>
      <c r="B5" s="124">
        <v>8.8570521100000015</v>
      </c>
      <c r="C5" s="125">
        <v>6.1193229000000011</v>
      </c>
      <c r="D5" s="125">
        <v>0</v>
      </c>
      <c r="E5" s="125">
        <v>0</v>
      </c>
      <c r="F5" s="125">
        <v>0</v>
      </c>
      <c r="G5" s="125">
        <v>0</v>
      </c>
      <c r="H5" s="125">
        <v>0</v>
      </c>
      <c r="I5" s="125">
        <v>0</v>
      </c>
      <c r="J5" s="124">
        <v>2.7377292099999999</v>
      </c>
    </row>
    <row r="6" spans="1:10" ht="12.75" customHeight="1">
      <c r="A6" s="649" t="s">
        <v>1339</v>
      </c>
      <c r="B6" s="124">
        <v>1.2766787599999998</v>
      </c>
      <c r="C6" s="125">
        <v>0</v>
      </c>
      <c r="D6" s="125">
        <v>1.2752393999999998</v>
      </c>
      <c r="E6" s="125">
        <v>0</v>
      </c>
      <c r="F6" s="125">
        <v>0</v>
      </c>
      <c r="G6" s="125">
        <v>1.43936E-3</v>
      </c>
      <c r="H6" s="125">
        <v>0</v>
      </c>
      <c r="I6" s="125">
        <v>0</v>
      </c>
      <c r="J6" s="124">
        <v>0</v>
      </c>
    </row>
    <row r="7" spans="1:10" ht="12.75" customHeight="1">
      <c r="A7" s="649" t="s">
        <v>1340</v>
      </c>
      <c r="B7" s="124">
        <v>139.39528703000005</v>
      </c>
      <c r="C7" s="125">
        <v>97.50810865000004</v>
      </c>
      <c r="D7" s="125">
        <v>0.33986928000000005</v>
      </c>
      <c r="E7" s="125">
        <v>1.1982388100000001</v>
      </c>
      <c r="F7" s="125">
        <v>13.173649189999999</v>
      </c>
      <c r="G7" s="125">
        <v>5.9060209000000006</v>
      </c>
      <c r="H7" s="125">
        <v>0</v>
      </c>
      <c r="I7" s="125">
        <v>3.982160509999999</v>
      </c>
      <c r="J7" s="124">
        <v>17.28723969</v>
      </c>
    </row>
    <row r="8" spans="1:10" ht="12.75" customHeight="1">
      <c r="A8" s="649" t="s">
        <v>1341</v>
      </c>
      <c r="B8" s="124">
        <v>0</v>
      </c>
      <c r="C8" s="125">
        <v>0</v>
      </c>
      <c r="D8" s="125">
        <v>0</v>
      </c>
      <c r="E8" s="125">
        <v>0</v>
      </c>
      <c r="F8" s="125">
        <v>0</v>
      </c>
      <c r="G8" s="125">
        <v>0</v>
      </c>
      <c r="H8" s="125">
        <v>0</v>
      </c>
      <c r="I8" s="125">
        <v>0</v>
      </c>
      <c r="J8" s="124">
        <v>0</v>
      </c>
    </row>
    <row r="9" spans="1:10" ht="12.75" customHeight="1">
      <c r="A9" s="649" t="s">
        <v>1342</v>
      </c>
      <c r="B9" s="124">
        <v>451.00666469999999</v>
      </c>
      <c r="C9" s="125">
        <v>57.467550480000014</v>
      </c>
      <c r="D9" s="125">
        <v>242.76871947000001</v>
      </c>
      <c r="E9" s="125">
        <v>8.1288131899999989</v>
      </c>
      <c r="F9" s="125">
        <v>38.903767559999991</v>
      </c>
      <c r="G9" s="125">
        <v>56.019924139999986</v>
      </c>
      <c r="H9" s="125">
        <v>9.0985487700000007</v>
      </c>
      <c r="I9" s="125">
        <v>22.884600809999998</v>
      </c>
      <c r="J9" s="124">
        <v>15.73474028</v>
      </c>
    </row>
    <row r="10" spans="1:10" ht="12.75" customHeight="1">
      <c r="A10" s="649" t="s">
        <v>1343</v>
      </c>
      <c r="B10" s="124">
        <v>19214.188046241456</v>
      </c>
      <c r="C10" s="125">
        <v>1944.9187705000008</v>
      </c>
      <c r="D10" s="125">
        <v>3805.7066942740034</v>
      </c>
      <c r="E10" s="125">
        <v>3368.1187027950018</v>
      </c>
      <c r="F10" s="125">
        <v>1235.669066416018</v>
      </c>
      <c r="G10" s="125">
        <v>3279.4183279979798</v>
      </c>
      <c r="H10" s="125">
        <v>1295.7485752080038</v>
      </c>
      <c r="I10" s="125">
        <v>2251.1696490509912</v>
      </c>
      <c r="J10" s="124">
        <v>2033.4382599994581</v>
      </c>
    </row>
    <row r="11" spans="1:10" ht="12.75" customHeight="1">
      <c r="A11" s="649" t="s">
        <v>1344</v>
      </c>
      <c r="B11" s="124">
        <v>3094.9091175509666</v>
      </c>
      <c r="C11" s="125">
        <v>877.5349684319965</v>
      </c>
      <c r="D11" s="125">
        <v>36.93897224799997</v>
      </c>
      <c r="E11" s="125">
        <v>265.80155139900046</v>
      </c>
      <c r="F11" s="125">
        <v>809.70669790098304</v>
      </c>
      <c r="G11" s="125">
        <v>508.31385685698712</v>
      </c>
      <c r="H11" s="125">
        <v>92.694335236000313</v>
      </c>
      <c r="I11" s="125">
        <v>380.74846031599827</v>
      </c>
      <c r="J11" s="124">
        <v>123.17027516200028</v>
      </c>
    </row>
    <row r="12" spans="1:10" ht="12.75" customHeight="1">
      <c r="A12" s="649" t="s">
        <v>1345</v>
      </c>
      <c r="B12" s="124">
        <v>2075.3107740300002</v>
      </c>
      <c r="C12" s="125">
        <v>126.01938349999996</v>
      </c>
      <c r="D12" s="125">
        <v>1.8971808800000001</v>
      </c>
      <c r="E12" s="125">
        <v>397.77571118000031</v>
      </c>
      <c r="F12" s="125">
        <v>185.60172171000028</v>
      </c>
      <c r="G12" s="125">
        <v>194.35761945000019</v>
      </c>
      <c r="H12" s="125">
        <v>627.46089937999955</v>
      </c>
      <c r="I12" s="125">
        <v>374.4775570699997</v>
      </c>
      <c r="J12" s="124">
        <v>167.72070086000014</v>
      </c>
    </row>
    <row r="13" spans="1:10" ht="12.75" customHeight="1">
      <c r="A13" s="649" t="s">
        <v>1976</v>
      </c>
      <c r="B13" s="124">
        <v>970.01074591800057</v>
      </c>
      <c r="C13" s="125">
        <v>81.897198803999913</v>
      </c>
      <c r="D13" s="125">
        <v>116.36091288999995</v>
      </c>
      <c r="E13" s="125">
        <v>176.00124469400015</v>
      </c>
      <c r="F13" s="125">
        <v>59.74964035300016</v>
      </c>
      <c r="G13" s="125">
        <v>114.33302934000028</v>
      </c>
      <c r="H13" s="125">
        <v>18.329672282000015</v>
      </c>
      <c r="I13" s="125">
        <v>92.924529254999939</v>
      </c>
      <c r="J13" s="124">
        <v>310.41451830000011</v>
      </c>
    </row>
    <row r="14" spans="1:10" ht="12.75" customHeight="1">
      <c r="A14" s="649" t="s">
        <v>1347</v>
      </c>
      <c r="B14" s="124">
        <v>0</v>
      </c>
      <c r="C14" s="125">
        <v>0</v>
      </c>
      <c r="D14" s="125">
        <v>0</v>
      </c>
      <c r="E14" s="125">
        <v>0</v>
      </c>
      <c r="F14" s="125">
        <v>0</v>
      </c>
      <c r="G14" s="125">
        <v>0</v>
      </c>
      <c r="H14" s="125">
        <v>0</v>
      </c>
      <c r="I14" s="125">
        <v>0</v>
      </c>
      <c r="J14" s="124">
        <v>0</v>
      </c>
    </row>
    <row r="15" spans="1:10" ht="12.75" customHeight="1">
      <c r="A15" s="649" t="s">
        <v>1348</v>
      </c>
      <c r="B15" s="124">
        <v>0</v>
      </c>
      <c r="C15" s="125">
        <v>0</v>
      </c>
      <c r="D15" s="125">
        <v>0</v>
      </c>
      <c r="E15" s="125">
        <v>0</v>
      </c>
      <c r="F15" s="125">
        <v>0</v>
      </c>
      <c r="G15" s="125">
        <v>0</v>
      </c>
      <c r="H15" s="125">
        <v>0</v>
      </c>
      <c r="I15" s="125">
        <v>0</v>
      </c>
      <c r="J15" s="124">
        <v>0</v>
      </c>
    </row>
    <row r="16" spans="1:10" ht="12.75" customHeight="1">
      <c r="A16" s="649" t="s">
        <v>1349</v>
      </c>
      <c r="B16" s="124">
        <v>0</v>
      </c>
      <c r="C16" s="125">
        <v>0</v>
      </c>
      <c r="D16" s="125">
        <v>0</v>
      </c>
      <c r="E16" s="125">
        <v>0</v>
      </c>
      <c r="F16" s="125">
        <v>0</v>
      </c>
      <c r="G16" s="125">
        <v>0</v>
      </c>
      <c r="H16" s="125">
        <v>0</v>
      </c>
      <c r="I16" s="125">
        <v>0</v>
      </c>
      <c r="J16" s="124">
        <v>0</v>
      </c>
    </row>
    <row r="17" spans="1:10" ht="12.75" customHeight="1">
      <c r="A17" s="649" t="s">
        <v>1350</v>
      </c>
      <c r="B17" s="124">
        <v>0</v>
      </c>
      <c r="C17" s="125">
        <v>0</v>
      </c>
      <c r="D17" s="125">
        <v>0</v>
      </c>
      <c r="E17" s="125">
        <v>0</v>
      </c>
      <c r="F17" s="125">
        <v>0</v>
      </c>
      <c r="G17" s="125">
        <v>0</v>
      </c>
      <c r="H17" s="125">
        <v>0</v>
      </c>
      <c r="I17" s="125">
        <v>0</v>
      </c>
      <c r="J17" s="124">
        <v>0</v>
      </c>
    </row>
    <row r="18" spans="1:10" ht="12.75" customHeight="1">
      <c r="A18" s="649" t="s">
        <v>1351</v>
      </c>
      <c r="B18" s="124">
        <v>0</v>
      </c>
      <c r="C18" s="125">
        <v>0</v>
      </c>
      <c r="D18" s="125">
        <v>0</v>
      </c>
      <c r="E18" s="125">
        <v>0</v>
      </c>
      <c r="F18" s="125">
        <v>0</v>
      </c>
      <c r="G18" s="125">
        <v>0</v>
      </c>
      <c r="H18" s="125">
        <v>0</v>
      </c>
      <c r="I18" s="125">
        <v>0</v>
      </c>
      <c r="J18" s="124">
        <v>0</v>
      </c>
    </row>
    <row r="19" spans="1:10" ht="12.75" customHeight="1">
      <c r="A19" s="649" t="s">
        <v>1352</v>
      </c>
      <c r="B19" s="1831">
        <v>0</v>
      </c>
      <c r="C19" s="1832">
        <v>0</v>
      </c>
      <c r="D19" s="1832">
        <v>0</v>
      </c>
      <c r="E19" s="1832">
        <v>0</v>
      </c>
      <c r="F19" s="1832">
        <v>0</v>
      </c>
      <c r="G19" s="1832">
        <v>0</v>
      </c>
      <c r="H19" s="1832">
        <v>0</v>
      </c>
      <c r="I19" s="1832">
        <v>0</v>
      </c>
      <c r="J19" s="1834">
        <v>0</v>
      </c>
    </row>
    <row r="20" spans="1:10" ht="12.75" customHeight="1">
      <c r="A20" s="1823" t="s">
        <v>1364</v>
      </c>
      <c r="B20" s="775">
        <v>26014.861019960423</v>
      </c>
      <c r="C20" s="775">
        <v>3191.8356075759971</v>
      </c>
      <c r="D20" s="775">
        <v>4205.2875884420037</v>
      </c>
      <c r="E20" s="775">
        <v>4251.2469358080025</v>
      </c>
      <c r="F20" s="775">
        <v>2343.1409749400013</v>
      </c>
      <c r="G20" s="775">
        <v>4183.3274618049672</v>
      </c>
      <c r="H20" s="775">
        <v>2043.3320308760037</v>
      </c>
      <c r="I20" s="775">
        <v>3126.1869570119893</v>
      </c>
      <c r="J20" s="775">
        <v>2670.5034635014586</v>
      </c>
    </row>
    <row r="21" spans="1:10" ht="12.75" customHeight="1">
      <c r="A21" s="772" t="s">
        <v>1343</v>
      </c>
      <c r="B21" s="126">
        <v>44224.435115319917</v>
      </c>
      <c r="C21" s="126">
        <v>7910.0835973699996</v>
      </c>
      <c r="D21" s="126">
        <v>2817.5454902499996</v>
      </c>
      <c r="E21" s="126">
        <v>7493.6050156299534</v>
      </c>
      <c r="F21" s="126">
        <v>6252.6781876399928</v>
      </c>
      <c r="G21" s="126">
        <v>7439.1432375899913</v>
      </c>
      <c r="H21" s="126">
        <v>5599.900156839989</v>
      </c>
      <c r="I21" s="126">
        <v>4654.0572213099922</v>
      </c>
      <c r="J21" s="126">
        <v>2057.4222086900008</v>
      </c>
    </row>
    <row r="22" spans="1:10" ht="12.75" customHeight="1">
      <c r="A22" s="1826" t="s">
        <v>1356</v>
      </c>
      <c r="B22" s="124">
        <v>30550.115127689984</v>
      </c>
      <c r="C22" s="125">
        <v>5428.3830927800045</v>
      </c>
      <c r="D22" s="125">
        <v>2562.5647664000007</v>
      </c>
      <c r="E22" s="125">
        <v>4421.9036778899954</v>
      </c>
      <c r="F22" s="125">
        <v>4047.0103685599952</v>
      </c>
      <c r="G22" s="125">
        <v>5516.5649728199987</v>
      </c>
      <c r="H22" s="125">
        <v>3575.8077705599985</v>
      </c>
      <c r="I22" s="125">
        <v>3341.6472009999934</v>
      </c>
      <c r="J22" s="124">
        <v>1656.2332776800001</v>
      </c>
    </row>
    <row r="23" spans="1:10" ht="12.75" customHeight="1">
      <c r="A23" s="773" t="s">
        <v>1357</v>
      </c>
      <c r="B23" s="124">
        <v>13674.319987629933</v>
      </c>
      <c r="C23" s="125">
        <v>2481.700504589995</v>
      </c>
      <c r="D23" s="125">
        <v>254.98072384999895</v>
      </c>
      <c r="E23" s="125">
        <v>3071.701337739958</v>
      </c>
      <c r="F23" s="125">
        <v>2205.6678190799971</v>
      </c>
      <c r="G23" s="125">
        <v>1922.578264769993</v>
      </c>
      <c r="H23" s="125">
        <v>2024.0923862799909</v>
      </c>
      <c r="I23" s="125">
        <v>1312.4100203099986</v>
      </c>
      <c r="J23" s="124">
        <v>401.1889310100006</v>
      </c>
    </row>
    <row r="24" spans="1:10" ht="12.75" customHeight="1">
      <c r="A24" s="774" t="s">
        <v>1363</v>
      </c>
      <c r="B24" s="124">
        <v>20276.341914740071</v>
      </c>
      <c r="C24" s="124">
        <v>3175.8646164000052</v>
      </c>
      <c r="D24" s="124">
        <v>267.23339066000057</v>
      </c>
      <c r="E24" s="124">
        <v>3166.7470614799813</v>
      </c>
      <c r="F24" s="124">
        <v>4121.1270753200361</v>
      </c>
      <c r="G24" s="124">
        <v>3378.4363300100267</v>
      </c>
      <c r="H24" s="124">
        <v>1907.7050953500095</v>
      </c>
      <c r="I24" s="124">
        <v>3689.4593607300098</v>
      </c>
      <c r="J24" s="124">
        <v>569.76898478999931</v>
      </c>
    </row>
    <row r="25" spans="1:10" ht="12.75" customHeight="1">
      <c r="A25" s="773" t="s">
        <v>1358</v>
      </c>
      <c r="B25" s="124">
        <v>4552.3904776100007</v>
      </c>
      <c r="C25" s="125">
        <v>670.10113689000173</v>
      </c>
      <c r="D25" s="125">
        <v>34.873096050000008</v>
      </c>
      <c r="E25" s="125">
        <v>528.85920139000086</v>
      </c>
      <c r="F25" s="125">
        <v>866.41692163999903</v>
      </c>
      <c r="G25" s="125">
        <v>858.7802866000045</v>
      </c>
      <c r="H25" s="125">
        <v>118.52215743000048</v>
      </c>
      <c r="I25" s="125">
        <v>1271.8402690399946</v>
      </c>
      <c r="J25" s="124">
        <v>202.99740856999955</v>
      </c>
    </row>
    <row r="26" spans="1:10" ht="12.75" customHeight="1">
      <c r="A26" s="773" t="s">
        <v>1973</v>
      </c>
      <c r="B26" s="124">
        <v>7881.9259401699892</v>
      </c>
      <c r="C26" s="125">
        <v>929.88437009000177</v>
      </c>
      <c r="D26" s="125">
        <v>48.18199729000002</v>
      </c>
      <c r="E26" s="125">
        <v>1877.3117857199852</v>
      </c>
      <c r="F26" s="125">
        <v>1195.5084526700027</v>
      </c>
      <c r="G26" s="125">
        <v>1044.770055939998</v>
      </c>
      <c r="H26" s="125">
        <v>1548.1072131700071</v>
      </c>
      <c r="I26" s="125">
        <v>1094.6573345699944</v>
      </c>
      <c r="J26" s="124">
        <v>143.50473071999997</v>
      </c>
    </row>
    <row r="27" spans="1:10" ht="12.75" customHeight="1">
      <c r="A27" s="773" t="s">
        <v>1360</v>
      </c>
      <c r="B27" s="124">
        <v>745.2936258400216</v>
      </c>
      <c r="C27" s="125">
        <v>71.887187430001404</v>
      </c>
      <c r="D27" s="125">
        <v>2.3146592000000012</v>
      </c>
      <c r="E27" s="125">
        <v>49.228044999999867</v>
      </c>
      <c r="F27" s="125">
        <v>161.41485019000982</v>
      </c>
      <c r="G27" s="125">
        <v>135.79992157000706</v>
      </c>
      <c r="H27" s="125">
        <v>15.526312300000026</v>
      </c>
      <c r="I27" s="125">
        <v>264.65410550000348</v>
      </c>
      <c r="J27" s="124">
        <v>44.468544649999885</v>
      </c>
    </row>
    <row r="28" spans="1:10" ht="12.75" customHeight="1">
      <c r="A28" s="773" t="s">
        <v>1361</v>
      </c>
      <c r="B28" s="124">
        <v>6732.3661407600575</v>
      </c>
      <c r="C28" s="125">
        <v>1413.07120826</v>
      </c>
      <c r="D28" s="125">
        <v>177.95600028000052</v>
      </c>
      <c r="E28" s="125">
        <v>694.81236151999497</v>
      </c>
      <c r="F28" s="125">
        <v>1815.8789882000244</v>
      </c>
      <c r="G28" s="125">
        <v>1269.4820483500168</v>
      </c>
      <c r="H28" s="125">
        <v>219.72132008000202</v>
      </c>
      <c r="I28" s="125">
        <v>981.29895091001765</v>
      </c>
      <c r="J28" s="124">
        <v>160.14526315999993</v>
      </c>
    </row>
    <row r="29" spans="1:10" ht="12.75" customHeight="1">
      <c r="A29" s="1833" t="s">
        <v>1362</v>
      </c>
      <c r="B29" s="1834">
        <v>364.3657303600009</v>
      </c>
      <c r="C29" s="1832">
        <v>90.920713730000372</v>
      </c>
      <c r="D29" s="1832">
        <v>3.9076378400000009</v>
      </c>
      <c r="E29" s="1832">
        <v>16.535667849999992</v>
      </c>
      <c r="F29" s="1832">
        <v>81.907862620000216</v>
      </c>
      <c r="G29" s="1832">
        <v>69.60401755000025</v>
      </c>
      <c r="H29" s="1832">
        <v>5.8280923700000029</v>
      </c>
      <c r="I29" s="1832">
        <v>77.008700710000028</v>
      </c>
      <c r="J29" s="1834">
        <v>18.653037690000016</v>
      </c>
    </row>
    <row r="30" spans="1:10" ht="12.75" customHeight="1">
      <c r="A30" s="1084" t="s">
        <v>191</v>
      </c>
      <c r="B30" s="775">
        <v>64500.777030059988</v>
      </c>
      <c r="C30" s="775">
        <v>11085.948213770005</v>
      </c>
      <c r="D30" s="775">
        <v>3084.7788809100002</v>
      </c>
      <c r="E30" s="775">
        <v>10660.352077109936</v>
      </c>
      <c r="F30" s="775">
        <v>10373.805262960028</v>
      </c>
      <c r="G30" s="775">
        <v>10817.579567600018</v>
      </c>
      <c r="H30" s="775">
        <v>7507.6052521899983</v>
      </c>
      <c r="I30" s="775">
        <v>8343.5165820400016</v>
      </c>
      <c r="J30" s="775">
        <v>2627.19119348</v>
      </c>
    </row>
    <row r="31" spans="1:10" ht="12.75" customHeight="1">
      <c r="A31" s="1827" t="s">
        <v>1059</v>
      </c>
      <c r="B31" s="1828">
        <v>90515.63805002041</v>
      </c>
      <c r="C31" s="1829">
        <v>14277.783821346002</v>
      </c>
      <c r="D31" s="1829">
        <v>7290.0664693520039</v>
      </c>
      <c r="E31" s="1829">
        <v>14911.599012917937</v>
      </c>
      <c r="F31" s="1829">
        <v>12716.946237900029</v>
      </c>
      <c r="G31" s="1829">
        <v>15000.907029404985</v>
      </c>
      <c r="H31" s="1829">
        <v>9550.9372830660013</v>
      </c>
      <c r="I31" s="1829">
        <v>11469.70353905199</v>
      </c>
      <c r="J31" s="1828">
        <v>5297.694656981459</v>
      </c>
    </row>
    <row r="32" spans="1:10">
      <c r="A32" s="1574" t="s">
        <v>215</v>
      </c>
      <c r="B32" s="1574" t="s">
        <v>0</v>
      </c>
      <c r="C32" s="1574" t="s">
        <v>0</v>
      </c>
      <c r="D32" s="1574" t="s">
        <v>0</v>
      </c>
      <c r="E32" s="1574" t="s">
        <v>0</v>
      </c>
      <c r="F32" s="1574" t="s">
        <v>0</v>
      </c>
      <c r="G32" s="1574" t="s">
        <v>0</v>
      </c>
      <c r="H32" s="1574"/>
      <c r="I32" s="1574"/>
      <c r="J32" s="1574"/>
    </row>
    <row r="33" spans="1:10">
      <c r="A33" s="1574" t="s">
        <v>1442</v>
      </c>
      <c r="B33" s="1574"/>
      <c r="C33" s="1574"/>
      <c r="D33" s="1574"/>
      <c r="E33" s="1574"/>
      <c r="F33" s="1574"/>
      <c r="G33" s="1574"/>
      <c r="H33" s="1574"/>
      <c r="I33" s="1574"/>
      <c r="J33" s="1574"/>
    </row>
  </sheetData>
  <mergeCells count="6">
    <mergeCell ref="A33:H33"/>
    <mergeCell ref="A1:H1"/>
    <mergeCell ref="I1:J1"/>
    <mergeCell ref="A32:H32"/>
    <mergeCell ref="I32:J32"/>
    <mergeCell ref="I33:J33"/>
  </mergeCells>
  <printOptions horizontalCentered="1"/>
  <pageMargins left="0.31496062992125984" right="0.27559055118110237" top="0.74803149606299213" bottom="0.74803149606299213" header="0.31496062992125984" footer="0.31496062992125984"/>
  <pageSetup paperSize="9" scale="86" fitToHeight="20" orientation="landscape" r:id="rId1"/>
</worksheet>
</file>

<file path=xl/worksheets/sheet33.xml><?xml version="1.0" encoding="utf-8"?>
<worksheet xmlns="http://schemas.openxmlformats.org/spreadsheetml/2006/main" xmlns:r="http://schemas.openxmlformats.org/officeDocument/2006/relationships">
  <sheetPr>
    <pageSetUpPr fitToPage="1"/>
  </sheetPr>
  <dimension ref="A1:H33"/>
  <sheetViews>
    <sheetView showGridLines="0" zoomScaleNormal="100" workbookViewId="0">
      <selection sqref="A1:H1"/>
    </sheetView>
  </sheetViews>
  <sheetFormatPr baseColWidth="10" defaultColWidth="8.85546875" defaultRowHeight="12.75"/>
  <cols>
    <col min="1" max="1" width="52.85546875" customWidth="1"/>
    <col min="2" max="3" width="11.28515625" customWidth="1"/>
    <col min="4" max="5" width="14.28515625" customWidth="1"/>
    <col min="6" max="6" width="11.28515625" customWidth="1"/>
    <col min="7" max="7" width="16.140625" customWidth="1"/>
    <col min="8" max="8" width="11.28515625" customWidth="1"/>
  </cols>
  <sheetData>
    <row r="1" spans="1:8" ht="12.75" customHeight="1">
      <c r="A1" s="1614" t="s">
        <v>1276</v>
      </c>
      <c r="B1" s="1614" t="s">
        <v>0</v>
      </c>
      <c r="C1" s="1614" t="s">
        <v>0</v>
      </c>
      <c r="D1" s="1614" t="s">
        <v>0</v>
      </c>
      <c r="E1" s="1614" t="s">
        <v>0</v>
      </c>
      <c r="F1" s="1614" t="s">
        <v>0</v>
      </c>
      <c r="G1" s="1614" t="s">
        <v>0</v>
      </c>
      <c r="H1" s="1614" t="s">
        <v>0</v>
      </c>
    </row>
    <row r="2" spans="1:8" ht="12.75" customHeight="1">
      <c r="A2" s="1086" t="s">
        <v>641</v>
      </c>
      <c r="B2" s="119"/>
      <c r="C2" s="120"/>
      <c r="D2" s="119"/>
      <c r="E2" s="119"/>
      <c r="F2" s="119"/>
      <c r="G2" s="119"/>
      <c r="H2" s="108"/>
    </row>
    <row r="3" spans="1:8" ht="48" customHeight="1">
      <c r="A3" s="131" t="s">
        <v>205</v>
      </c>
      <c r="B3" s="121" t="s">
        <v>206</v>
      </c>
      <c r="C3" s="121" t="s">
        <v>1820</v>
      </c>
      <c r="D3" s="121" t="s">
        <v>1821</v>
      </c>
      <c r="E3" s="121" t="s">
        <v>1822</v>
      </c>
      <c r="F3" s="121" t="s">
        <v>1823</v>
      </c>
      <c r="G3" s="121" t="s">
        <v>1824</v>
      </c>
      <c r="H3" s="121" t="s">
        <v>1827</v>
      </c>
    </row>
    <row r="4" spans="1:8" ht="12.75" customHeight="1">
      <c r="A4" s="646" t="s">
        <v>1338</v>
      </c>
      <c r="B4" s="122">
        <v>9215.7162565549734</v>
      </c>
      <c r="C4" s="123">
        <v>9215.7162565549734</v>
      </c>
      <c r="D4" s="123">
        <v>0</v>
      </c>
      <c r="E4" s="123">
        <v>0</v>
      </c>
      <c r="F4" s="123">
        <v>0</v>
      </c>
      <c r="G4" s="123">
        <v>0</v>
      </c>
      <c r="H4" s="123">
        <v>0</v>
      </c>
    </row>
    <row r="5" spans="1:8" ht="12.75" customHeight="1">
      <c r="A5" s="649" t="s">
        <v>1058</v>
      </c>
      <c r="B5" s="124">
        <v>370.93076859916829</v>
      </c>
      <c r="C5" s="125">
        <v>369.15935817716831</v>
      </c>
      <c r="D5" s="125">
        <v>1.771410422</v>
      </c>
      <c r="E5" s="125">
        <v>0</v>
      </c>
      <c r="F5" s="125">
        <v>0</v>
      </c>
      <c r="G5" s="125">
        <v>0</v>
      </c>
      <c r="H5" s="125">
        <v>0</v>
      </c>
    </row>
    <row r="6" spans="1:8" ht="12.75" customHeight="1">
      <c r="A6" s="649" t="s">
        <v>1339</v>
      </c>
      <c r="B6" s="124">
        <v>3071.5432185264044</v>
      </c>
      <c r="C6" s="125">
        <v>2952.4019648244043</v>
      </c>
      <c r="D6" s="125">
        <v>0.25533575200000003</v>
      </c>
      <c r="E6" s="125">
        <v>118.88591795000001</v>
      </c>
      <c r="F6" s="125">
        <v>0</v>
      </c>
      <c r="G6" s="125">
        <v>0</v>
      </c>
      <c r="H6" s="125">
        <v>0</v>
      </c>
    </row>
    <row r="7" spans="1:8" ht="12.75" customHeight="1">
      <c r="A7" s="649" t="s">
        <v>1340</v>
      </c>
      <c r="B7" s="124">
        <v>0</v>
      </c>
      <c r="C7" s="125">
        <v>0</v>
      </c>
      <c r="D7" s="125">
        <v>0</v>
      </c>
      <c r="E7" s="125">
        <v>0</v>
      </c>
      <c r="F7" s="125">
        <v>0</v>
      </c>
      <c r="G7" s="125">
        <v>0</v>
      </c>
      <c r="H7" s="125">
        <v>0</v>
      </c>
    </row>
    <row r="8" spans="1:8" ht="12.75" customHeight="1">
      <c r="A8" s="649" t="s">
        <v>1341</v>
      </c>
      <c r="B8" s="124">
        <v>0</v>
      </c>
      <c r="C8" s="125">
        <v>0</v>
      </c>
      <c r="D8" s="125">
        <v>0</v>
      </c>
      <c r="E8" s="125">
        <v>0</v>
      </c>
      <c r="F8" s="125">
        <v>0</v>
      </c>
      <c r="G8" s="125">
        <v>0</v>
      </c>
      <c r="H8" s="125">
        <v>0</v>
      </c>
    </row>
    <row r="9" spans="1:8" ht="12.75" customHeight="1">
      <c r="A9" s="649" t="s">
        <v>1342</v>
      </c>
      <c r="B9" s="124">
        <v>983.92267069034608</v>
      </c>
      <c r="C9" s="125">
        <v>2.6113560000000001E-2</v>
      </c>
      <c r="D9" s="125">
        <v>218.16684835154001</v>
      </c>
      <c r="E9" s="125">
        <v>762.80941306120599</v>
      </c>
      <c r="F9" s="125">
        <v>2.12573216E-2</v>
      </c>
      <c r="G9" s="125">
        <v>2.8990383960000004</v>
      </c>
      <c r="H9" s="125">
        <v>0</v>
      </c>
    </row>
    <row r="10" spans="1:8" ht="12.75" customHeight="1">
      <c r="A10" s="649" t="s">
        <v>1343</v>
      </c>
      <c r="B10" s="124">
        <v>21653.788386069675</v>
      </c>
      <c r="C10" s="125">
        <v>0.66335982999999998</v>
      </c>
      <c r="D10" s="125">
        <v>17697.048973527832</v>
      </c>
      <c r="E10" s="125">
        <v>2441.0779642708208</v>
      </c>
      <c r="F10" s="125">
        <v>322.14642126237504</v>
      </c>
      <c r="G10" s="125">
        <v>180.40068301964516</v>
      </c>
      <c r="H10" s="125">
        <v>1012.4509841589997</v>
      </c>
    </row>
    <row r="11" spans="1:8" ht="12.75" customHeight="1">
      <c r="A11" s="649" t="s">
        <v>1344</v>
      </c>
      <c r="B11" s="124">
        <v>4957.6080673671786</v>
      </c>
      <c r="C11" s="125">
        <v>0.10506407778825</v>
      </c>
      <c r="D11" s="125">
        <v>1831.3719557248069</v>
      </c>
      <c r="E11" s="125">
        <v>6.7834134008477625</v>
      </c>
      <c r="F11" s="125">
        <v>3087.316162210313</v>
      </c>
      <c r="G11" s="125">
        <v>32.031471953422709</v>
      </c>
      <c r="H11" s="125">
        <v>0</v>
      </c>
    </row>
    <row r="12" spans="1:8" ht="12.75" customHeight="1">
      <c r="A12" s="649" t="s">
        <v>1345</v>
      </c>
      <c r="B12" s="124">
        <v>4674.0520481502317</v>
      </c>
      <c r="C12" s="125">
        <v>0.17232996950000001</v>
      </c>
      <c r="D12" s="125">
        <v>850.42157832478165</v>
      </c>
      <c r="E12" s="125">
        <v>85.651581235093644</v>
      </c>
      <c r="F12" s="125">
        <v>3725.7050303240871</v>
      </c>
      <c r="G12" s="125">
        <v>12.101528296768803</v>
      </c>
      <c r="H12" s="125">
        <v>0</v>
      </c>
    </row>
    <row r="13" spans="1:8" ht="12.75" customHeight="1">
      <c r="A13" s="649" t="s">
        <v>1976</v>
      </c>
      <c r="B13" s="124">
        <v>1960.7305811679469</v>
      </c>
      <c r="C13" s="125">
        <v>8.5869232104967477</v>
      </c>
      <c r="D13" s="125">
        <v>1180.0926889227931</v>
      </c>
      <c r="E13" s="125">
        <v>14.508119769436066</v>
      </c>
      <c r="F13" s="125">
        <v>483.60944363714373</v>
      </c>
      <c r="G13" s="125">
        <v>4.7525697649999996</v>
      </c>
      <c r="H13" s="125">
        <v>269.18083586307745</v>
      </c>
    </row>
    <row r="14" spans="1:8" ht="12.75" customHeight="1">
      <c r="A14" s="649" t="s">
        <v>1347</v>
      </c>
      <c r="B14" s="124">
        <v>0</v>
      </c>
      <c r="C14" s="125">
        <v>0</v>
      </c>
      <c r="D14" s="125">
        <v>0</v>
      </c>
      <c r="E14" s="125">
        <v>0</v>
      </c>
      <c r="F14" s="125">
        <v>0</v>
      </c>
      <c r="G14" s="125">
        <v>0</v>
      </c>
      <c r="H14" s="125">
        <v>0</v>
      </c>
    </row>
    <row r="15" spans="1:8" ht="12.75" customHeight="1">
      <c r="A15" s="649" t="s">
        <v>1348</v>
      </c>
      <c r="B15" s="124">
        <v>3.7008801500000006</v>
      </c>
      <c r="C15" s="125">
        <v>0</v>
      </c>
      <c r="D15" s="125">
        <v>0</v>
      </c>
      <c r="E15" s="125">
        <v>3.7008801500000006</v>
      </c>
      <c r="F15" s="125">
        <v>0</v>
      </c>
      <c r="G15" s="125">
        <v>0</v>
      </c>
      <c r="H15" s="125">
        <v>0</v>
      </c>
    </row>
    <row r="16" spans="1:8" ht="12.75" customHeight="1">
      <c r="A16" s="649" t="s">
        <v>1349</v>
      </c>
      <c r="B16" s="124">
        <v>0</v>
      </c>
      <c r="C16" s="125">
        <v>0</v>
      </c>
      <c r="D16" s="125">
        <v>0</v>
      </c>
      <c r="E16" s="125">
        <v>0</v>
      </c>
      <c r="F16" s="125">
        <v>0</v>
      </c>
      <c r="G16" s="125">
        <v>0</v>
      </c>
      <c r="H16" s="125">
        <v>0</v>
      </c>
    </row>
    <row r="17" spans="1:8" ht="12.75" customHeight="1">
      <c r="A17" s="649" t="s">
        <v>1350</v>
      </c>
      <c r="B17" s="124">
        <v>0</v>
      </c>
      <c r="C17" s="125">
        <v>0</v>
      </c>
      <c r="D17" s="125">
        <v>0</v>
      </c>
      <c r="E17" s="125">
        <v>0</v>
      </c>
      <c r="F17" s="125">
        <v>0</v>
      </c>
      <c r="G17" s="125">
        <v>0</v>
      </c>
      <c r="H17" s="125">
        <v>0</v>
      </c>
    </row>
    <row r="18" spans="1:8" ht="12.75" customHeight="1">
      <c r="A18" s="649" t="s">
        <v>1351</v>
      </c>
      <c r="B18" s="124">
        <v>0</v>
      </c>
      <c r="C18" s="125">
        <v>0</v>
      </c>
      <c r="D18" s="125">
        <v>0</v>
      </c>
      <c r="E18" s="125">
        <v>0</v>
      </c>
      <c r="F18" s="125">
        <v>0</v>
      </c>
      <c r="G18" s="125">
        <v>0</v>
      </c>
      <c r="H18" s="125">
        <v>0</v>
      </c>
    </row>
    <row r="19" spans="1:8" ht="12.75" customHeight="1">
      <c r="A19" s="649" t="s">
        <v>1352</v>
      </c>
      <c r="B19" s="124">
        <v>15049.049225689994</v>
      </c>
      <c r="C19" s="1832">
        <v>0</v>
      </c>
      <c r="D19" s="1832">
        <v>0</v>
      </c>
      <c r="E19" s="1832">
        <v>0</v>
      </c>
      <c r="F19" s="1832">
        <v>0</v>
      </c>
      <c r="G19" s="1832">
        <v>0</v>
      </c>
      <c r="H19" s="1832">
        <v>15049.049225689994</v>
      </c>
    </row>
    <row r="20" spans="1:8" ht="12.75" customHeight="1">
      <c r="A20" s="1823" t="s">
        <v>1364</v>
      </c>
      <c r="B20" s="1087">
        <v>61941.042102965926</v>
      </c>
      <c r="C20" s="1087">
        <v>12546.831370204331</v>
      </c>
      <c r="D20" s="1087">
        <v>21779.128791025752</v>
      </c>
      <c r="E20" s="1087">
        <v>3433.4172898374045</v>
      </c>
      <c r="F20" s="1087">
        <v>7618.7983147555187</v>
      </c>
      <c r="G20" s="1087">
        <v>232.18529143083668</v>
      </c>
      <c r="H20" s="1087">
        <v>16330.681045712072</v>
      </c>
    </row>
    <row r="21" spans="1:8" ht="12.75" customHeight="1">
      <c r="A21" s="772" t="s">
        <v>1343</v>
      </c>
      <c r="B21" s="126">
        <v>25246.685335666938</v>
      </c>
      <c r="C21" s="126">
        <v>0</v>
      </c>
      <c r="D21" s="126">
        <v>23865.778671614815</v>
      </c>
      <c r="E21" s="126">
        <v>1380.9032149450857</v>
      </c>
      <c r="F21" s="126">
        <v>0</v>
      </c>
      <c r="G21" s="126">
        <v>3.4491070361581913E-3</v>
      </c>
      <c r="H21" s="126">
        <v>0</v>
      </c>
    </row>
    <row r="22" spans="1:8" ht="12.75" customHeight="1">
      <c r="A22" s="1826" t="s">
        <v>1356</v>
      </c>
      <c r="B22" s="124">
        <v>19693.145361002611</v>
      </c>
      <c r="C22" s="125">
        <v>0</v>
      </c>
      <c r="D22" s="125">
        <v>18407.567296113968</v>
      </c>
      <c r="E22" s="125">
        <v>1285.5746157816068</v>
      </c>
      <c r="F22" s="125">
        <v>0</v>
      </c>
      <c r="G22" s="125">
        <v>3.4491070361581913E-3</v>
      </c>
      <c r="H22" s="125">
        <v>0</v>
      </c>
    </row>
    <row r="23" spans="1:8" ht="12.75" customHeight="1">
      <c r="A23" s="773" t="s">
        <v>1357</v>
      </c>
      <c r="B23" s="124">
        <v>5553.5399746643261</v>
      </c>
      <c r="C23" s="125">
        <v>0</v>
      </c>
      <c r="D23" s="125">
        <v>5458.2113755008468</v>
      </c>
      <c r="E23" s="125">
        <v>95.328599163478955</v>
      </c>
      <c r="F23" s="125">
        <v>0</v>
      </c>
      <c r="G23" s="125">
        <v>0</v>
      </c>
      <c r="H23" s="125">
        <v>0</v>
      </c>
    </row>
    <row r="24" spans="1:8" ht="12.75" customHeight="1">
      <c r="A24" s="774" t="s">
        <v>1363</v>
      </c>
      <c r="B24" s="124">
        <v>20917.375439453994</v>
      </c>
      <c r="C24" s="1088">
        <v>0</v>
      </c>
      <c r="D24" s="1088">
        <v>5382.9072579255489</v>
      </c>
      <c r="E24" s="1088">
        <v>20.043179017510923</v>
      </c>
      <c r="F24" s="1088">
        <v>15514.425002510934</v>
      </c>
      <c r="G24" s="1088">
        <v>0</v>
      </c>
      <c r="H24" s="1088">
        <v>0</v>
      </c>
    </row>
    <row r="25" spans="1:8" ht="12.75" customHeight="1">
      <c r="A25" s="773" t="s">
        <v>1358</v>
      </c>
      <c r="B25" s="124">
        <v>11136.388556226299</v>
      </c>
      <c r="C25" s="125">
        <v>0</v>
      </c>
      <c r="D25" s="125">
        <v>629.09644229958587</v>
      </c>
      <c r="E25" s="125">
        <v>0</v>
      </c>
      <c r="F25" s="125">
        <v>10507.292113926713</v>
      </c>
      <c r="G25" s="125">
        <v>0</v>
      </c>
      <c r="H25" s="125">
        <v>0</v>
      </c>
    </row>
    <row r="26" spans="1:8" ht="12.75" customHeight="1">
      <c r="A26" s="773" t="s">
        <v>1973</v>
      </c>
      <c r="B26" s="124">
        <v>2345.0871157491533</v>
      </c>
      <c r="C26" s="125">
        <v>0</v>
      </c>
      <c r="D26" s="125">
        <v>2049.3917255028437</v>
      </c>
      <c r="E26" s="125">
        <v>10.79521003180246</v>
      </c>
      <c r="F26" s="125">
        <v>284.90018021450715</v>
      </c>
      <c r="G26" s="125">
        <v>0</v>
      </c>
      <c r="H26" s="125">
        <v>0</v>
      </c>
    </row>
    <row r="27" spans="1:8" ht="12.75" customHeight="1">
      <c r="A27" s="773" t="s">
        <v>1360</v>
      </c>
      <c r="B27" s="124">
        <v>1252.8187766675783</v>
      </c>
      <c r="C27" s="125">
        <v>0</v>
      </c>
      <c r="D27" s="125">
        <v>203.12464393382169</v>
      </c>
      <c r="E27" s="125">
        <v>0</v>
      </c>
      <c r="F27" s="125">
        <v>1049.6941327337565</v>
      </c>
      <c r="G27" s="125">
        <v>0</v>
      </c>
      <c r="H27" s="125">
        <v>0</v>
      </c>
    </row>
    <row r="28" spans="1:8" ht="12.75" customHeight="1">
      <c r="A28" s="773" t="s">
        <v>1361</v>
      </c>
      <c r="B28" s="124">
        <v>2450.7073698952281</v>
      </c>
      <c r="C28" s="125">
        <v>0</v>
      </c>
      <c r="D28" s="125">
        <v>2331.8011062224286</v>
      </c>
      <c r="E28" s="125">
        <v>9.2479689857084644</v>
      </c>
      <c r="F28" s="125">
        <v>109.65829468709076</v>
      </c>
      <c r="G28" s="125">
        <v>0</v>
      </c>
      <c r="H28" s="125">
        <v>0</v>
      </c>
    </row>
    <row r="29" spans="1:8" ht="12.75" customHeight="1">
      <c r="A29" s="1833" t="s">
        <v>1362</v>
      </c>
      <c r="B29" s="1834">
        <v>3732.3736209157346</v>
      </c>
      <c r="C29" s="1832">
        <v>0</v>
      </c>
      <c r="D29" s="1832">
        <v>169.493339966869</v>
      </c>
      <c r="E29" s="1832">
        <v>0</v>
      </c>
      <c r="F29" s="1832">
        <v>3562.8802809488657</v>
      </c>
      <c r="G29" s="1832">
        <v>0</v>
      </c>
      <c r="H29" s="1832">
        <v>0</v>
      </c>
    </row>
    <row r="30" spans="1:8" ht="12.75" customHeight="1">
      <c r="A30" s="1084" t="s">
        <v>1817</v>
      </c>
      <c r="B30" s="1087">
        <v>46164.060775120932</v>
      </c>
      <c r="C30" s="1087">
        <v>0</v>
      </c>
      <c r="D30" s="1087">
        <v>29248.685929540363</v>
      </c>
      <c r="E30" s="1087">
        <v>1400.9463939625966</v>
      </c>
      <c r="F30" s="1087">
        <v>15514.425002510934</v>
      </c>
      <c r="G30" s="1087">
        <v>3.4491070361581913E-3</v>
      </c>
      <c r="H30" s="1087">
        <v>0</v>
      </c>
    </row>
    <row r="31" spans="1:8" ht="12.75" customHeight="1">
      <c r="A31" s="1089" t="s">
        <v>1059</v>
      </c>
      <c r="B31" s="1090">
        <v>108105.10287808685</v>
      </c>
      <c r="C31" s="1091">
        <v>12546.831370204331</v>
      </c>
      <c r="D31" s="1091">
        <v>51027.814720566115</v>
      </c>
      <c r="E31" s="1091">
        <v>4834.3636838000011</v>
      </c>
      <c r="F31" s="1091">
        <v>23133.223317266453</v>
      </c>
      <c r="G31" s="1091">
        <v>232.18874053787283</v>
      </c>
      <c r="H31" s="1091">
        <v>16330.681045712072</v>
      </c>
    </row>
    <row r="32" spans="1:8">
      <c r="A32" s="1615" t="s">
        <v>1826</v>
      </c>
      <c r="B32" s="1584" t="s">
        <v>0</v>
      </c>
      <c r="C32" s="1615" t="s">
        <v>0</v>
      </c>
      <c r="D32" s="1615" t="s">
        <v>0</v>
      </c>
      <c r="E32" s="1615" t="s">
        <v>0</v>
      </c>
      <c r="F32" s="1615" t="s">
        <v>0</v>
      </c>
      <c r="G32" s="1615" t="s">
        <v>0</v>
      </c>
      <c r="H32" s="1615" t="s">
        <v>0</v>
      </c>
    </row>
    <row r="33" spans="1:8">
      <c r="A33" s="1574" t="s">
        <v>1442</v>
      </c>
      <c r="B33" s="1574"/>
      <c r="C33" s="1574"/>
      <c r="D33" s="1574"/>
      <c r="E33" s="1574"/>
      <c r="F33" s="1574"/>
      <c r="G33" s="1574"/>
      <c r="H33" s="1574"/>
    </row>
  </sheetData>
  <mergeCells count="3">
    <mergeCell ref="A1:H1"/>
    <mergeCell ref="A32:H32"/>
    <mergeCell ref="A33:H3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4.xml><?xml version="1.0" encoding="utf-8"?>
<worksheet xmlns="http://schemas.openxmlformats.org/spreadsheetml/2006/main" xmlns:r="http://schemas.openxmlformats.org/officeDocument/2006/relationships">
  <sheetPr>
    <pageSetUpPr fitToPage="1"/>
  </sheetPr>
  <dimension ref="A1:J33"/>
  <sheetViews>
    <sheetView showGridLines="0" zoomScaleNormal="100" workbookViewId="0">
      <selection sqref="A1:F1"/>
    </sheetView>
  </sheetViews>
  <sheetFormatPr baseColWidth="10" defaultColWidth="8.85546875" defaultRowHeight="12.75"/>
  <cols>
    <col min="1" max="1" width="50.42578125" customWidth="1"/>
    <col min="2" max="2" width="8.5703125" customWidth="1"/>
    <col min="3" max="3" width="12.42578125" customWidth="1"/>
    <col min="4" max="4" width="10.42578125" customWidth="1"/>
    <col min="5" max="5" width="12.140625" customWidth="1"/>
    <col min="6" max="6" width="13" customWidth="1"/>
    <col min="7" max="7" width="12.85546875" customWidth="1"/>
    <col min="8" max="8" width="11.5703125" customWidth="1"/>
    <col min="9" max="9" width="14.28515625" customWidth="1"/>
    <col min="10" max="10" width="10" customWidth="1"/>
    <col min="12" max="12" width="7.7109375" customWidth="1"/>
  </cols>
  <sheetData>
    <row r="1" spans="1:10" ht="12.75" customHeight="1">
      <c r="A1" s="1614" t="s">
        <v>1654</v>
      </c>
      <c r="B1" s="1614" t="s">
        <v>0</v>
      </c>
      <c r="C1" s="1614" t="s">
        <v>0</v>
      </c>
      <c r="D1" s="1614" t="s">
        <v>0</v>
      </c>
      <c r="E1" s="1614" t="s">
        <v>0</v>
      </c>
      <c r="F1" s="1614" t="s">
        <v>0</v>
      </c>
      <c r="G1" s="127"/>
      <c r="H1" s="128"/>
      <c r="I1" s="128"/>
      <c r="J1" s="128"/>
    </row>
    <row r="2" spans="1:10" ht="11.25" customHeight="1">
      <c r="A2" s="1616" t="s">
        <v>641</v>
      </c>
      <c r="B2" s="1616" t="s">
        <v>0</v>
      </c>
      <c r="C2" s="1616" t="s">
        <v>0</v>
      </c>
      <c r="D2" s="1616" t="s">
        <v>0</v>
      </c>
      <c r="E2" s="129"/>
      <c r="F2" s="129"/>
      <c r="G2" s="129"/>
      <c r="H2" s="130"/>
      <c r="I2" s="130"/>
      <c r="J2" s="130"/>
    </row>
    <row r="3" spans="1:10" ht="78.75" customHeight="1">
      <c r="A3" s="131" t="s">
        <v>205</v>
      </c>
      <c r="B3" s="121" t="s">
        <v>206</v>
      </c>
      <c r="C3" s="121" t="s">
        <v>207</v>
      </c>
      <c r="D3" s="121" t="s">
        <v>208</v>
      </c>
      <c r="E3" s="121" t="s">
        <v>209</v>
      </c>
      <c r="F3" s="121" t="s">
        <v>210</v>
      </c>
      <c r="G3" s="121" t="s">
        <v>211</v>
      </c>
      <c r="H3" s="121" t="s">
        <v>212</v>
      </c>
      <c r="I3" s="121" t="s">
        <v>213</v>
      </c>
      <c r="J3" s="121" t="s">
        <v>214</v>
      </c>
    </row>
    <row r="4" spans="1:10" ht="12.75" customHeight="1">
      <c r="A4" s="646" t="s">
        <v>1338</v>
      </c>
      <c r="B4" s="122">
        <v>0</v>
      </c>
      <c r="C4" s="123">
        <v>0</v>
      </c>
      <c r="D4" s="123">
        <v>0</v>
      </c>
      <c r="E4" s="123">
        <v>0</v>
      </c>
      <c r="F4" s="123">
        <v>0</v>
      </c>
      <c r="G4" s="123">
        <v>0</v>
      </c>
      <c r="H4" s="123">
        <v>0</v>
      </c>
      <c r="I4" s="123">
        <v>0</v>
      </c>
      <c r="J4" s="123">
        <v>0</v>
      </c>
    </row>
    <row r="5" spans="1:10" ht="12.75" customHeight="1">
      <c r="A5" s="649" t="s">
        <v>1058</v>
      </c>
      <c r="B5" s="124">
        <v>1.771410422</v>
      </c>
      <c r="C5" s="125">
        <v>1.2238645800000001</v>
      </c>
      <c r="D5" s="125">
        <v>0</v>
      </c>
      <c r="E5" s="125">
        <v>0</v>
      </c>
      <c r="F5" s="125">
        <v>0</v>
      </c>
      <c r="G5" s="125">
        <v>0</v>
      </c>
      <c r="H5" s="125">
        <v>0</v>
      </c>
      <c r="I5" s="125">
        <v>0</v>
      </c>
      <c r="J5" s="125">
        <v>0.54754584199999989</v>
      </c>
    </row>
    <row r="6" spans="1:10" ht="12.75" customHeight="1">
      <c r="A6" s="649" t="s">
        <v>1339</v>
      </c>
      <c r="B6" s="124">
        <v>0.25533575200000003</v>
      </c>
      <c r="C6" s="125">
        <v>0</v>
      </c>
      <c r="D6" s="125">
        <v>0.25504788</v>
      </c>
      <c r="E6" s="125">
        <v>0</v>
      </c>
      <c r="F6" s="125">
        <v>0</v>
      </c>
      <c r="G6" s="125">
        <v>2.87872E-4</v>
      </c>
      <c r="H6" s="125">
        <v>0</v>
      </c>
      <c r="I6" s="125">
        <v>0</v>
      </c>
      <c r="J6" s="125">
        <v>0</v>
      </c>
    </row>
    <row r="7" spans="1:10" ht="12.75" customHeight="1">
      <c r="A7" s="649" t="s">
        <v>1340</v>
      </c>
      <c r="B7" s="124">
        <v>0</v>
      </c>
      <c r="C7" s="125">
        <v>0</v>
      </c>
      <c r="D7" s="125">
        <v>0</v>
      </c>
      <c r="E7" s="125">
        <v>0</v>
      </c>
      <c r="F7" s="125">
        <v>0</v>
      </c>
      <c r="G7" s="125">
        <v>0</v>
      </c>
      <c r="H7" s="125">
        <v>0</v>
      </c>
      <c r="I7" s="125">
        <v>0</v>
      </c>
      <c r="J7" s="125">
        <v>0</v>
      </c>
    </row>
    <row r="8" spans="1:10" ht="12.75" customHeight="1">
      <c r="A8" s="649" t="s">
        <v>1341</v>
      </c>
      <c r="B8" s="124">
        <v>0</v>
      </c>
      <c r="C8" s="125">
        <v>0</v>
      </c>
      <c r="D8" s="125">
        <v>0</v>
      </c>
      <c r="E8" s="125">
        <v>0</v>
      </c>
      <c r="F8" s="125">
        <v>0</v>
      </c>
      <c r="G8" s="125">
        <v>0</v>
      </c>
      <c r="H8" s="125">
        <v>0</v>
      </c>
      <c r="I8" s="125">
        <v>0</v>
      </c>
      <c r="J8" s="125">
        <v>0</v>
      </c>
    </row>
    <row r="9" spans="1:10" ht="12.75" customHeight="1">
      <c r="A9" s="649" t="s">
        <v>1342</v>
      </c>
      <c r="B9" s="124">
        <v>218.16684835153993</v>
      </c>
      <c r="C9" s="125">
        <v>42.574933685599973</v>
      </c>
      <c r="D9" s="125">
        <v>65.000800530000006</v>
      </c>
      <c r="E9" s="125">
        <v>3.6965362292000004</v>
      </c>
      <c r="F9" s="125">
        <v>31.291718434063842</v>
      </c>
      <c r="G9" s="125">
        <v>51.692155370999984</v>
      </c>
      <c r="H9" s="125">
        <v>3.8440027760000004</v>
      </c>
      <c r="I9" s="125">
        <v>10.550816797</v>
      </c>
      <c r="J9" s="125">
        <v>9.5158845286761125</v>
      </c>
    </row>
    <row r="10" spans="1:10" ht="12.75" customHeight="1">
      <c r="A10" s="649" t="s">
        <v>1343</v>
      </c>
      <c r="B10" s="124">
        <v>17697.048973527846</v>
      </c>
      <c r="C10" s="125">
        <v>1876.8251104049364</v>
      </c>
      <c r="D10" s="125">
        <v>3804.8154598010988</v>
      </c>
      <c r="E10" s="125">
        <v>2283.8962524035965</v>
      </c>
      <c r="F10" s="125">
        <v>1192.569263952827</v>
      </c>
      <c r="G10" s="125">
        <v>3033.4159688520926</v>
      </c>
      <c r="H10" s="125">
        <v>1283.0107586507938</v>
      </c>
      <c r="I10" s="125">
        <v>2208.3211833924779</v>
      </c>
      <c r="J10" s="125">
        <v>2014.1949760700259</v>
      </c>
    </row>
    <row r="11" spans="1:10" ht="12.75" customHeight="1">
      <c r="A11" s="649" t="s">
        <v>1344</v>
      </c>
      <c r="B11" s="124">
        <v>1831.3719557247814</v>
      </c>
      <c r="C11" s="125">
        <v>517.9516550534247</v>
      </c>
      <c r="D11" s="125">
        <v>21.702433510303923</v>
      </c>
      <c r="E11" s="125">
        <v>156.03154781416492</v>
      </c>
      <c r="F11" s="125">
        <v>475.52465397905735</v>
      </c>
      <c r="G11" s="125">
        <v>308.84711975385159</v>
      </c>
      <c r="H11" s="125">
        <v>54.204616347755724</v>
      </c>
      <c r="I11" s="125">
        <v>223.96657917277042</v>
      </c>
      <c r="J11" s="125">
        <v>73.143350093452881</v>
      </c>
    </row>
    <row r="12" spans="1:10" ht="12.75" customHeight="1">
      <c r="A12" s="649" t="s">
        <v>1345</v>
      </c>
      <c r="B12" s="124">
        <v>850.42157832478199</v>
      </c>
      <c r="C12" s="125">
        <v>49.071767605030843</v>
      </c>
      <c r="D12" s="125">
        <v>0.64804732123337505</v>
      </c>
      <c r="E12" s="125">
        <v>157.46205025155575</v>
      </c>
      <c r="F12" s="125">
        <v>68.537346154262181</v>
      </c>
      <c r="G12" s="125">
        <v>78.240534916171399</v>
      </c>
      <c r="H12" s="125">
        <v>278.01426216496702</v>
      </c>
      <c r="I12" s="125">
        <v>151.93632571386797</v>
      </c>
      <c r="J12" s="125">
        <v>66.511244197693358</v>
      </c>
    </row>
    <row r="13" spans="1:10" ht="12.75" customHeight="1">
      <c r="A13" s="649" t="s">
        <v>1976</v>
      </c>
      <c r="B13" s="124">
        <v>1180.0926889227926</v>
      </c>
      <c r="C13" s="125">
        <v>89.27105619968134</v>
      </c>
      <c r="D13" s="125">
        <v>136.17023214281568</v>
      </c>
      <c r="E13" s="125">
        <v>199.17082294314531</v>
      </c>
      <c r="F13" s="125">
        <v>65.14038545749149</v>
      </c>
      <c r="G13" s="125">
        <v>132.78618854008641</v>
      </c>
      <c r="H13" s="125">
        <v>22.077402686959079</v>
      </c>
      <c r="I13" s="125">
        <v>98.499349235102741</v>
      </c>
      <c r="J13" s="125">
        <v>436.9772517175104</v>
      </c>
    </row>
    <row r="14" spans="1:10" ht="12.75" customHeight="1">
      <c r="A14" s="649" t="s">
        <v>1347</v>
      </c>
      <c r="B14" s="124">
        <v>0</v>
      </c>
      <c r="C14" s="125">
        <v>0</v>
      </c>
      <c r="D14" s="125">
        <v>0</v>
      </c>
      <c r="E14" s="125">
        <v>0</v>
      </c>
      <c r="F14" s="125">
        <v>0</v>
      </c>
      <c r="G14" s="125">
        <v>0</v>
      </c>
      <c r="H14" s="125">
        <v>0</v>
      </c>
      <c r="I14" s="125">
        <v>0</v>
      </c>
      <c r="J14" s="125">
        <v>0</v>
      </c>
    </row>
    <row r="15" spans="1:10" ht="12.75" customHeight="1">
      <c r="A15" s="649" t="s">
        <v>1348</v>
      </c>
      <c r="B15" s="124">
        <v>0</v>
      </c>
      <c r="C15" s="125">
        <v>0</v>
      </c>
      <c r="D15" s="125">
        <v>0</v>
      </c>
      <c r="E15" s="125">
        <v>0</v>
      </c>
      <c r="F15" s="125">
        <v>0</v>
      </c>
      <c r="G15" s="125">
        <v>0</v>
      </c>
      <c r="H15" s="125">
        <v>0</v>
      </c>
      <c r="I15" s="125">
        <v>0</v>
      </c>
      <c r="J15" s="125">
        <v>0</v>
      </c>
    </row>
    <row r="16" spans="1:10" ht="12.75" customHeight="1">
      <c r="A16" s="649" t="s">
        <v>1349</v>
      </c>
      <c r="B16" s="124">
        <v>0</v>
      </c>
      <c r="C16" s="125">
        <v>0</v>
      </c>
      <c r="D16" s="125">
        <v>0</v>
      </c>
      <c r="E16" s="125">
        <v>0</v>
      </c>
      <c r="F16" s="125">
        <v>0</v>
      </c>
      <c r="G16" s="125">
        <v>0</v>
      </c>
      <c r="H16" s="125">
        <v>0</v>
      </c>
      <c r="I16" s="125">
        <v>0</v>
      </c>
      <c r="J16" s="125">
        <v>0</v>
      </c>
    </row>
    <row r="17" spans="1:10" ht="12.75" customHeight="1">
      <c r="A17" s="649" t="s">
        <v>1350</v>
      </c>
      <c r="B17" s="124">
        <v>0</v>
      </c>
      <c r="C17" s="125">
        <v>0</v>
      </c>
      <c r="D17" s="125">
        <v>0</v>
      </c>
      <c r="E17" s="125">
        <v>0</v>
      </c>
      <c r="F17" s="125">
        <v>0</v>
      </c>
      <c r="G17" s="125">
        <v>0</v>
      </c>
      <c r="H17" s="125">
        <v>0</v>
      </c>
      <c r="I17" s="125">
        <v>0</v>
      </c>
      <c r="J17" s="125">
        <v>0</v>
      </c>
    </row>
    <row r="18" spans="1:10" ht="12.75" customHeight="1">
      <c r="A18" s="649" t="s">
        <v>1351</v>
      </c>
      <c r="B18" s="124">
        <v>0</v>
      </c>
      <c r="C18" s="125">
        <v>0</v>
      </c>
      <c r="D18" s="125">
        <v>0</v>
      </c>
      <c r="E18" s="125">
        <v>0</v>
      </c>
      <c r="F18" s="125">
        <v>0</v>
      </c>
      <c r="G18" s="125">
        <v>0</v>
      </c>
      <c r="H18" s="125">
        <v>0</v>
      </c>
      <c r="I18" s="125">
        <v>0</v>
      </c>
      <c r="J18" s="125">
        <v>0</v>
      </c>
    </row>
    <row r="19" spans="1:10" ht="12.75" customHeight="1">
      <c r="A19" s="649" t="s">
        <v>1352</v>
      </c>
      <c r="B19" s="124">
        <v>0</v>
      </c>
      <c r="C19" s="1832">
        <v>0</v>
      </c>
      <c r="D19" s="1832">
        <v>0</v>
      </c>
      <c r="E19" s="1832">
        <v>0</v>
      </c>
      <c r="F19" s="1832">
        <v>0</v>
      </c>
      <c r="G19" s="1832">
        <v>0</v>
      </c>
      <c r="H19" s="1832">
        <v>0</v>
      </c>
      <c r="I19" s="1832">
        <v>0</v>
      </c>
      <c r="J19" s="1832">
        <v>0</v>
      </c>
    </row>
    <row r="20" spans="1:10" ht="12.75" customHeight="1">
      <c r="A20" s="1173" t="s">
        <v>1364</v>
      </c>
      <c r="B20" s="1830">
        <v>21779.128791025742</v>
      </c>
      <c r="C20" s="132">
        <v>2576.9183875286731</v>
      </c>
      <c r="D20" s="132">
        <v>4028.5920211854514</v>
      </c>
      <c r="E20" s="132">
        <v>2800.257209641662</v>
      </c>
      <c r="F20" s="132">
        <v>1833.0633679777018</v>
      </c>
      <c r="G20" s="132">
        <v>3604.9822553052018</v>
      </c>
      <c r="H20" s="132">
        <v>1641.1510426264756</v>
      </c>
      <c r="I20" s="132">
        <v>2693.274254311219</v>
      </c>
      <c r="J20" s="132">
        <v>2600.8902524493587</v>
      </c>
    </row>
    <row r="21" spans="1:10" ht="12.75" customHeight="1">
      <c r="A21" s="772" t="s">
        <v>1343</v>
      </c>
      <c r="B21" s="126">
        <v>23865.778671614822</v>
      </c>
      <c r="C21" s="126">
        <v>3859.822256134717</v>
      </c>
      <c r="D21" s="126">
        <v>1158.8337326753519</v>
      </c>
      <c r="E21" s="126">
        <v>4947.9881084070839</v>
      </c>
      <c r="F21" s="126">
        <v>3103.3577490619932</v>
      </c>
      <c r="G21" s="126">
        <v>4483.2785339837164</v>
      </c>
      <c r="H21" s="126">
        <v>2687.1954245130937</v>
      </c>
      <c r="I21" s="126">
        <v>2619.4168706382725</v>
      </c>
      <c r="J21" s="126">
        <v>1005.8859962005907</v>
      </c>
    </row>
    <row r="22" spans="1:10" ht="12.75" customHeight="1">
      <c r="A22" s="1826" t="s">
        <v>1356</v>
      </c>
      <c r="B22" s="124">
        <v>18407.567296113975</v>
      </c>
      <c r="C22" s="125">
        <v>2922.520681502378</v>
      </c>
      <c r="D22" s="125">
        <v>1002.8768130717139</v>
      </c>
      <c r="E22" s="125">
        <v>3572.4298945783316</v>
      </c>
      <c r="F22" s="125">
        <v>2230.3538769241945</v>
      </c>
      <c r="G22" s="125">
        <v>3829.5249422194406</v>
      </c>
      <c r="H22" s="125">
        <v>1923.8835208018079</v>
      </c>
      <c r="I22" s="125">
        <v>2094.8943465314073</v>
      </c>
      <c r="J22" s="125">
        <v>831.08322048469904</v>
      </c>
    </row>
    <row r="23" spans="1:10" ht="12.75" customHeight="1">
      <c r="A23" s="773" t="s">
        <v>1357</v>
      </c>
      <c r="B23" s="124">
        <v>5458.2113755008477</v>
      </c>
      <c r="C23" s="125">
        <v>937.301574632339</v>
      </c>
      <c r="D23" s="125">
        <v>155.95691960363814</v>
      </c>
      <c r="E23" s="125">
        <v>1375.5582138287525</v>
      </c>
      <c r="F23" s="125">
        <v>873.00387213779857</v>
      </c>
      <c r="G23" s="125">
        <v>653.75359176427617</v>
      </c>
      <c r="H23" s="125">
        <v>763.31190371128605</v>
      </c>
      <c r="I23" s="125">
        <v>524.52252410686515</v>
      </c>
      <c r="J23" s="125">
        <v>174.80277571589167</v>
      </c>
    </row>
    <row r="24" spans="1:10" ht="12.75" customHeight="1">
      <c r="A24" s="774" t="s">
        <v>1363</v>
      </c>
      <c r="B24" s="124">
        <v>5382.9072579255471</v>
      </c>
      <c r="C24" s="124">
        <v>821.78726269616448</v>
      </c>
      <c r="D24" s="124">
        <v>81.609353070760875</v>
      </c>
      <c r="E24" s="124">
        <v>1002.3763784052686</v>
      </c>
      <c r="F24" s="124">
        <v>1108.2629327159061</v>
      </c>
      <c r="G24" s="124">
        <v>930.63269712744682</v>
      </c>
      <c r="H24" s="124">
        <v>516.70877165682225</v>
      </c>
      <c r="I24" s="124">
        <v>776.5615677790795</v>
      </c>
      <c r="J24" s="124">
        <v>144.96829447409945</v>
      </c>
    </row>
    <row r="25" spans="1:10" ht="12.75" customHeight="1">
      <c r="A25" s="773" t="s">
        <v>1358</v>
      </c>
      <c r="B25" s="124">
        <v>629.09644229958587</v>
      </c>
      <c r="C25" s="125">
        <v>92.914607452564709</v>
      </c>
      <c r="D25" s="125">
        <v>3.6011310051556342</v>
      </c>
      <c r="E25" s="125">
        <v>85.181239978783452</v>
      </c>
      <c r="F25" s="125">
        <v>128.59376914790786</v>
      </c>
      <c r="G25" s="125">
        <v>143.48113670330304</v>
      </c>
      <c r="H25" s="125">
        <v>14.919895678565277</v>
      </c>
      <c r="I25" s="125">
        <v>131.97622327787565</v>
      </c>
      <c r="J25" s="125">
        <v>28.428439055430221</v>
      </c>
    </row>
    <row r="26" spans="1:10" ht="12.75" customHeight="1">
      <c r="A26" s="773" t="s">
        <v>1973</v>
      </c>
      <c r="B26" s="124">
        <v>2049.3917255028427</v>
      </c>
      <c r="C26" s="125">
        <v>194.13734967568254</v>
      </c>
      <c r="D26" s="125">
        <v>14.882966174127006</v>
      </c>
      <c r="E26" s="125">
        <v>617.09312914484622</v>
      </c>
      <c r="F26" s="125">
        <v>268.03474754891681</v>
      </c>
      <c r="G26" s="125">
        <v>245.30079672134391</v>
      </c>
      <c r="H26" s="125">
        <v>441.61306876556307</v>
      </c>
      <c r="I26" s="125">
        <v>236.6652418423264</v>
      </c>
      <c r="J26" s="125">
        <v>31.664425630037009</v>
      </c>
    </row>
    <row r="27" spans="1:10" ht="12.75" customHeight="1">
      <c r="A27" s="773" t="s">
        <v>1360</v>
      </c>
      <c r="B27" s="124">
        <v>203.12464393382166</v>
      </c>
      <c r="C27" s="125">
        <v>17.878516078873528</v>
      </c>
      <c r="D27" s="125">
        <v>0.65300492336934668</v>
      </c>
      <c r="E27" s="125">
        <v>14.180878738833165</v>
      </c>
      <c r="F27" s="125">
        <v>45.947460785671097</v>
      </c>
      <c r="G27" s="125">
        <v>46.434132704029736</v>
      </c>
      <c r="H27" s="125">
        <v>3.7175184332439128</v>
      </c>
      <c r="I27" s="125">
        <v>59.720802711457196</v>
      </c>
      <c r="J27" s="125">
        <v>14.592329558343664</v>
      </c>
    </row>
    <row r="28" spans="1:10" ht="12.75" customHeight="1">
      <c r="A28" s="773" t="s">
        <v>1361</v>
      </c>
      <c r="B28" s="124">
        <v>2331.8011062224286</v>
      </c>
      <c r="C28" s="125">
        <v>479.22015974259193</v>
      </c>
      <c r="D28" s="125">
        <v>61.321917102610335</v>
      </c>
      <c r="E28" s="125">
        <v>277.74826864270938</v>
      </c>
      <c r="F28" s="125">
        <v>628.56079525659425</v>
      </c>
      <c r="G28" s="125">
        <v>456.90652415893334</v>
      </c>
      <c r="H28" s="125">
        <v>54.288503370312114</v>
      </c>
      <c r="I28" s="125">
        <v>312.99500174375567</v>
      </c>
      <c r="J28" s="125">
        <v>60.759936204921743</v>
      </c>
    </row>
    <row r="29" spans="1:10" ht="12.75" customHeight="1">
      <c r="A29" s="773" t="s">
        <v>1362</v>
      </c>
      <c r="B29" s="1831">
        <v>169.49333996686897</v>
      </c>
      <c r="C29" s="1832">
        <v>37.636629746451867</v>
      </c>
      <c r="D29" s="1832">
        <v>1.1503338654985527</v>
      </c>
      <c r="E29" s="1832">
        <v>8.1728619000964464</v>
      </c>
      <c r="F29" s="1832">
        <v>37.126159976815998</v>
      </c>
      <c r="G29" s="1832">
        <v>38.510106839836894</v>
      </c>
      <c r="H29" s="1832">
        <v>2.1697854091377922</v>
      </c>
      <c r="I29" s="1832">
        <v>35.204298203664614</v>
      </c>
      <c r="J29" s="1832">
        <v>9.5231640253668051</v>
      </c>
    </row>
    <row r="30" spans="1:10" ht="12.75" customHeight="1">
      <c r="A30" s="1084" t="s">
        <v>1817</v>
      </c>
      <c r="B30" s="1830">
        <v>29248.68592954037</v>
      </c>
      <c r="C30" s="132">
        <v>4681.6095188308818</v>
      </c>
      <c r="D30" s="132">
        <v>1240.4430857461127</v>
      </c>
      <c r="E30" s="132">
        <v>5950.3644868123529</v>
      </c>
      <c r="F30" s="132">
        <v>4211.6206817778993</v>
      </c>
      <c r="G30" s="132">
        <v>5413.911231111163</v>
      </c>
      <c r="H30" s="132">
        <v>3203.9041961699158</v>
      </c>
      <c r="I30" s="132">
        <v>3395.9784384173518</v>
      </c>
      <c r="J30" s="132">
        <v>1150.8542906746902</v>
      </c>
    </row>
    <row r="31" spans="1:10" ht="12.75" customHeight="1">
      <c r="A31" s="116" t="s">
        <v>1059</v>
      </c>
      <c r="B31" s="133">
        <v>51027.814720566108</v>
      </c>
      <c r="C31" s="134">
        <v>7258.5279063595553</v>
      </c>
      <c r="D31" s="134">
        <v>5269.0351069315639</v>
      </c>
      <c r="E31" s="134">
        <v>8750.6216964540145</v>
      </c>
      <c r="F31" s="134">
        <v>6044.6840497556013</v>
      </c>
      <c r="G31" s="134">
        <v>9018.8934864163639</v>
      </c>
      <c r="H31" s="134">
        <v>4845.0552387963917</v>
      </c>
      <c r="I31" s="134">
        <v>6089.2526927285708</v>
      </c>
      <c r="J31" s="134">
        <v>3751.744543124049</v>
      </c>
    </row>
    <row r="32" spans="1:10" ht="11.25" customHeight="1">
      <c r="A32" s="1617" t="s">
        <v>1828</v>
      </c>
      <c r="B32" s="1594" t="s">
        <v>0</v>
      </c>
      <c r="C32" s="1617" t="s">
        <v>0</v>
      </c>
      <c r="D32" s="1617" t="s">
        <v>0</v>
      </c>
      <c r="E32" s="1617" t="s">
        <v>0</v>
      </c>
      <c r="F32" s="1617" t="s">
        <v>0</v>
      </c>
      <c r="G32" s="1617" t="s">
        <v>0</v>
      </c>
      <c r="H32" s="1617" t="s">
        <v>0</v>
      </c>
      <c r="I32" s="1617" t="s">
        <v>0</v>
      </c>
      <c r="J32" s="1617" t="s">
        <v>0</v>
      </c>
    </row>
    <row r="33" spans="1:10">
      <c r="A33" s="1574" t="s">
        <v>1442</v>
      </c>
      <c r="B33" s="1574"/>
      <c r="C33" s="1574"/>
      <c r="D33" s="1574"/>
      <c r="E33" s="1574"/>
      <c r="F33" s="1574"/>
      <c r="G33" s="1574"/>
      <c r="H33" s="1574"/>
      <c r="I33" s="1019"/>
      <c r="J33" s="1019"/>
    </row>
  </sheetData>
  <mergeCells count="4">
    <mergeCell ref="A1:F1"/>
    <mergeCell ref="A2:D2"/>
    <mergeCell ref="A32:J32"/>
    <mergeCell ref="A33:H33"/>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35.xml><?xml version="1.0" encoding="utf-8"?>
<worksheet xmlns="http://schemas.openxmlformats.org/spreadsheetml/2006/main" xmlns:r="http://schemas.openxmlformats.org/officeDocument/2006/relationships">
  <sheetPr>
    <pageSetUpPr fitToPage="1"/>
  </sheetPr>
  <dimension ref="A1:H36"/>
  <sheetViews>
    <sheetView showGridLines="0" zoomScaleNormal="100" workbookViewId="0">
      <selection sqref="A1:H1"/>
    </sheetView>
  </sheetViews>
  <sheetFormatPr baseColWidth="10" defaultColWidth="8.85546875" defaultRowHeight="12.75"/>
  <cols>
    <col min="1" max="1" width="54.140625" customWidth="1"/>
    <col min="2" max="3" width="10" customWidth="1"/>
    <col min="4" max="4" width="8.140625" customWidth="1"/>
    <col min="5" max="6" width="10" customWidth="1"/>
    <col min="7" max="7" width="11.42578125" customWidth="1"/>
    <col min="8" max="8" width="10" customWidth="1"/>
  </cols>
  <sheetData>
    <row r="1" spans="1:8" ht="16.5" customHeight="1">
      <c r="A1" s="1614" t="s">
        <v>1655</v>
      </c>
      <c r="B1" s="1614" t="s">
        <v>0</v>
      </c>
      <c r="C1" s="1614" t="s">
        <v>0</v>
      </c>
      <c r="D1" s="1614" t="s">
        <v>0</v>
      </c>
      <c r="E1" s="1614" t="s">
        <v>0</v>
      </c>
      <c r="F1" s="1614" t="s">
        <v>0</v>
      </c>
      <c r="G1" s="1614" t="s">
        <v>0</v>
      </c>
      <c r="H1" s="1614" t="s">
        <v>0</v>
      </c>
    </row>
    <row r="2" spans="1:8" ht="12.75" customHeight="1">
      <c r="A2" s="1093" t="s">
        <v>641</v>
      </c>
      <c r="B2" s="69"/>
      <c r="C2" s="69"/>
      <c r="D2" s="69"/>
      <c r="E2" s="69"/>
      <c r="F2" s="69"/>
      <c r="G2" s="69"/>
      <c r="H2" s="69"/>
    </row>
    <row r="3" spans="1:8" ht="12.75" customHeight="1">
      <c r="A3" s="1094"/>
      <c r="B3" s="1618" t="s">
        <v>2285</v>
      </c>
      <c r="C3" s="1567" t="s">
        <v>0</v>
      </c>
      <c r="D3" s="1567" t="s">
        <v>0</v>
      </c>
      <c r="E3" s="1567" t="s">
        <v>0</v>
      </c>
      <c r="F3" s="1567" t="s">
        <v>0</v>
      </c>
      <c r="G3" s="1567" t="s">
        <v>0</v>
      </c>
      <c r="H3" s="1567" t="s">
        <v>0</v>
      </c>
    </row>
    <row r="4" spans="1:8" ht="42" customHeight="1">
      <c r="A4" s="1095" t="s">
        <v>205</v>
      </c>
      <c r="B4" s="135" t="s">
        <v>1829</v>
      </c>
      <c r="C4" s="135" t="s">
        <v>1830</v>
      </c>
      <c r="D4" s="135" t="s">
        <v>1831</v>
      </c>
      <c r="E4" s="135" t="s">
        <v>1832</v>
      </c>
      <c r="F4" s="135" t="s">
        <v>1833</v>
      </c>
      <c r="G4" s="135" t="s">
        <v>216</v>
      </c>
      <c r="H4" s="135" t="s">
        <v>206</v>
      </c>
    </row>
    <row r="5" spans="1:8" ht="12" customHeight="1">
      <c r="A5" s="646" t="s">
        <v>1338</v>
      </c>
      <c r="B5" s="1096">
        <v>16405.555167279999</v>
      </c>
      <c r="C5" s="1096">
        <v>1666.5878036399999</v>
      </c>
      <c r="D5" s="1096">
        <v>4061.5520597499999</v>
      </c>
      <c r="E5" s="1096">
        <v>17176.619766849999</v>
      </c>
      <c r="F5" s="1096">
        <v>7763.4348124699973</v>
      </c>
      <c r="G5" s="1096">
        <v>7344.8079210620008</v>
      </c>
      <c r="H5" s="1096">
        <v>54418.557531051993</v>
      </c>
    </row>
    <row r="6" spans="1:8" ht="12" customHeight="1">
      <c r="A6" s="649" t="s">
        <v>1058</v>
      </c>
      <c r="B6" s="1097">
        <v>0.26394791000000001</v>
      </c>
      <c r="C6" s="1097">
        <v>584.2779377899999</v>
      </c>
      <c r="D6" s="1097">
        <v>3727.7140856999999</v>
      </c>
      <c r="E6" s="1097">
        <v>2552.8703502299986</v>
      </c>
      <c r="F6" s="1097">
        <v>3653.8281771699985</v>
      </c>
      <c r="G6" s="1097">
        <v>55.302359460000019</v>
      </c>
      <c r="H6" s="1097">
        <v>10574.256858259998</v>
      </c>
    </row>
    <row r="7" spans="1:8" ht="12" customHeight="1">
      <c r="A7" s="649" t="s">
        <v>1339</v>
      </c>
      <c r="B7" s="1097">
        <v>1.1468330000000004E-2</v>
      </c>
      <c r="C7" s="1097">
        <v>64.7297101999999</v>
      </c>
      <c r="D7" s="1097">
        <v>422.96066515000001</v>
      </c>
      <c r="E7" s="1097">
        <v>676.60904977999996</v>
      </c>
      <c r="F7" s="1097">
        <v>1835.5134052000008</v>
      </c>
      <c r="G7" s="1097">
        <v>419.22770933000004</v>
      </c>
      <c r="H7" s="1097">
        <v>3419.0520079900007</v>
      </c>
    </row>
    <row r="8" spans="1:8" ht="12" customHeight="1">
      <c r="A8" s="649" t="s">
        <v>1340</v>
      </c>
      <c r="B8" s="1097">
        <v>0</v>
      </c>
      <c r="C8" s="1097">
        <v>17.20120184</v>
      </c>
      <c r="D8" s="1097">
        <v>2.6999008</v>
      </c>
      <c r="E8" s="1097">
        <v>76.284967870000003</v>
      </c>
      <c r="F8" s="1097">
        <v>47.811775040000001</v>
      </c>
      <c r="G8" s="1097">
        <v>6.0607399999999994E-3</v>
      </c>
      <c r="H8" s="1097">
        <v>144.00390629000003</v>
      </c>
    </row>
    <row r="9" spans="1:8" ht="12" customHeight="1">
      <c r="A9" s="649" t="s">
        <v>1341</v>
      </c>
      <c r="B9" s="1097">
        <v>0</v>
      </c>
      <c r="C9" s="1097">
        <v>0</v>
      </c>
      <c r="D9" s="1097">
        <v>0</v>
      </c>
      <c r="E9" s="1097">
        <v>0</v>
      </c>
      <c r="F9" s="1097">
        <v>0</v>
      </c>
      <c r="G9" s="1097">
        <v>0</v>
      </c>
      <c r="H9" s="1097">
        <v>0</v>
      </c>
    </row>
    <row r="10" spans="1:8" ht="12" customHeight="1">
      <c r="A10" s="649" t="s">
        <v>1342</v>
      </c>
      <c r="B10" s="1097">
        <v>237.84901278000001</v>
      </c>
      <c r="C10" s="1097">
        <v>493.41763614000013</v>
      </c>
      <c r="D10" s="1097">
        <v>452.66002779000007</v>
      </c>
      <c r="E10" s="1097">
        <v>456.70359515999996</v>
      </c>
      <c r="F10" s="1097">
        <v>114.07069643999999</v>
      </c>
      <c r="G10" s="1097">
        <v>982.30408587399995</v>
      </c>
      <c r="H10" s="1097">
        <v>2737.0050541840001</v>
      </c>
    </row>
    <row r="11" spans="1:8" ht="12" customHeight="1">
      <c r="A11" s="649" t="s">
        <v>1343</v>
      </c>
      <c r="B11" s="1097">
        <v>300.49611221000009</v>
      </c>
      <c r="C11" s="1097">
        <v>1698.8415998500041</v>
      </c>
      <c r="D11" s="1097">
        <v>1820.2120885100744</v>
      </c>
      <c r="E11" s="1097">
        <v>5508.1938021802853</v>
      </c>
      <c r="F11" s="1097">
        <v>12370.38929681005</v>
      </c>
      <c r="G11" s="1097">
        <v>1457.4110284130029</v>
      </c>
      <c r="H11" s="1097">
        <v>23155.543927973416</v>
      </c>
    </row>
    <row r="12" spans="1:8" ht="12" customHeight="1">
      <c r="A12" s="649" t="s">
        <v>1344</v>
      </c>
      <c r="B12" s="1097">
        <v>1698.2352065100069</v>
      </c>
      <c r="C12" s="1097">
        <v>360.14686819000059</v>
      </c>
      <c r="D12" s="1097">
        <v>468.93690251999487</v>
      </c>
      <c r="E12" s="1097">
        <v>2095.4963558506352</v>
      </c>
      <c r="F12" s="1097">
        <v>1473.4144168000096</v>
      </c>
      <c r="G12" s="1097">
        <v>2827.2144084479996</v>
      </c>
      <c r="H12" s="1097">
        <v>8923.4441583186453</v>
      </c>
    </row>
    <row r="13" spans="1:8" ht="12" customHeight="1">
      <c r="A13" s="649" t="s">
        <v>1345</v>
      </c>
      <c r="B13" s="1097">
        <v>2.2332029999999999E-2</v>
      </c>
      <c r="C13" s="1097">
        <v>9.0235420200000007</v>
      </c>
      <c r="D13" s="1097">
        <v>47.715394960000012</v>
      </c>
      <c r="E13" s="1097">
        <v>372.83837871999958</v>
      </c>
      <c r="F13" s="1097">
        <v>12128.568006270154</v>
      </c>
      <c r="G13" s="1097">
        <v>168.89712452999999</v>
      </c>
      <c r="H13" s="1097">
        <v>12727.064778530153</v>
      </c>
    </row>
    <row r="14" spans="1:8" ht="12" customHeight="1">
      <c r="A14" s="649" t="s">
        <v>1976</v>
      </c>
      <c r="B14" s="1098"/>
      <c r="C14" s="1098"/>
      <c r="D14" s="1098"/>
      <c r="E14" s="1098"/>
      <c r="F14" s="1098"/>
      <c r="G14" s="1098"/>
      <c r="H14" s="1097">
        <v>1669.27103876</v>
      </c>
    </row>
    <row r="15" spans="1:8" ht="12" customHeight="1">
      <c r="A15" s="649" t="s">
        <v>1347</v>
      </c>
      <c r="B15" s="1097">
        <v>0</v>
      </c>
      <c r="C15" s="1097">
        <v>0</v>
      </c>
      <c r="D15" s="1097">
        <v>0</v>
      </c>
      <c r="E15" s="1097">
        <v>0</v>
      </c>
      <c r="F15" s="1097">
        <v>0</v>
      </c>
      <c r="G15" s="1097">
        <v>0</v>
      </c>
      <c r="H15" s="1097">
        <v>0</v>
      </c>
    </row>
    <row r="16" spans="1:8" ht="12" customHeight="1">
      <c r="A16" s="649" t="s">
        <v>1348</v>
      </c>
      <c r="B16" s="1097">
        <v>0</v>
      </c>
      <c r="C16" s="1097">
        <v>0</v>
      </c>
      <c r="D16" s="1097">
        <v>10.638404250000001</v>
      </c>
      <c r="E16" s="1097">
        <v>7.8659965500000002</v>
      </c>
      <c r="F16" s="1097">
        <v>0</v>
      </c>
      <c r="G16" s="1097">
        <v>0</v>
      </c>
      <c r="H16" s="1097">
        <v>18.504400799999999</v>
      </c>
    </row>
    <row r="17" spans="1:8" ht="12" customHeight="1">
      <c r="A17" s="649" t="s">
        <v>1349</v>
      </c>
      <c r="B17" s="1097">
        <v>0</v>
      </c>
      <c r="C17" s="1097">
        <v>0</v>
      </c>
      <c r="D17" s="1097">
        <v>0</v>
      </c>
      <c r="E17" s="1097">
        <v>0</v>
      </c>
      <c r="F17" s="1097">
        <v>0</v>
      </c>
      <c r="G17" s="1097">
        <v>0</v>
      </c>
      <c r="H17" s="1097">
        <v>0</v>
      </c>
    </row>
    <row r="18" spans="1:8" ht="12" customHeight="1">
      <c r="A18" s="649" t="s">
        <v>1350</v>
      </c>
      <c r="B18" s="1097">
        <v>0</v>
      </c>
      <c r="C18" s="1097">
        <v>0</v>
      </c>
      <c r="D18" s="1097">
        <v>0</v>
      </c>
      <c r="E18" s="1097">
        <v>0</v>
      </c>
      <c r="F18" s="1097">
        <v>0</v>
      </c>
      <c r="G18" s="1097">
        <v>0</v>
      </c>
      <c r="H18" s="1097">
        <v>0</v>
      </c>
    </row>
    <row r="19" spans="1:8" ht="12" customHeight="1">
      <c r="A19" s="649" t="s">
        <v>1351</v>
      </c>
      <c r="B19" s="1097">
        <v>0</v>
      </c>
      <c r="C19" s="1097">
        <v>0</v>
      </c>
      <c r="D19" s="1097">
        <v>0</v>
      </c>
      <c r="E19" s="1097">
        <v>0</v>
      </c>
      <c r="F19" s="1097">
        <v>0</v>
      </c>
      <c r="G19" s="1097">
        <v>0</v>
      </c>
      <c r="H19" s="1097">
        <v>0</v>
      </c>
    </row>
    <row r="20" spans="1:8" ht="12" customHeight="1">
      <c r="A20" s="1836" t="s">
        <v>1352</v>
      </c>
      <c r="B20" s="1835">
        <v>1956.1894967100002</v>
      </c>
      <c r="C20" s="1835">
        <v>0</v>
      </c>
      <c r="D20" s="1835">
        <v>0</v>
      </c>
      <c r="E20" s="1835">
        <v>0</v>
      </c>
      <c r="F20" s="1835">
        <v>13177.389975919999</v>
      </c>
      <c r="G20" s="1835">
        <v>2255.0622422799997</v>
      </c>
      <c r="H20" s="1835">
        <v>17388.641714909998</v>
      </c>
    </row>
    <row r="21" spans="1:8" ht="12" customHeight="1">
      <c r="A21" s="1173" t="s">
        <v>1364</v>
      </c>
      <c r="B21" s="1495">
        <v>20598.622743760006</v>
      </c>
      <c r="C21" s="1099">
        <v>4894.2262996700038</v>
      </c>
      <c r="D21" s="1099">
        <v>11015.089529430068</v>
      </c>
      <c r="E21" s="1099">
        <v>28923.482263190919</v>
      </c>
      <c r="F21" s="1099">
        <v>52564.420562120213</v>
      </c>
      <c r="G21" s="1099">
        <v>15510.232940137001</v>
      </c>
      <c r="H21" s="1099">
        <v>135175.34537706818</v>
      </c>
    </row>
    <row r="22" spans="1:8" ht="12" customHeight="1">
      <c r="A22" s="772" t="s">
        <v>1343</v>
      </c>
      <c r="B22" s="1471">
        <v>15.615301370000001</v>
      </c>
      <c r="C22" s="1471">
        <v>3628.2278465299987</v>
      </c>
      <c r="D22" s="1471">
        <v>8468.4835766299984</v>
      </c>
      <c r="E22" s="1471">
        <v>15670.711070379984</v>
      </c>
      <c r="F22" s="1471">
        <v>17556.020079050031</v>
      </c>
      <c r="G22" s="1471">
        <v>1662.6632104599998</v>
      </c>
      <c r="H22" s="1471">
        <v>47001.721084420016</v>
      </c>
    </row>
    <row r="23" spans="1:8" ht="12" customHeight="1">
      <c r="A23" s="1826" t="s">
        <v>1356</v>
      </c>
      <c r="B23" s="1097">
        <v>13.88399684</v>
      </c>
      <c r="C23" s="1097">
        <v>2133.3685588999997</v>
      </c>
      <c r="D23" s="1097">
        <v>6220.4358318299983</v>
      </c>
      <c r="E23" s="1097">
        <v>13285.978363309987</v>
      </c>
      <c r="F23" s="1097">
        <v>10088.171712960018</v>
      </c>
      <c r="G23" s="1097">
        <v>1384.6714788100001</v>
      </c>
      <c r="H23" s="1097">
        <v>33126.509942650002</v>
      </c>
    </row>
    <row r="24" spans="1:8" ht="12" customHeight="1">
      <c r="A24" s="773" t="s">
        <v>1357</v>
      </c>
      <c r="B24" s="1097">
        <v>1.7313045300000001</v>
      </c>
      <c r="C24" s="1097">
        <v>1494.8592876299988</v>
      </c>
      <c r="D24" s="1097">
        <v>2248.0477448000011</v>
      </c>
      <c r="E24" s="1097">
        <v>2384.732707069998</v>
      </c>
      <c r="F24" s="1097">
        <v>7467.848366090011</v>
      </c>
      <c r="G24" s="1097">
        <v>277.99173164999985</v>
      </c>
      <c r="H24" s="1097">
        <v>13875.211141770009</v>
      </c>
    </row>
    <row r="25" spans="1:8" ht="12" customHeight="1">
      <c r="A25" s="774" t="s">
        <v>1363</v>
      </c>
      <c r="B25" s="1097">
        <v>906.75961661000099</v>
      </c>
      <c r="C25" s="1097">
        <v>1370.2501091699994</v>
      </c>
      <c r="D25" s="1097">
        <v>2772.5319110000009</v>
      </c>
      <c r="E25" s="1097">
        <v>14925.281157030015</v>
      </c>
      <c r="F25" s="1097">
        <v>106286.68285039008</v>
      </c>
      <c r="G25" s="1097">
        <v>256.80002197999994</v>
      </c>
      <c r="H25" s="1097">
        <v>126518.30566618009</v>
      </c>
    </row>
    <row r="26" spans="1:8" ht="12" customHeight="1">
      <c r="A26" s="773" t="s">
        <v>1358</v>
      </c>
      <c r="B26" s="1097">
        <v>0</v>
      </c>
      <c r="C26" s="1097">
        <v>88.692662429999942</v>
      </c>
      <c r="D26" s="1097">
        <v>103.87080797999984</v>
      </c>
      <c r="E26" s="1097">
        <v>2387.2673868200072</v>
      </c>
      <c r="F26" s="1097">
        <v>93034.525366600094</v>
      </c>
      <c r="G26" s="1097">
        <v>0.36824221000000001</v>
      </c>
      <c r="H26" s="1097">
        <v>95614.72446604009</v>
      </c>
    </row>
    <row r="27" spans="1:8" ht="12" customHeight="1">
      <c r="A27" s="773" t="s">
        <v>1973</v>
      </c>
      <c r="B27" s="1097">
        <v>0</v>
      </c>
      <c r="C27" s="1097">
        <v>99.036183029999975</v>
      </c>
      <c r="D27" s="1097">
        <v>73.53833556000005</v>
      </c>
      <c r="E27" s="1097">
        <v>1113.5292081299988</v>
      </c>
      <c r="F27" s="1097">
        <v>9565.3017325299952</v>
      </c>
      <c r="G27" s="1097">
        <v>4.5453668400000007</v>
      </c>
      <c r="H27" s="1097">
        <v>10855.950826089995</v>
      </c>
    </row>
    <row r="28" spans="1:8" ht="12" customHeight="1">
      <c r="A28" s="773" t="s">
        <v>1360</v>
      </c>
      <c r="B28" s="1097">
        <v>41.916907090000407</v>
      </c>
      <c r="C28" s="1097">
        <v>38.68507155999999</v>
      </c>
      <c r="D28" s="1097">
        <v>263.13562690000174</v>
      </c>
      <c r="E28" s="1097">
        <v>4851.6123621000061</v>
      </c>
      <c r="F28" s="1097">
        <v>115.96178347999997</v>
      </c>
      <c r="G28" s="1097">
        <v>0</v>
      </c>
      <c r="H28" s="1097">
        <v>5311.3117511300088</v>
      </c>
    </row>
    <row r="29" spans="1:8" ht="12" customHeight="1">
      <c r="A29" s="773" t="s">
        <v>1361</v>
      </c>
      <c r="B29" s="1097">
        <v>10.776990490000012</v>
      </c>
      <c r="C29" s="1097">
        <v>1047.4510065099996</v>
      </c>
      <c r="D29" s="1097">
        <v>1978.1082690799999</v>
      </c>
      <c r="E29" s="1097">
        <v>2546.7852979500062</v>
      </c>
      <c r="F29" s="1097">
        <v>1333.9870692000018</v>
      </c>
      <c r="G29" s="1097">
        <v>239.38040324999994</v>
      </c>
      <c r="H29" s="1097">
        <v>7156.4890364800076</v>
      </c>
    </row>
    <row r="30" spans="1:8" ht="12" customHeight="1">
      <c r="A30" s="1833" t="s">
        <v>1362</v>
      </c>
      <c r="B30" s="1835">
        <v>854.06571903000054</v>
      </c>
      <c r="C30" s="1835">
        <v>96.385185639999847</v>
      </c>
      <c r="D30" s="1835">
        <v>353.87887147999948</v>
      </c>
      <c r="E30" s="1835">
        <v>4026.0869020299979</v>
      </c>
      <c r="F30" s="1835">
        <v>2236.9068985799995</v>
      </c>
      <c r="G30" s="1835">
        <v>12.506009679999996</v>
      </c>
      <c r="H30" s="1835">
        <v>7579.829586439997</v>
      </c>
    </row>
    <row r="31" spans="1:8" ht="12" customHeight="1">
      <c r="A31" s="1084" t="s">
        <v>1817</v>
      </c>
      <c r="B31" s="1099">
        <v>922.37491798000099</v>
      </c>
      <c r="C31" s="1099">
        <v>4998.4779556999983</v>
      </c>
      <c r="D31" s="1099">
        <v>11241.01548763</v>
      </c>
      <c r="E31" s="1099">
        <v>30595.992227409999</v>
      </c>
      <c r="F31" s="1099">
        <v>123842.7029294401</v>
      </c>
      <c r="G31" s="1099">
        <v>1919.4632324399997</v>
      </c>
      <c r="H31" s="1099">
        <v>173520.02675060011</v>
      </c>
    </row>
    <row r="32" spans="1:8" ht="12.75" customHeight="1">
      <c r="A32" s="1100" t="s">
        <v>1059</v>
      </c>
      <c r="B32" s="1101">
        <v>21520.997661740006</v>
      </c>
      <c r="C32" s="1101">
        <v>9892.7042553700012</v>
      </c>
      <c r="D32" s="1101">
        <v>22256.105017060068</v>
      </c>
      <c r="E32" s="1101">
        <v>59519.474490600915</v>
      </c>
      <c r="F32" s="1102">
        <v>176407.12349156031</v>
      </c>
      <c r="G32" s="1101">
        <v>17429.696172577002</v>
      </c>
      <c r="H32" s="1101">
        <v>308695.37212766829</v>
      </c>
    </row>
    <row r="33" spans="1:8" ht="12.75" customHeight="1">
      <c r="A33" s="1619" t="s">
        <v>1834</v>
      </c>
      <c r="B33" s="1619" t="s">
        <v>0</v>
      </c>
      <c r="C33" s="1619" t="s">
        <v>0</v>
      </c>
      <c r="D33" s="1619" t="s">
        <v>0</v>
      </c>
      <c r="E33" s="1619" t="s">
        <v>0</v>
      </c>
      <c r="F33" s="1620" t="s">
        <v>0</v>
      </c>
      <c r="G33" s="1619" t="s">
        <v>0</v>
      </c>
      <c r="H33" s="1619" t="s">
        <v>0</v>
      </c>
    </row>
    <row r="34" spans="1:8" ht="12.75" customHeight="1">
      <c r="A34" s="1621" t="s">
        <v>1835</v>
      </c>
      <c r="B34" s="1621" t="s">
        <v>0</v>
      </c>
      <c r="C34" s="1621" t="s">
        <v>0</v>
      </c>
      <c r="D34" s="1621" t="s">
        <v>0</v>
      </c>
      <c r="E34" s="1621" t="s">
        <v>0</v>
      </c>
      <c r="F34" s="1621" t="s">
        <v>0</v>
      </c>
      <c r="G34" s="1621" t="s">
        <v>0</v>
      </c>
      <c r="H34" s="1621" t="s">
        <v>0</v>
      </c>
    </row>
    <row r="35" spans="1:8" ht="12.75" customHeight="1">
      <c r="A35" s="1621" t="s">
        <v>1836</v>
      </c>
      <c r="B35" s="1621" t="s">
        <v>0</v>
      </c>
      <c r="C35" s="1621" t="s">
        <v>0</v>
      </c>
      <c r="D35" s="1621" t="s">
        <v>0</v>
      </c>
      <c r="E35" s="1621" t="s">
        <v>0</v>
      </c>
      <c r="F35" s="1621" t="s">
        <v>0</v>
      </c>
      <c r="G35" s="1621" t="s">
        <v>0</v>
      </c>
      <c r="H35" s="1621" t="s">
        <v>0</v>
      </c>
    </row>
    <row r="36" spans="1:8">
      <c r="A36" s="1574" t="s">
        <v>1442</v>
      </c>
      <c r="B36" s="1574"/>
      <c r="C36" s="1574"/>
      <c r="D36" s="1574"/>
      <c r="E36" s="1574"/>
      <c r="F36" s="1574"/>
      <c r="G36" s="1574"/>
      <c r="H36" s="1574"/>
    </row>
  </sheetData>
  <mergeCells count="6">
    <mergeCell ref="A36:H36"/>
    <mergeCell ref="A1:H1"/>
    <mergeCell ref="B3:H3"/>
    <mergeCell ref="A33:H33"/>
    <mergeCell ref="A34:H34"/>
    <mergeCell ref="A35:H3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6.xml><?xml version="1.0" encoding="utf-8"?>
<worksheet xmlns="http://schemas.openxmlformats.org/spreadsheetml/2006/main" xmlns:r="http://schemas.openxmlformats.org/officeDocument/2006/relationships">
  <sheetPr>
    <pageSetUpPr fitToPage="1"/>
  </sheetPr>
  <dimension ref="A1:H36"/>
  <sheetViews>
    <sheetView showGridLines="0" zoomScaleNormal="100" workbookViewId="0">
      <selection sqref="A1:H1"/>
    </sheetView>
  </sheetViews>
  <sheetFormatPr baseColWidth="10" defaultColWidth="8.85546875" defaultRowHeight="12.75"/>
  <cols>
    <col min="1" max="1" width="59.5703125" customWidth="1"/>
    <col min="2" max="6" width="10" customWidth="1"/>
    <col min="7" max="7" width="11.42578125" customWidth="1"/>
    <col min="8" max="8" width="10" customWidth="1"/>
  </cols>
  <sheetData>
    <row r="1" spans="1:8" ht="16.5" customHeight="1">
      <c r="A1" s="1614" t="s">
        <v>1663</v>
      </c>
      <c r="B1" s="1614" t="s">
        <v>0</v>
      </c>
      <c r="C1" s="1614" t="s">
        <v>0</v>
      </c>
      <c r="D1" s="1614" t="s">
        <v>0</v>
      </c>
      <c r="E1" s="1614" t="s">
        <v>0</v>
      </c>
      <c r="F1" s="1614" t="s">
        <v>0</v>
      </c>
      <c r="G1" s="1614" t="s">
        <v>0</v>
      </c>
      <c r="H1" s="1614" t="s">
        <v>0</v>
      </c>
    </row>
    <row r="2" spans="1:8" ht="12.75" customHeight="1">
      <c r="A2" s="1093" t="s">
        <v>641</v>
      </c>
      <c r="B2" s="69"/>
      <c r="C2" s="69"/>
      <c r="D2" s="69"/>
      <c r="E2" s="69"/>
      <c r="F2" s="69"/>
      <c r="G2" s="69"/>
      <c r="H2" s="69"/>
    </row>
    <row r="3" spans="1:8" ht="12.75" customHeight="1">
      <c r="A3" s="1094"/>
      <c r="B3" s="1622" t="s">
        <v>2285</v>
      </c>
      <c r="C3" s="1567" t="s">
        <v>0</v>
      </c>
      <c r="D3" s="1567" t="s">
        <v>0</v>
      </c>
      <c r="E3" s="1567" t="s">
        <v>0</v>
      </c>
      <c r="F3" s="1567" t="s">
        <v>0</v>
      </c>
      <c r="G3" s="1567" t="s">
        <v>0</v>
      </c>
      <c r="H3" s="1567" t="s">
        <v>0</v>
      </c>
    </row>
    <row r="4" spans="1:8" ht="33.75" customHeight="1">
      <c r="A4" s="1095" t="s">
        <v>217</v>
      </c>
      <c r="B4" s="135" t="s">
        <v>218</v>
      </c>
      <c r="C4" s="135" t="s">
        <v>219</v>
      </c>
      <c r="D4" s="135" t="s">
        <v>220</v>
      </c>
      <c r="E4" s="135" t="s">
        <v>221</v>
      </c>
      <c r="F4" s="135" t="s">
        <v>222</v>
      </c>
      <c r="G4" s="135" t="s">
        <v>223</v>
      </c>
      <c r="H4" s="135" t="s">
        <v>224</v>
      </c>
    </row>
    <row r="5" spans="1:8" ht="12" customHeight="1">
      <c r="A5" s="646" t="s">
        <v>1338</v>
      </c>
      <c r="B5" s="1096">
        <v>9.2808600000000002E-3</v>
      </c>
      <c r="C5" s="1096">
        <v>0</v>
      </c>
      <c r="D5" s="1096">
        <v>0</v>
      </c>
      <c r="E5" s="1096">
        <v>7.0411297319999999</v>
      </c>
      <c r="F5" s="1096">
        <v>0</v>
      </c>
      <c r="G5" s="1096">
        <v>9208.6658459629707</v>
      </c>
      <c r="H5" s="1096">
        <v>9215.7162565549716</v>
      </c>
    </row>
    <row r="6" spans="1:8" ht="12" customHeight="1">
      <c r="A6" s="649" t="s">
        <v>1058</v>
      </c>
      <c r="B6" s="1097">
        <v>3.3005147999999998E-2</v>
      </c>
      <c r="C6" s="1097">
        <v>0.110416216</v>
      </c>
      <c r="D6" s="1097">
        <v>215.17952650253102</v>
      </c>
      <c r="E6" s="1097">
        <v>26.018560921811712</v>
      </c>
      <c r="F6" s="1097">
        <v>127.42483914682565</v>
      </c>
      <c r="G6" s="1097">
        <v>2.1644206640000001</v>
      </c>
      <c r="H6" s="1097">
        <v>370.93076859916835</v>
      </c>
    </row>
    <row r="7" spans="1:8" ht="12" customHeight="1">
      <c r="A7" s="649" t="s">
        <v>1339</v>
      </c>
      <c r="B7" s="1097">
        <v>1.1468330000000004E-2</v>
      </c>
      <c r="C7" s="1097">
        <v>64.729710196590233</v>
      </c>
      <c r="D7" s="1097">
        <v>422.96066510533569</v>
      </c>
      <c r="E7" s="1097">
        <v>676.51802538037532</v>
      </c>
      <c r="F7" s="1097">
        <v>1835.5134055923481</v>
      </c>
      <c r="G7" s="1097">
        <v>71.809943921761999</v>
      </c>
      <c r="H7" s="1097">
        <v>3071.5432185264117</v>
      </c>
    </row>
    <row r="8" spans="1:8" ht="12" customHeight="1">
      <c r="A8" s="649" t="s">
        <v>1340</v>
      </c>
      <c r="B8" s="1097">
        <v>0</v>
      </c>
      <c r="C8" s="1097">
        <v>0</v>
      </c>
      <c r="D8" s="1097">
        <v>0</v>
      </c>
      <c r="E8" s="1097">
        <v>0</v>
      </c>
      <c r="F8" s="1097">
        <v>0</v>
      </c>
      <c r="G8" s="1097">
        <v>0</v>
      </c>
      <c r="H8" s="1097">
        <v>0</v>
      </c>
    </row>
    <row r="9" spans="1:8" ht="12" customHeight="1">
      <c r="A9" s="649" t="s">
        <v>1341</v>
      </c>
      <c r="B9" s="1097">
        <v>0</v>
      </c>
      <c r="C9" s="1097">
        <v>0</v>
      </c>
      <c r="D9" s="1097">
        <v>0</v>
      </c>
      <c r="E9" s="1097">
        <v>0</v>
      </c>
      <c r="F9" s="1097">
        <v>0</v>
      </c>
      <c r="G9" s="1097">
        <v>0</v>
      </c>
      <c r="H9" s="1097">
        <v>0</v>
      </c>
    </row>
    <row r="10" spans="1:8" ht="12" customHeight="1">
      <c r="A10" s="649" t="s">
        <v>1342</v>
      </c>
      <c r="B10" s="1097">
        <v>47.594311196999996</v>
      </c>
      <c r="C10" s="1097">
        <v>169.39084083820001</v>
      </c>
      <c r="D10" s="1097">
        <v>169.03309853926382</v>
      </c>
      <c r="E10" s="1097">
        <v>255.62863228659234</v>
      </c>
      <c r="F10" s="1097">
        <v>80.338491788686227</v>
      </c>
      <c r="G10" s="1097">
        <v>261.93729604060002</v>
      </c>
      <c r="H10" s="1097">
        <v>983.92267069034244</v>
      </c>
    </row>
    <row r="11" spans="1:8" ht="12" customHeight="1">
      <c r="A11" s="649" t="s">
        <v>1343</v>
      </c>
      <c r="B11" s="1097">
        <v>299.2379929737051</v>
      </c>
      <c r="C11" s="1097">
        <v>1655.3619347164633</v>
      </c>
      <c r="D11" s="1097">
        <v>1744.3487756308703</v>
      </c>
      <c r="E11" s="1097">
        <v>5079.7674418230163</v>
      </c>
      <c r="F11" s="1097">
        <v>11184.032750043491</v>
      </c>
      <c r="G11" s="1097">
        <v>1691.0394908820062</v>
      </c>
      <c r="H11" s="1097">
        <v>21653.788386069551</v>
      </c>
    </row>
    <row r="12" spans="1:8" ht="12" customHeight="1">
      <c r="A12" s="649" t="s">
        <v>1344</v>
      </c>
      <c r="B12" s="1097">
        <v>55.856226045498509</v>
      </c>
      <c r="C12" s="1097">
        <v>213.34946049054494</v>
      </c>
      <c r="D12" s="1097">
        <v>287.05937219148257</v>
      </c>
      <c r="E12" s="1097">
        <v>1313.7907355322836</v>
      </c>
      <c r="F12" s="1097">
        <v>982.9841086499307</v>
      </c>
      <c r="G12" s="1097">
        <v>2104.5681644605716</v>
      </c>
      <c r="H12" s="1097">
        <v>4957.6080673703127</v>
      </c>
    </row>
    <row r="13" spans="1:8" ht="12" customHeight="1">
      <c r="A13" s="649" t="s">
        <v>1345</v>
      </c>
      <c r="B13" s="1097">
        <v>6.6914096710999999E-3</v>
      </c>
      <c r="C13" s="1097">
        <v>3.2792770518557246</v>
      </c>
      <c r="D13" s="1097">
        <v>20.750318761583074</v>
      </c>
      <c r="E13" s="1097">
        <v>145.08760849832049</v>
      </c>
      <c r="F13" s="1097">
        <v>4445.9254748498515</v>
      </c>
      <c r="G13" s="1097">
        <v>59.002677578841983</v>
      </c>
      <c r="H13" s="1097">
        <v>4674.0520481501235</v>
      </c>
    </row>
    <row r="14" spans="1:8" ht="12" customHeight="1">
      <c r="A14" s="649" t="s">
        <v>1976</v>
      </c>
      <c r="B14" s="1098"/>
      <c r="C14" s="1098"/>
      <c r="D14" s="1098"/>
      <c r="E14" s="1098"/>
      <c r="F14" s="1098"/>
      <c r="G14" s="1098"/>
      <c r="H14" s="1097">
        <v>1960.7305811679546</v>
      </c>
    </row>
    <row r="15" spans="1:8" ht="12" customHeight="1">
      <c r="A15" s="649" t="s">
        <v>1347</v>
      </c>
      <c r="B15" s="1097">
        <v>0</v>
      </c>
      <c r="C15" s="1097">
        <v>0</v>
      </c>
      <c r="D15" s="1097">
        <v>0</v>
      </c>
      <c r="E15" s="1097">
        <v>0</v>
      </c>
      <c r="F15" s="1097">
        <v>0</v>
      </c>
      <c r="G15" s="1097">
        <v>0</v>
      </c>
      <c r="H15" s="1097">
        <v>0</v>
      </c>
    </row>
    <row r="16" spans="1:8" ht="12" customHeight="1">
      <c r="A16" s="649" t="s">
        <v>1348</v>
      </c>
      <c r="B16" s="1097">
        <v>0</v>
      </c>
      <c r="C16" s="1097">
        <v>0</v>
      </c>
      <c r="D16" s="1097">
        <v>2.12768084</v>
      </c>
      <c r="E16" s="1097">
        <v>1.5731993100000001</v>
      </c>
      <c r="F16" s="1097">
        <v>0</v>
      </c>
      <c r="G16" s="1097">
        <v>0</v>
      </c>
      <c r="H16" s="1097">
        <v>3.7008801500000001</v>
      </c>
    </row>
    <row r="17" spans="1:8" ht="12" customHeight="1">
      <c r="A17" s="649" t="s">
        <v>1349</v>
      </c>
      <c r="B17" s="1097">
        <v>0</v>
      </c>
      <c r="C17" s="1097">
        <v>0</v>
      </c>
      <c r="D17" s="1097">
        <v>0</v>
      </c>
      <c r="E17" s="1097">
        <v>0</v>
      </c>
      <c r="F17" s="1097">
        <v>0</v>
      </c>
      <c r="G17" s="1097">
        <v>0</v>
      </c>
      <c r="H17" s="1097">
        <v>0</v>
      </c>
    </row>
    <row r="18" spans="1:8" ht="12" customHeight="1">
      <c r="A18" s="649" t="s">
        <v>1350</v>
      </c>
      <c r="B18" s="1097">
        <v>0</v>
      </c>
      <c r="C18" s="1097">
        <v>0</v>
      </c>
      <c r="D18" s="1097">
        <v>0</v>
      </c>
      <c r="E18" s="1097">
        <v>0</v>
      </c>
      <c r="F18" s="1097">
        <v>0</v>
      </c>
      <c r="G18" s="1097">
        <v>0</v>
      </c>
      <c r="H18" s="1097">
        <v>0</v>
      </c>
    </row>
    <row r="19" spans="1:8" ht="12" customHeight="1">
      <c r="A19" s="649" t="s">
        <v>1351</v>
      </c>
      <c r="B19" s="1097">
        <v>0</v>
      </c>
      <c r="C19" s="1097">
        <v>0</v>
      </c>
      <c r="D19" s="1097">
        <v>0</v>
      </c>
      <c r="E19" s="1097">
        <v>0</v>
      </c>
      <c r="F19" s="1097">
        <v>0</v>
      </c>
      <c r="G19" s="1097">
        <v>0</v>
      </c>
      <c r="H19" s="1097">
        <v>0</v>
      </c>
    </row>
    <row r="20" spans="1:8" ht="12" customHeight="1">
      <c r="A20" s="649" t="s">
        <v>1352</v>
      </c>
      <c r="B20" s="1837">
        <v>2.6519040000000001E-2</v>
      </c>
      <c r="C20" s="1835">
        <v>0</v>
      </c>
      <c r="D20" s="1835">
        <v>0</v>
      </c>
      <c r="E20" s="1835">
        <v>0</v>
      </c>
      <c r="F20" s="1835">
        <v>13088.02740764</v>
      </c>
      <c r="G20" s="1835">
        <v>1960.9952990099998</v>
      </c>
      <c r="H20" s="1835">
        <v>15049.04922569</v>
      </c>
    </row>
    <row r="21" spans="1:8" ht="12" customHeight="1">
      <c r="A21" s="1173" t="s">
        <v>1364</v>
      </c>
      <c r="B21" s="1495">
        <v>402.77549500387465</v>
      </c>
      <c r="C21" s="1099">
        <v>2106.2216395096543</v>
      </c>
      <c r="D21" s="1099">
        <v>2861.4594375710662</v>
      </c>
      <c r="E21" s="1099">
        <v>7505.4253334843988</v>
      </c>
      <c r="F21" s="1099">
        <v>31744.246477711131</v>
      </c>
      <c r="G21" s="1099">
        <v>15360.183138520752</v>
      </c>
      <c r="H21" s="1099">
        <v>61941.04210296883</v>
      </c>
    </row>
    <row r="22" spans="1:8" ht="12" customHeight="1">
      <c r="A22" s="772" t="s">
        <v>1343</v>
      </c>
      <c r="B22" s="1471">
        <v>0.83889544911226088</v>
      </c>
      <c r="C22" s="1471">
        <v>1449.1975595136141</v>
      </c>
      <c r="D22" s="1471">
        <v>3671.8657829164486</v>
      </c>
      <c r="E22" s="1471">
        <v>9274.2888932769492</v>
      </c>
      <c r="F22" s="1471">
        <v>10044.759712625613</v>
      </c>
      <c r="G22" s="1471">
        <v>805.7344918851993</v>
      </c>
      <c r="H22" s="1471">
        <v>25246.685335666934</v>
      </c>
    </row>
    <row r="23" spans="1:8" ht="12" customHeight="1">
      <c r="A23" s="1826" t="s">
        <v>1356</v>
      </c>
      <c r="B23" s="1097">
        <v>0.20655499109413111</v>
      </c>
      <c r="C23" s="1097">
        <v>879.92419006115563</v>
      </c>
      <c r="D23" s="1097">
        <v>2789.8435688525988</v>
      </c>
      <c r="E23" s="1097">
        <v>8424.0507846742785</v>
      </c>
      <c r="F23" s="1097">
        <v>6930.031069549992</v>
      </c>
      <c r="G23" s="1097">
        <v>669.08919287349761</v>
      </c>
      <c r="H23" s="1097">
        <v>19693.145361002618</v>
      </c>
    </row>
    <row r="24" spans="1:8" ht="12" customHeight="1">
      <c r="A24" s="773" t="s">
        <v>1357</v>
      </c>
      <c r="B24" s="1097">
        <v>0.63234045801812977</v>
      </c>
      <c r="C24" s="1097">
        <v>569.2733694524585</v>
      </c>
      <c r="D24" s="1097">
        <v>882.02221406385002</v>
      </c>
      <c r="E24" s="1097">
        <v>850.23810860267122</v>
      </c>
      <c r="F24" s="1097">
        <v>3114.7286430756212</v>
      </c>
      <c r="G24" s="1097">
        <v>136.64529901170167</v>
      </c>
      <c r="H24" s="1097">
        <v>5553.5399746643207</v>
      </c>
    </row>
    <row r="25" spans="1:8" ht="12" customHeight="1">
      <c r="A25" s="774" t="s">
        <v>1363</v>
      </c>
      <c r="B25" s="1097">
        <v>539.67706089267074</v>
      </c>
      <c r="C25" s="1097">
        <v>452.286171236965</v>
      </c>
      <c r="D25" s="1097">
        <v>970.50363752563794</v>
      </c>
      <c r="E25" s="1097">
        <v>4337.8096380532825</v>
      </c>
      <c r="F25" s="1097">
        <v>14549.164032566181</v>
      </c>
      <c r="G25" s="1097">
        <v>67.934899180967747</v>
      </c>
      <c r="H25" s="1097">
        <v>20917.375439455704</v>
      </c>
    </row>
    <row r="26" spans="1:8" ht="12" customHeight="1">
      <c r="A26" s="773" t="s">
        <v>1358</v>
      </c>
      <c r="B26" s="1097">
        <v>0</v>
      </c>
      <c r="C26" s="1097">
        <v>5.3780032559788999</v>
      </c>
      <c r="D26" s="1097">
        <v>4.4383302672479248</v>
      </c>
      <c r="E26" s="1097">
        <v>100.43255580646552</v>
      </c>
      <c r="F26" s="1097">
        <v>11026.099794990783</v>
      </c>
      <c r="G26" s="1097">
        <v>3.9871906101624159E-2</v>
      </c>
      <c r="H26" s="1097">
        <v>11136.388556226577</v>
      </c>
    </row>
    <row r="27" spans="1:8" ht="12" customHeight="1">
      <c r="A27" s="773" t="s">
        <v>1973</v>
      </c>
      <c r="B27" s="1097">
        <v>0</v>
      </c>
      <c r="C27" s="1097">
        <v>8.2782746327499339</v>
      </c>
      <c r="D27" s="1097">
        <v>14.828383488553605</v>
      </c>
      <c r="E27" s="1097">
        <v>161.46241971209312</v>
      </c>
      <c r="F27" s="1097">
        <v>2159.4554073491272</v>
      </c>
      <c r="G27" s="1097">
        <v>1.0626305666281677</v>
      </c>
      <c r="H27" s="1097">
        <v>2345.087115749152</v>
      </c>
    </row>
    <row r="28" spans="1:8" ht="12" customHeight="1">
      <c r="A28" s="773" t="s">
        <v>1360</v>
      </c>
      <c r="B28" s="1097">
        <v>22.383428568618871</v>
      </c>
      <c r="C28" s="1097">
        <v>10.542434691105965</v>
      </c>
      <c r="D28" s="1097">
        <v>49.13984130422407</v>
      </c>
      <c r="E28" s="1097">
        <v>1138.8899853389637</v>
      </c>
      <c r="F28" s="1097">
        <v>31.863086764695431</v>
      </c>
      <c r="G28" s="1097">
        <v>0</v>
      </c>
      <c r="H28" s="1097">
        <v>1252.8187766676081</v>
      </c>
    </row>
    <row r="29" spans="1:8" ht="12" customHeight="1">
      <c r="A29" s="773" t="s">
        <v>1361</v>
      </c>
      <c r="B29" s="1097">
        <v>3.0380112351054467</v>
      </c>
      <c r="C29" s="1097">
        <v>376.96777815292398</v>
      </c>
      <c r="D29" s="1097">
        <v>712.34352244797026</v>
      </c>
      <c r="E29" s="1097">
        <v>850.20181362625942</v>
      </c>
      <c r="F29" s="1097">
        <v>444.03274355601729</v>
      </c>
      <c r="G29" s="1097">
        <v>64.123500876941023</v>
      </c>
      <c r="H29" s="1097">
        <v>2450.7073698952172</v>
      </c>
    </row>
    <row r="30" spans="1:8" ht="12" customHeight="1">
      <c r="A30" s="1833" t="s">
        <v>1362</v>
      </c>
      <c r="B30" s="1835">
        <v>514.25562108894644</v>
      </c>
      <c r="C30" s="1835">
        <v>51.119680504206194</v>
      </c>
      <c r="D30" s="1835">
        <v>189.753560017642</v>
      </c>
      <c r="E30" s="1835">
        <v>2086.8228635695014</v>
      </c>
      <c r="F30" s="1835">
        <v>887.7129999055586</v>
      </c>
      <c r="G30" s="1835">
        <v>2.7088958312969265</v>
      </c>
      <c r="H30" s="1835">
        <v>3732.3736209171516</v>
      </c>
    </row>
    <row r="31" spans="1:8" ht="12" customHeight="1">
      <c r="A31" s="1084" t="s">
        <v>191</v>
      </c>
      <c r="B31" s="1099">
        <v>540.51595634178295</v>
      </c>
      <c r="C31" s="1099">
        <v>1901.4837307505791</v>
      </c>
      <c r="D31" s="1099">
        <v>4642.3694204420863</v>
      </c>
      <c r="E31" s="1099">
        <v>13612.098531330232</v>
      </c>
      <c r="F31" s="1099">
        <v>24593.923745191794</v>
      </c>
      <c r="G31" s="1099">
        <v>873.66939106616701</v>
      </c>
      <c r="H31" s="1099">
        <v>46164.060775122634</v>
      </c>
    </row>
    <row r="32" spans="1:8" ht="12" customHeight="1">
      <c r="A32" s="1100" t="s">
        <v>1059</v>
      </c>
      <c r="B32" s="1101">
        <v>943.29145134565761</v>
      </c>
      <c r="C32" s="1101">
        <v>4007.7053702602334</v>
      </c>
      <c r="D32" s="1101">
        <v>7503.8288580131521</v>
      </c>
      <c r="E32" s="1101">
        <v>21117.52386481463</v>
      </c>
      <c r="F32" s="1102">
        <v>56338.170222902925</v>
      </c>
      <c r="G32" s="1101">
        <v>16233.852529586919</v>
      </c>
      <c r="H32" s="1101">
        <v>108105.10287809146</v>
      </c>
    </row>
    <row r="33" spans="1:8">
      <c r="A33" s="1619" t="s">
        <v>1834</v>
      </c>
      <c r="B33" s="1619" t="s">
        <v>0</v>
      </c>
      <c r="C33" s="1619" t="s">
        <v>0</v>
      </c>
      <c r="D33" s="1619" t="s">
        <v>0</v>
      </c>
      <c r="E33" s="1619" t="s">
        <v>0</v>
      </c>
      <c r="F33" s="1620" t="s">
        <v>0</v>
      </c>
      <c r="G33" s="1619" t="s">
        <v>0</v>
      </c>
      <c r="H33" s="1619" t="s">
        <v>0</v>
      </c>
    </row>
    <row r="34" spans="1:8">
      <c r="A34" s="1621" t="s">
        <v>1835</v>
      </c>
      <c r="B34" s="1621" t="s">
        <v>0</v>
      </c>
      <c r="C34" s="1621" t="s">
        <v>0</v>
      </c>
      <c r="D34" s="1621" t="s">
        <v>0</v>
      </c>
      <c r="E34" s="1621" t="s">
        <v>0</v>
      </c>
      <c r="F34" s="1621" t="s">
        <v>0</v>
      </c>
      <c r="G34" s="1621" t="s">
        <v>0</v>
      </c>
      <c r="H34" s="1621" t="s">
        <v>0</v>
      </c>
    </row>
    <row r="35" spans="1:8">
      <c r="A35" s="1621" t="s">
        <v>1836</v>
      </c>
      <c r="B35" s="1621" t="s">
        <v>0</v>
      </c>
      <c r="C35" s="1621" t="s">
        <v>0</v>
      </c>
      <c r="D35" s="1621" t="s">
        <v>0</v>
      </c>
      <c r="E35" s="1621" t="s">
        <v>0</v>
      </c>
      <c r="F35" s="1621" t="s">
        <v>0</v>
      </c>
      <c r="G35" s="1621" t="s">
        <v>0</v>
      </c>
      <c r="H35" s="1621" t="s">
        <v>0</v>
      </c>
    </row>
    <row r="36" spans="1:8">
      <c r="A36" s="1019"/>
      <c r="B36" s="1019"/>
      <c r="C36" s="1019"/>
      <c r="D36" s="1019"/>
      <c r="E36" s="1019"/>
      <c r="F36" s="1019"/>
      <c r="G36" s="1019"/>
      <c r="H36" s="1019"/>
    </row>
  </sheetData>
  <mergeCells count="5">
    <mergeCell ref="A1:H1"/>
    <mergeCell ref="B3:H3"/>
    <mergeCell ref="A33:H33"/>
    <mergeCell ref="A34:H34"/>
    <mergeCell ref="A35:H3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7.xml><?xml version="1.0" encoding="utf-8"?>
<worksheet xmlns="http://schemas.openxmlformats.org/spreadsheetml/2006/main" xmlns:r="http://schemas.openxmlformats.org/officeDocument/2006/relationships">
  <sheetPr>
    <pageSetUpPr fitToPage="1"/>
  </sheetPr>
  <dimension ref="B1:E12"/>
  <sheetViews>
    <sheetView showGridLines="0" zoomScaleNormal="100" workbookViewId="0"/>
  </sheetViews>
  <sheetFormatPr baseColWidth="10" defaultColWidth="11.42578125" defaultRowHeight="14.25"/>
  <cols>
    <col min="1" max="1" width="11.42578125" style="557"/>
    <col min="2" max="2" width="4.7109375" style="557" customWidth="1"/>
    <col min="3" max="3" width="46.7109375" style="557" customWidth="1"/>
    <col min="4" max="4" width="26.7109375" style="558" customWidth="1"/>
    <col min="5" max="16384" width="11.42578125" style="557"/>
  </cols>
  <sheetData>
    <row r="1" spans="2:5" ht="12.75" customHeight="1">
      <c r="B1" s="548"/>
      <c r="C1" s="548"/>
      <c r="D1" s="553"/>
      <c r="E1" s="548"/>
    </row>
    <row r="2" spans="2:5" ht="42" customHeight="1">
      <c r="B2" s="548"/>
      <c r="C2" s="1623" t="s">
        <v>1656</v>
      </c>
      <c r="D2" s="1623"/>
      <c r="E2" s="548"/>
    </row>
    <row r="3" spans="2:5" s="548" customFormat="1" ht="12.75">
      <c r="C3" s="1104" t="s">
        <v>1063</v>
      </c>
      <c r="D3" s="553"/>
      <c r="E3" s="553"/>
    </row>
    <row r="4" spans="2:5" ht="23.25" customHeight="1">
      <c r="B4" s="1143"/>
      <c r="C4" s="1105"/>
      <c r="D4" s="1106" t="s">
        <v>1064</v>
      </c>
      <c r="E4" s="548"/>
    </row>
    <row r="5" spans="2:5" ht="63.75" customHeight="1">
      <c r="B5" s="1143"/>
      <c r="C5" s="1105"/>
      <c r="D5" s="1144" t="s">
        <v>1837</v>
      </c>
      <c r="E5" s="548"/>
    </row>
    <row r="6" spans="2:5">
      <c r="B6" s="1111">
        <v>1</v>
      </c>
      <c r="C6" s="1107" t="s">
        <v>1136</v>
      </c>
      <c r="D6" s="1114">
        <v>14285.026</v>
      </c>
      <c r="E6" s="554"/>
    </row>
    <row r="7" spans="2:5" ht="33.75">
      <c r="B7" s="1112">
        <v>2</v>
      </c>
      <c r="C7" s="1109" t="s">
        <v>1838</v>
      </c>
      <c r="D7" s="1115">
        <v>3829.6042833193496</v>
      </c>
      <c r="E7" s="548"/>
    </row>
    <row r="8" spans="2:5">
      <c r="B8" s="1113">
        <v>3</v>
      </c>
      <c r="C8" s="1110" t="s">
        <v>1839</v>
      </c>
      <c r="D8" s="1115">
        <v>-1147.2929210099987</v>
      </c>
      <c r="E8" s="548"/>
    </row>
    <row r="9" spans="2:5">
      <c r="B9" s="1112">
        <v>4</v>
      </c>
      <c r="C9" s="1110" t="s">
        <v>1137</v>
      </c>
      <c r="D9" s="1115">
        <v>-4134.8821554980077</v>
      </c>
      <c r="E9" s="554"/>
    </row>
    <row r="10" spans="2:5">
      <c r="B10" s="1113">
        <v>5</v>
      </c>
      <c r="C10" s="1110" t="s">
        <v>1138</v>
      </c>
      <c r="D10" s="1115">
        <v>1275.7637931886566</v>
      </c>
      <c r="E10" s="548"/>
    </row>
    <row r="11" spans="2:5">
      <c r="B11" s="1112">
        <v>6</v>
      </c>
      <c r="C11" s="1107" t="s">
        <v>1139</v>
      </c>
      <c r="D11" s="1114">
        <v>14108.218999999999</v>
      </c>
      <c r="E11" s="548"/>
    </row>
    <row r="12" spans="2:5">
      <c r="B12" s="548"/>
      <c r="D12" s="553"/>
      <c r="E12" s="548"/>
    </row>
  </sheetData>
  <mergeCells count="1">
    <mergeCell ref="C2:D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heetViews>
  <sheetFormatPr baseColWidth="10" defaultColWidth="11.42578125" defaultRowHeight="15"/>
  <cols>
    <col min="1" max="1" width="11.42578125" style="548"/>
    <col min="2" max="2" width="4.7109375" style="1124" customWidth="1"/>
    <col min="3" max="3" width="37.7109375" style="1124" customWidth="1"/>
    <col min="4" max="10" width="18.85546875" style="1124" customWidth="1"/>
    <col min="11" max="16384" width="11.42578125" style="550"/>
  </cols>
  <sheetData>
    <row r="1" spans="2:16" s="548" customFormat="1" ht="12.75"/>
    <row r="2" spans="2:16" s="548" customFormat="1" ht="12.75">
      <c r="C2" s="1092" t="s">
        <v>1657</v>
      </c>
      <c r="M2" s="549"/>
    </row>
    <row r="3" spans="2:16" s="548" customFormat="1" ht="12.75">
      <c r="C3" s="1104" t="s">
        <v>1063</v>
      </c>
    </row>
    <row r="4" spans="2:16" s="1121" customFormat="1" ht="23.25" customHeight="1">
      <c r="B4" s="1180"/>
      <c r="C4" s="1626"/>
      <c r="D4" s="1133" t="s">
        <v>1064</v>
      </c>
      <c r="E4" s="1133" t="s">
        <v>1065</v>
      </c>
      <c r="F4" s="1134" t="s">
        <v>1066</v>
      </c>
      <c r="G4" s="1133" t="s">
        <v>1067</v>
      </c>
      <c r="H4" s="1133" t="s">
        <v>1068</v>
      </c>
      <c r="I4" s="1134" t="s">
        <v>1069</v>
      </c>
      <c r="J4" s="1133" t="s">
        <v>1070</v>
      </c>
      <c r="L4" s="1122"/>
      <c r="P4" s="1122"/>
    </row>
    <row r="5" spans="2:16" s="1121" customFormat="1" ht="22.5" customHeight="1">
      <c r="B5" s="1180"/>
      <c r="C5" s="1627"/>
      <c r="D5" s="1629" t="s">
        <v>1071</v>
      </c>
      <c r="E5" s="1629"/>
      <c r="F5" s="1624" t="s">
        <v>1990</v>
      </c>
      <c r="G5" s="1630" t="s">
        <v>1991</v>
      </c>
      <c r="H5" s="1624" t="s">
        <v>1074</v>
      </c>
      <c r="I5" s="1624" t="s">
        <v>1992</v>
      </c>
      <c r="J5" s="1624" t="s">
        <v>1076</v>
      </c>
    </row>
    <row r="6" spans="2:16" s="1121" customFormat="1" ht="51" customHeight="1">
      <c r="B6" s="1180"/>
      <c r="C6" s="1628"/>
      <c r="D6" s="1133" t="s">
        <v>1840</v>
      </c>
      <c r="E6" s="1136" t="s">
        <v>1841</v>
      </c>
      <c r="F6" s="1625"/>
      <c r="G6" s="1631"/>
      <c r="H6" s="1625"/>
      <c r="I6" s="1625"/>
      <c r="J6" s="1625"/>
    </row>
    <row r="7" spans="2:16" s="1124" customFormat="1" ht="12.75" customHeight="1">
      <c r="B7" s="1111">
        <v>1</v>
      </c>
      <c r="C7" s="1110" t="s">
        <v>1077</v>
      </c>
      <c r="D7" s="1181">
        <v>0</v>
      </c>
      <c r="E7" s="1181">
        <v>17097.094000000001</v>
      </c>
      <c r="F7" s="1181">
        <v>0</v>
      </c>
      <c r="G7" s="1181">
        <v>0</v>
      </c>
      <c r="H7" s="1181">
        <v>0</v>
      </c>
      <c r="I7" s="1181">
        <v>0</v>
      </c>
      <c r="J7" s="1181">
        <v>17097.094000000001</v>
      </c>
      <c r="K7" s="1123"/>
    </row>
    <row r="8" spans="2:16" s="1124" customFormat="1" ht="12.75" customHeight="1">
      <c r="B8" s="1112">
        <v>2</v>
      </c>
      <c r="C8" s="1110" t="s">
        <v>1078</v>
      </c>
      <c r="D8" s="1181">
        <v>194.46600000000001</v>
      </c>
      <c r="E8" s="1181">
        <v>41264.639000000003</v>
      </c>
      <c r="F8" s="1181">
        <v>20.97</v>
      </c>
      <c r="G8" s="1181">
        <v>0.97099999999999997</v>
      </c>
      <c r="H8" s="1181">
        <v>41.372</v>
      </c>
      <c r="I8" s="1181">
        <v>18.231999999999999</v>
      </c>
      <c r="J8" s="1181">
        <v>41437.164000000004</v>
      </c>
      <c r="K8" s="1123"/>
    </row>
    <row r="9" spans="2:16" s="1124" customFormat="1" ht="12.75" customHeight="1">
      <c r="B9" s="1113">
        <v>3</v>
      </c>
      <c r="C9" s="1110" t="s">
        <v>1079</v>
      </c>
      <c r="D9" s="1181">
        <v>3.3000000000000002E-2</v>
      </c>
      <c r="E9" s="1181">
        <v>8848.6640000000007</v>
      </c>
      <c r="F9" s="1181">
        <v>2E-3</v>
      </c>
      <c r="G9" s="1181">
        <v>6.8000000000000005E-2</v>
      </c>
      <c r="H9" s="1181">
        <v>1.708</v>
      </c>
      <c r="I9" s="1181">
        <v>7.0000000000000007E-2</v>
      </c>
      <c r="J9" s="1181">
        <v>8848.6270000000004</v>
      </c>
      <c r="K9" s="1123"/>
    </row>
    <row r="10" spans="2:16" s="1124" customFormat="1" ht="12.75" customHeight="1">
      <c r="B10" s="1112">
        <v>4</v>
      </c>
      <c r="C10" s="1110" t="s">
        <v>1080</v>
      </c>
      <c r="D10" s="1181">
        <v>156.78100000000001</v>
      </c>
      <c r="E10" s="1181">
        <v>6516.848</v>
      </c>
      <c r="F10" s="1181">
        <v>63.078000000000003</v>
      </c>
      <c r="G10" s="1181">
        <v>16.076000000000001</v>
      </c>
      <c r="H10" s="1181">
        <v>67.918000000000006</v>
      </c>
      <c r="I10" s="1181">
        <v>43.396999999999991</v>
      </c>
      <c r="J10" s="1181">
        <v>6594.4749999999995</v>
      </c>
      <c r="K10" s="1123"/>
    </row>
    <row r="11" spans="2:16" s="1124" customFormat="1" ht="12.75" customHeight="1">
      <c r="B11" s="1113">
        <v>5</v>
      </c>
      <c r="C11" s="1110" t="s">
        <v>1081</v>
      </c>
      <c r="D11" s="1181">
        <v>7092.2129999999997</v>
      </c>
      <c r="E11" s="1181">
        <v>114867.545</v>
      </c>
      <c r="F11" s="1181">
        <v>3740.375</v>
      </c>
      <c r="G11" s="1181">
        <v>1216.8440000000001</v>
      </c>
      <c r="H11" s="1181">
        <v>11483.637000000001</v>
      </c>
      <c r="I11" s="1181">
        <v>44.827000000000226</v>
      </c>
      <c r="J11" s="1181">
        <v>117002.539</v>
      </c>
      <c r="K11" s="1123"/>
    </row>
    <row r="12" spans="2:16" s="1124" customFormat="1" ht="12.75" customHeight="1">
      <c r="B12" s="1112">
        <v>6</v>
      </c>
      <c r="C12" s="1110" t="s">
        <v>1082</v>
      </c>
      <c r="D12" s="1181">
        <v>7617.0169999999998</v>
      </c>
      <c r="E12" s="1181">
        <v>162004.57399999999</v>
      </c>
      <c r="F12" s="1181">
        <v>1640.0429999999999</v>
      </c>
      <c r="G12" s="1181">
        <v>555.00900000000001</v>
      </c>
      <c r="H12" s="1181">
        <v>3874.569</v>
      </c>
      <c r="I12" s="1181">
        <v>185.50599999999969</v>
      </c>
      <c r="J12" s="1181">
        <v>167426.53899999999</v>
      </c>
      <c r="K12" s="1123"/>
    </row>
    <row r="13" spans="2:16" s="1124" customFormat="1" ht="12.75" customHeight="1">
      <c r="B13" s="1113">
        <v>7</v>
      </c>
      <c r="C13" s="1107" t="s">
        <v>1061</v>
      </c>
      <c r="D13" s="1182">
        <v>15060.510999999999</v>
      </c>
      <c r="E13" s="1182">
        <v>350599.36199999996</v>
      </c>
      <c r="F13" s="1182">
        <v>5464.4679999999998</v>
      </c>
      <c r="G13" s="1182">
        <v>1788.9669999999999</v>
      </c>
      <c r="H13" s="1182">
        <v>15469.204</v>
      </c>
      <c r="I13" s="1182">
        <v>292.0319999999997</v>
      </c>
      <c r="J13" s="1182">
        <v>358406.43800000002</v>
      </c>
      <c r="K13" s="1123"/>
    </row>
    <row r="14" spans="2:16" s="1124" customFormat="1" ht="12.75" customHeight="1">
      <c r="B14" s="1112">
        <v>8</v>
      </c>
      <c r="C14" s="1110" t="s">
        <v>1083</v>
      </c>
      <c r="D14" s="1183">
        <v>13990.856</v>
      </c>
      <c r="E14" s="1183">
        <v>234750.128</v>
      </c>
      <c r="F14" s="1183">
        <v>5143.3059999999996</v>
      </c>
      <c r="G14" s="1183">
        <v>1711.963</v>
      </c>
      <c r="H14" s="1183">
        <v>15469.132</v>
      </c>
      <c r="I14" s="1183">
        <v>123.61699999999973</v>
      </c>
      <c r="J14" s="1183">
        <v>241885.715</v>
      </c>
      <c r="K14" s="1123"/>
    </row>
    <row r="15" spans="2:16" s="1124" customFormat="1" ht="12.75" customHeight="1">
      <c r="B15" s="1113">
        <v>9</v>
      </c>
      <c r="C15" s="1110" t="s">
        <v>1084</v>
      </c>
      <c r="D15" s="1183">
        <v>117.363</v>
      </c>
      <c r="E15" s="1183">
        <v>30076.266</v>
      </c>
      <c r="F15" s="1183">
        <v>34.545000000000002</v>
      </c>
      <c r="G15" s="1183">
        <v>6.694</v>
      </c>
      <c r="H15" s="1183">
        <v>7.1999999999999995E-2</v>
      </c>
      <c r="I15" s="1183">
        <v>40.041000000000004</v>
      </c>
      <c r="J15" s="1183">
        <v>30152.39</v>
      </c>
      <c r="K15" s="1123"/>
    </row>
    <row r="16" spans="2:16" ht="12.75">
      <c r="B16" s="1838">
        <v>10</v>
      </c>
      <c r="C16" s="1839" t="s">
        <v>1085</v>
      </c>
      <c r="D16" s="1840">
        <v>952.29200000000003</v>
      </c>
      <c r="E16" s="1840">
        <v>85772.967999999993</v>
      </c>
      <c r="F16" s="1840">
        <v>286.61700000000002</v>
      </c>
      <c r="G16" s="1840">
        <v>70.31</v>
      </c>
      <c r="H16" s="1840">
        <v>0</v>
      </c>
      <c r="I16" s="1840">
        <v>128.37400000000002</v>
      </c>
      <c r="J16" s="1840">
        <v>86368.333000000013</v>
      </c>
    </row>
    <row r="17" spans="7:10">
      <c r="G17" s="1125"/>
      <c r="J17" s="1126"/>
    </row>
    <row r="18" spans="7:10">
      <c r="G18" s="1125"/>
      <c r="J18" s="1126"/>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scale="77" fitToHeight="20" orientation="landscape" r:id="rId1"/>
</worksheet>
</file>

<file path=xl/worksheets/sheet39.xml><?xml version="1.0" encoding="utf-8"?>
<worksheet xmlns="http://schemas.openxmlformats.org/spreadsheetml/2006/main" xmlns:r="http://schemas.openxmlformats.org/officeDocument/2006/relationships">
  <sheetPr>
    <pageSetUpPr fitToPage="1"/>
  </sheetPr>
  <dimension ref="B1:K63"/>
  <sheetViews>
    <sheetView showGridLines="0" zoomScaleNormal="100" workbookViewId="0"/>
  </sheetViews>
  <sheetFormatPr baseColWidth="10" defaultColWidth="11.42578125" defaultRowHeight="12.75"/>
  <cols>
    <col min="1" max="1" width="11.42578125" style="548"/>
    <col min="2" max="2" width="4.5703125" style="548" customWidth="1"/>
    <col min="3" max="3" width="58.28515625" style="548" customWidth="1"/>
    <col min="4" max="10" width="13.140625" style="550" customWidth="1"/>
    <col min="11" max="16384" width="11.42578125" style="548"/>
  </cols>
  <sheetData>
    <row r="1" spans="2:11">
      <c r="D1" s="548"/>
      <c r="E1" s="548"/>
      <c r="F1" s="548"/>
      <c r="G1" s="548"/>
      <c r="H1" s="548"/>
      <c r="I1" s="548"/>
      <c r="J1" s="548"/>
    </row>
    <row r="2" spans="2:11">
      <c r="C2" s="1092" t="s">
        <v>1885</v>
      </c>
      <c r="D2" s="548"/>
      <c r="E2" s="548"/>
      <c r="F2" s="548"/>
      <c r="G2" s="548"/>
      <c r="H2" s="548"/>
      <c r="I2" s="548"/>
      <c r="J2" s="548"/>
    </row>
    <row r="3" spans="2:11">
      <c r="C3" s="1104" t="s">
        <v>1063</v>
      </c>
      <c r="D3" s="548"/>
      <c r="E3" s="548"/>
      <c r="F3" s="548"/>
      <c r="G3" s="548"/>
      <c r="H3" s="548"/>
      <c r="I3" s="548"/>
      <c r="J3" s="548"/>
    </row>
    <row r="4" spans="2:11" s="551" customFormat="1" ht="23.25" customHeight="1">
      <c r="B4" s="1132"/>
      <c r="C4" s="1626"/>
      <c r="D4" s="1133" t="s">
        <v>1064</v>
      </c>
      <c r="E4" s="1133" t="s">
        <v>1065</v>
      </c>
      <c r="F4" s="1134" t="s">
        <v>1066</v>
      </c>
      <c r="G4" s="1133" t="s">
        <v>1067</v>
      </c>
      <c r="H4" s="1133" t="s">
        <v>1068</v>
      </c>
      <c r="I4" s="1134" t="s">
        <v>1069</v>
      </c>
      <c r="J4" s="1133" t="s">
        <v>1070</v>
      </c>
    </row>
    <row r="5" spans="2:11" s="551" customFormat="1" ht="23.25" customHeight="1">
      <c r="B5" s="1132"/>
      <c r="C5" s="1627"/>
      <c r="D5" s="1629" t="s">
        <v>1071</v>
      </c>
      <c r="E5" s="1629"/>
      <c r="F5" s="1632" t="s">
        <v>1072</v>
      </c>
      <c r="G5" s="1632" t="s">
        <v>1073</v>
      </c>
      <c r="H5" s="1632" t="s">
        <v>1074</v>
      </c>
      <c r="I5" s="1632" t="s">
        <v>1075</v>
      </c>
      <c r="J5" s="1632" t="s">
        <v>1076</v>
      </c>
    </row>
    <row r="6" spans="2:11" s="551" customFormat="1" ht="48" customHeight="1">
      <c r="B6" s="1132"/>
      <c r="C6" s="1628"/>
      <c r="D6" s="1133" t="s">
        <v>1840</v>
      </c>
      <c r="E6" s="1135" t="s">
        <v>1841</v>
      </c>
      <c r="F6" s="1633"/>
      <c r="G6" s="1633"/>
      <c r="H6" s="1633"/>
      <c r="I6" s="1633"/>
      <c r="J6" s="1633"/>
      <c r="K6" s="548"/>
    </row>
    <row r="7" spans="2:11">
      <c r="B7" s="1111">
        <v>1</v>
      </c>
      <c r="C7" s="1110" t="s">
        <v>1086</v>
      </c>
      <c r="D7" s="1137">
        <v>133.84277254785346</v>
      </c>
      <c r="E7" s="1137">
        <v>1422.5132274521466</v>
      </c>
      <c r="F7" s="1137">
        <v>37.274125815951159</v>
      </c>
      <c r="G7" s="1137">
        <v>8.626874184048841</v>
      </c>
      <c r="H7" s="1137">
        <v>192.55450320999998</v>
      </c>
      <c r="I7" s="1137">
        <v>-46.828000000000003</v>
      </c>
      <c r="J7" s="1137">
        <v>1510.4549999999999</v>
      </c>
    </row>
    <row r="8" spans="2:11">
      <c r="B8" s="1112">
        <v>2</v>
      </c>
      <c r="C8" s="1110" t="s">
        <v>1087</v>
      </c>
      <c r="D8" s="1137">
        <v>9.8118968744746091</v>
      </c>
      <c r="E8" s="1137">
        <v>302.3181031255254</v>
      </c>
      <c r="F8" s="1137">
        <v>3.7277214711096702</v>
      </c>
      <c r="G8" s="1137">
        <v>0.52427852889032933</v>
      </c>
      <c r="H8" s="1137">
        <v>30.298001579999998</v>
      </c>
      <c r="I8" s="1137">
        <v>-3.4530000000000003</v>
      </c>
      <c r="J8" s="1137">
        <v>307.87800000000004</v>
      </c>
    </row>
    <row r="9" spans="2:11">
      <c r="B9" s="1113">
        <v>3</v>
      </c>
      <c r="C9" s="1110" t="s">
        <v>1088</v>
      </c>
      <c r="D9" s="1137">
        <v>498.36582238167853</v>
      </c>
      <c r="E9" s="1137">
        <v>8940.5751776183224</v>
      </c>
      <c r="F9" s="1137">
        <v>245.41676792495525</v>
      </c>
      <c r="G9" s="1137">
        <v>32.077232075044783</v>
      </c>
      <c r="H9" s="1137">
        <v>903.82485135999991</v>
      </c>
      <c r="I9" s="1137">
        <v>46.531000000000034</v>
      </c>
      <c r="J9" s="1137">
        <v>9161.4470000000001</v>
      </c>
    </row>
    <row r="10" spans="2:11">
      <c r="B10" s="1112">
        <v>4</v>
      </c>
      <c r="C10" s="1110" t="s">
        <v>1089</v>
      </c>
      <c r="D10" s="1137">
        <v>233.00782421534527</v>
      </c>
      <c r="E10" s="1137">
        <v>6959.1901757846554</v>
      </c>
      <c r="F10" s="1137">
        <v>111.47140128017587</v>
      </c>
      <c r="G10" s="1137">
        <v>75.426598719824142</v>
      </c>
      <c r="H10" s="1137">
        <v>19.676204570000003</v>
      </c>
      <c r="I10" s="1137">
        <v>9.8600000000000136</v>
      </c>
      <c r="J10" s="1137">
        <v>7005.3</v>
      </c>
    </row>
    <row r="11" spans="2:11">
      <c r="B11" s="1113">
        <v>5</v>
      </c>
      <c r="C11" s="1110" t="s">
        <v>1090</v>
      </c>
      <c r="D11" s="1137">
        <v>69.897151055152094</v>
      </c>
      <c r="E11" s="1137">
        <v>1062.529848944848</v>
      </c>
      <c r="F11" s="1137">
        <v>32.414950015403114</v>
      </c>
      <c r="G11" s="1137">
        <v>4.8950499845968896</v>
      </c>
      <c r="H11" s="1137">
        <v>14.75297353</v>
      </c>
      <c r="I11" s="1137">
        <v>8.2410000000000032</v>
      </c>
      <c r="J11" s="1137">
        <v>1095.1170000000002</v>
      </c>
    </row>
    <row r="12" spans="2:11">
      <c r="B12" s="1112">
        <v>6</v>
      </c>
      <c r="C12" s="1110" t="s">
        <v>1091</v>
      </c>
      <c r="D12" s="1137">
        <v>1587.9157408255214</v>
      </c>
      <c r="E12" s="1137">
        <v>8382.8642591744792</v>
      </c>
      <c r="F12" s="1137">
        <v>661.36410239375903</v>
      </c>
      <c r="G12" s="1137">
        <v>87.657897606240979</v>
      </c>
      <c r="H12" s="1137">
        <v>6252.2048514300004</v>
      </c>
      <c r="I12" s="1137">
        <v>-350.93700000000001</v>
      </c>
      <c r="J12" s="1137">
        <v>9221.7579999999998</v>
      </c>
    </row>
    <row r="13" spans="2:11">
      <c r="B13" s="1113">
        <v>7</v>
      </c>
      <c r="C13" s="1110" t="s">
        <v>1092</v>
      </c>
      <c r="D13" s="1137">
        <v>720.1049625015504</v>
      </c>
      <c r="E13" s="1137">
        <v>9314.3580374984504</v>
      </c>
      <c r="F13" s="1137">
        <v>410.23856200892686</v>
      </c>
      <c r="G13" s="1137">
        <v>36.44643799107314</v>
      </c>
      <c r="H13" s="1137">
        <v>645.78252179999993</v>
      </c>
      <c r="I13" s="1137">
        <v>61.254999999999995</v>
      </c>
      <c r="J13" s="1137">
        <v>9587.7780000000021</v>
      </c>
    </row>
    <row r="14" spans="2:11">
      <c r="B14" s="1112">
        <v>8</v>
      </c>
      <c r="C14" s="1110" t="s">
        <v>1093</v>
      </c>
      <c r="D14" s="1137">
        <v>217.83755542814689</v>
      </c>
      <c r="E14" s="1137">
        <v>5525.2094445718521</v>
      </c>
      <c r="F14" s="1137">
        <v>105.53165654835486</v>
      </c>
      <c r="G14" s="1137">
        <v>22.524343451645155</v>
      </c>
      <c r="H14" s="1137">
        <v>145.05369231000003</v>
      </c>
      <c r="I14" s="1137">
        <v>58.608000000000018</v>
      </c>
      <c r="J14" s="1137">
        <v>5614.9909999999991</v>
      </c>
    </row>
    <row r="15" spans="2:11">
      <c r="B15" s="1113">
        <v>9</v>
      </c>
      <c r="C15" s="1110" t="s">
        <v>1094</v>
      </c>
      <c r="D15" s="1137">
        <v>321.01756314490814</v>
      </c>
      <c r="E15" s="1137">
        <v>3906.874436855092</v>
      </c>
      <c r="F15" s="1137">
        <v>156.52747667824073</v>
      </c>
      <c r="G15" s="1137">
        <v>10.580523321759276</v>
      </c>
      <c r="H15" s="1137">
        <v>230.00236753000001</v>
      </c>
      <c r="I15" s="1137">
        <v>-5.3389999999999986</v>
      </c>
      <c r="J15" s="1137">
        <v>4060.7839999999997</v>
      </c>
    </row>
    <row r="16" spans="2:11">
      <c r="B16" s="1112">
        <v>10</v>
      </c>
      <c r="C16" s="1110" t="s">
        <v>1095</v>
      </c>
      <c r="D16" s="1137">
        <v>120.81501048682533</v>
      </c>
      <c r="E16" s="1137">
        <v>1942.2919895131749</v>
      </c>
      <c r="F16" s="1137">
        <v>57.248688168004769</v>
      </c>
      <c r="G16" s="1137">
        <v>7.1043118319952283</v>
      </c>
      <c r="H16" s="1137">
        <v>221.25813391</v>
      </c>
      <c r="I16" s="1137">
        <v>-6.4620000000000033</v>
      </c>
      <c r="J16" s="1137">
        <v>1998.7540000000006</v>
      </c>
    </row>
    <row r="17" spans="2:10">
      <c r="B17" s="1113">
        <v>11</v>
      </c>
      <c r="C17" s="1110" t="s">
        <v>1096</v>
      </c>
      <c r="D17" s="1137">
        <v>520.06667330099651</v>
      </c>
      <c r="E17" s="1137">
        <v>9303.6293266990033</v>
      </c>
      <c r="F17" s="1137">
        <v>558.91058601308293</v>
      </c>
      <c r="G17" s="1137">
        <v>37.845413986917038</v>
      </c>
      <c r="H17" s="1137">
        <v>918.57649670000001</v>
      </c>
      <c r="I17" s="1137">
        <v>17.519000000000005</v>
      </c>
      <c r="J17" s="1137">
        <v>9226.94</v>
      </c>
    </row>
    <row r="18" spans="2:10">
      <c r="B18" s="1112">
        <v>12</v>
      </c>
      <c r="C18" s="1110" t="s">
        <v>1097</v>
      </c>
      <c r="D18" s="1137">
        <v>857.22991914432612</v>
      </c>
      <c r="E18" s="1137">
        <v>3338.1900808556743</v>
      </c>
      <c r="F18" s="1137">
        <v>687.16928285524534</v>
      </c>
      <c r="G18" s="1137">
        <v>13.741717144754523</v>
      </c>
      <c r="H18" s="1137">
        <v>359.03365980000001</v>
      </c>
      <c r="I18" s="1137">
        <v>409.16299999999984</v>
      </c>
      <c r="J18" s="1137">
        <v>3494.509</v>
      </c>
    </row>
    <row r="19" spans="2:10">
      <c r="B19" s="1113">
        <v>13</v>
      </c>
      <c r="C19" s="1110" t="s">
        <v>1098</v>
      </c>
      <c r="D19" s="1137">
        <v>42.577139914459984</v>
      </c>
      <c r="E19" s="1137">
        <v>1735.0698600855401</v>
      </c>
      <c r="F19" s="1137">
        <v>32.731958828776833</v>
      </c>
      <c r="G19" s="1137">
        <v>10.352041171223171</v>
      </c>
      <c r="H19" s="1137">
        <v>190.87468526999999</v>
      </c>
      <c r="I19" s="1137">
        <v>-117.50299999999999</v>
      </c>
      <c r="J19" s="1137">
        <v>1734.5630000000001</v>
      </c>
    </row>
    <row r="20" spans="2:10">
      <c r="B20" s="1112">
        <v>14</v>
      </c>
      <c r="C20" s="1110" t="s">
        <v>1099</v>
      </c>
      <c r="D20" s="1137">
        <v>1.7878108179255199</v>
      </c>
      <c r="E20" s="1137">
        <v>297.28218918207443</v>
      </c>
      <c r="F20" s="1137">
        <v>0.21265896818267832</v>
      </c>
      <c r="G20" s="1137">
        <v>0.85534103181732168</v>
      </c>
      <c r="H20" s="1137">
        <v>1.55104317</v>
      </c>
      <c r="I20" s="1137">
        <v>0.32400000000000007</v>
      </c>
      <c r="J20" s="1137">
        <v>298.00199999999995</v>
      </c>
    </row>
    <row r="21" spans="2:10">
      <c r="B21" s="1113">
        <v>15</v>
      </c>
      <c r="C21" s="1110" t="s">
        <v>1100</v>
      </c>
      <c r="D21" s="1137">
        <v>64.277997380008117</v>
      </c>
      <c r="E21" s="1137">
        <v>345.06000261999191</v>
      </c>
      <c r="F21" s="1137">
        <v>30.318423749571647</v>
      </c>
      <c r="G21" s="1137">
        <v>7.4905762504283491</v>
      </c>
      <c r="H21" s="1137">
        <v>16.76061189</v>
      </c>
      <c r="I21" s="1137">
        <v>9.4039999999999964</v>
      </c>
      <c r="J21" s="1137">
        <v>371.529</v>
      </c>
    </row>
    <row r="22" spans="2:10">
      <c r="B22" s="1112">
        <v>16</v>
      </c>
      <c r="C22" s="1110" t="s">
        <v>1101</v>
      </c>
      <c r="D22" s="1137">
        <v>46.964334327927453</v>
      </c>
      <c r="E22" s="1137">
        <v>988.33166567207252</v>
      </c>
      <c r="F22" s="1137">
        <v>15.433761627510135</v>
      </c>
      <c r="G22" s="1137">
        <v>3.7662383724898643</v>
      </c>
      <c r="H22" s="1137">
        <v>18.763962639999999</v>
      </c>
      <c r="I22" s="1137">
        <v>5.8379999999999992</v>
      </c>
      <c r="J22" s="1137">
        <v>1016.0960000000001</v>
      </c>
    </row>
    <row r="23" spans="2:10">
      <c r="B23" s="1113">
        <v>17</v>
      </c>
      <c r="C23" s="1110" t="s">
        <v>1102</v>
      </c>
      <c r="D23" s="1137">
        <v>80.744928231495564</v>
      </c>
      <c r="E23" s="1137">
        <v>511.74007176850444</v>
      </c>
      <c r="F23" s="1137">
        <v>49.916443093584775</v>
      </c>
      <c r="G23" s="1137">
        <v>4.1105569064152263</v>
      </c>
      <c r="H23" s="1137">
        <v>39.616332640000003</v>
      </c>
      <c r="I23" s="1137">
        <v>-10.560999999999993</v>
      </c>
      <c r="J23" s="1137">
        <v>538.45799999999997</v>
      </c>
    </row>
    <row r="24" spans="2:10">
      <c r="B24" s="1112">
        <v>18</v>
      </c>
      <c r="C24" s="1110" t="s">
        <v>1103</v>
      </c>
      <c r="D24" s="1137">
        <v>262.52803252651427</v>
      </c>
      <c r="E24" s="1137">
        <v>6969.0139674734864</v>
      </c>
      <c r="F24" s="1137">
        <v>212.22461824172163</v>
      </c>
      <c r="G24" s="1137">
        <v>875.9333817582783</v>
      </c>
      <c r="H24" s="1137">
        <v>362.61458094</v>
      </c>
      <c r="I24" s="1137">
        <v>-164.08300000000008</v>
      </c>
      <c r="J24" s="1137">
        <v>6143.384</v>
      </c>
    </row>
    <row r="25" spans="2:10">
      <c r="B25" s="1838">
        <v>19</v>
      </c>
      <c r="C25" s="1107" t="s">
        <v>1061</v>
      </c>
      <c r="D25" s="1108">
        <v>5788.7931351051093</v>
      </c>
      <c r="E25" s="1108">
        <v>71247.041864894883</v>
      </c>
      <c r="F25" s="1108">
        <v>3408.1331856825573</v>
      </c>
      <c r="G25" s="1108">
        <v>1239.9588143174426</v>
      </c>
      <c r="H25" s="1108">
        <v>10563.19947428</v>
      </c>
      <c r="I25" s="1108">
        <v>-78.423000000000684</v>
      </c>
      <c r="J25" s="1108">
        <v>72387.743000000017</v>
      </c>
    </row>
    <row r="27" spans="2:10">
      <c r="D27" s="548"/>
      <c r="E27" s="548"/>
      <c r="F27" s="548"/>
      <c r="G27" s="548"/>
      <c r="H27" s="548"/>
      <c r="I27" s="548"/>
      <c r="J27" s="548"/>
    </row>
    <row r="28" spans="2:10">
      <c r="D28" s="548"/>
      <c r="E28" s="548"/>
      <c r="F28" s="548"/>
      <c r="G28" s="548"/>
      <c r="H28" s="548"/>
      <c r="I28" s="548"/>
      <c r="J28" s="548"/>
    </row>
    <row r="29" spans="2:10">
      <c r="D29" s="548"/>
      <c r="E29" s="548"/>
      <c r="F29" s="548"/>
      <c r="G29" s="548"/>
      <c r="H29" s="548"/>
      <c r="I29" s="548"/>
      <c r="J29" s="548"/>
    </row>
    <row r="30" spans="2:10">
      <c r="D30" s="548"/>
      <c r="E30" s="548"/>
      <c r="F30" s="548"/>
      <c r="G30" s="548"/>
      <c r="H30" s="548"/>
      <c r="I30" s="548"/>
      <c r="J30" s="548"/>
    </row>
    <row r="31" spans="2:10">
      <c r="D31" s="548"/>
      <c r="E31" s="548"/>
      <c r="F31" s="548"/>
      <c r="G31" s="548"/>
      <c r="H31" s="548"/>
      <c r="I31" s="548"/>
      <c r="J31" s="548"/>
    </row>
    <row r="32" spans="2:10">
      <c r="D32" s="548"/>
      <c r="E32" s="548"/>
      <c r="F32" s="548"/>
      <c r="G32" s="548"/>
      <c r="H32" s="548"/>
      <c r="I32" s="548"/>
      <c r="J32" s="548"/>
    </row>
    <row r="33" spans="4:10">
      <c r="D33" s="548"/>
      <c r="E33" s="548"/>
      <c r="F33" s="548"/>
      <c r="G33" s="548"/>
      <c r="H33" s="548"/>
      <c r="I33" s="548"/>
      <c r="J33" s="548"/>
    </row>
    <row r="34" spans="4:10">
      <c r="D34" s="548"/>
      <c r="E34" s="548"/>
      <c r="F34" s="548"/>
      <c r="G34" s="548"/>
      <c r="H34" s="548"/>
      <c r="I34" s="548"/>
      <c r="J34" s="548"/>
    </row>
    <row r="35" spans="4:10">
      <c r="D35" s="548"/>
      <c r="E35" s="548"/>
      <c r="F35" s="548"/>
      <c r="G35" s="548"/>
      <c r="H35" s="548"/>
      <c r="I35" s="548"/>
      <c r="J35" s="548"/>
    </row>
    <row r="36" spans="4:10">
      <c r="D36" s="548"/>
      <c r="E36" s="548"/>
      <c r="F36" s="548"/>
      <c r="G36" s="548"/>
      <c r="H36" s="548"/>
      <c r="I36" s="548"/>
      <c r="J36" s="548"/>
    </row>
    <row r="37" spans="4:10">
      <c r="D37" s="548"/>
      <c r="E37" s="548"/>
      <c r="F37" s="548"/>
      <c r="G37" s="548"/>
      <c r="H37" s="548"/>
      <c r="I37" s="548"/>
      <c r="J37" s="548"/>
    </row>
    <row r="38" spans="4:10">
      <c r="D38" s="548"/>
      <c r="E38" s="548"/>
      <c r="F38" s="548"/>
      <c r="G38" s="548"/>
      <c r="H38" s="548"/>
      <c r="I38" s="548"/>
      <c r="J38" s="548"/>
    </row>
    <row r="39" spans="4:10">
      <c r="D39" s="548"/>
      <c r="E39" s="548"/>
      <c r="F39" s="548"/>
      <c r="G39" s="548"/>
      <c r="H39" s="548"/>
      <c r="I39" s="548"/>
      <c r="J39" s="548"/>
    </row>
    <row r="40" spans="4:10">
      <c r="D40" s="548"/>
      <c r="E40" s="548"/>
      <c r="F40" s="548"/>
      <c r="G40" s="548"/>
      <c r="H40" s="548"/>
      <c r="I40" s="548"/>
      <c r="J40" s="548"/>
    </row>
    <row r="41" spans="4:10">
      <c r="D41" s="548"/>
      <c r="E41" s="548"/>
      <c r="F41" s="548"/>
      <c r="G41" s="548"/>
      <c r="H41" s="548"/>
      <c r="I41" s="548"/>
      <c r="J41" s="548"/>
    </row>
    <row r="42" spans="4:10">
      <c r="D42" s="548"/>
      <c r="E42" s="548"/>
      <c r="F42" s="548"/>
      <c r="G42" s="548"/>
      <c r="H42" s="548"/>
      <c r="I42" s="548"/>
      <c r="J42" s="548"/>
    </row>
    <row r="43" spans="4:10">
      <c r="D43" s="548"/>
      <c r="E43" s="548"/>
      <c r="F43" s="548"/>
      <c r="G43" s="548"/>
      <c r="H43" s="548"/>
      <c r="I43" s="548"/>
      <c r="J43" s="548"/>
    </row>
    <row r="46" spans="4:10">
      <c r="D46" s="552"/>
    </row>
    <row r="47" spans="4:10">
      <c r="D47" s="552"/>
    </row>
    <row r="48" spans="4:10">
      <c r="D48" s="552"/>
    </row>
    <row r="49" spans="4:4">
      <c r="D49" s="552"/>
    </row>
    <row r="50" spans="4:4">
      <c r="D50" s="552"/>
    </row>
    <row r="51" spans="4:4">
      <c r="D51" s="552"/>
    </row>
    <row r="52" spans="4:4">
      <c r="D52" s="552"/>
    </row>
    <row r="53" spans="4:4">
      <c r="D53" s="552"/>
    </row>
    <row r="54" spans="4:4">
      <c r="D54" s="552"/>
    </row>
    <row r="55" spans="4:4">
      <c r="D55" s="552"/>
    </row>
    <row r="56" spans="4:4">
      <c r="D56" s="552"/>
    </row>
    <row r="57" spans="4:4">
      <c r="D57" s="552"/>
    </row>
    <row r="58" spans="4:4">
      <c r="D58" s="552"/>
    </row>
    <row r="59" spans="4:4">
      <c r="D59" s="552"/>
    </row>
    <row r="60" spans="4:4">
      <c r="D60" s="552"/>
    </row>
    <row r="61" spans="4:4">
      <c r="D61" s="552"/>
    </row>
    <row r="62" spans="4:4">
      <c r="D62" s="552"/>
    </row>
    <row r="63" spans="4:4">
      <c r="D63" s="552"/>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scale="86" fitToHeight="2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G18"/>
  <sheetViews>
    <sheetView showGridLines="0" zoomScaleNormal="100" workbookViewId="0"/>
  </sheetViews>
  <sheetFormatPr baseColWidth="10" defaultColWidth="8.85546875" defaultRowHeight="12.75"/>
  <cols>
    <col min="1" max="1" width="1.85546875" customWidth="1"/>
    <col min="2" max="2" width="60.42578125" customWidth="1"/>
    <col min="3" max="3" width="11.28515625" customWidth="1"/>
    <col min="4" max="4" width="18.5703125" customWidth="1"/>
    <col min="5" max="5" width="20.140625" customWidth="1"/>
    <col min="6" max="6" width="22" customWidth="1"/>
    <col min="7" max="7" width="18.5703125" customWidth="1"/>
  </cols>
  <sheetData>
    <row r="1" spans="1:7">
      <c r="A1" s="3"/>
      <c r="B1" s="1517" t="s">
        <v>1646</v>
      </c>
      <c r="C1" s="1518"/>
      <c r="D1" s="1518"/>
      <c r="E1" s="1518"/>
      <c r="F1" s="1518"/>
      <c r="G1" s="1518"/>
    </row>
    <row r="2" spans="1:7">
      <c r="A2" s="3"/>
      <c r="B2" s="1171" t="s">
        <v>641</v>
      </c>
      <c r="C2" s="3"/>
      <c r="D2" s="3"/>
      <c r="E2" s="3"/>
      <c r="F2" s="3"/>
      <c r="G2" s="3"/>
    </row>
    <row r="3" spans="1:7">
      <c r="A3" s="3"/>
      <c r="B3" s="5"/>
      <c r="C3" s="1172" t="s">
        <v>1</v>
      </c>
      <c r="D3" s="1172" t="s">
        <v>2</v>
      </c>
      <c r="E3" s="1172" t="s">
        <v>3</v>
      </c>
      <c r="F3" s="1172" t="s">
        <v>4</v>
      </c>
      <c r="G3" s="1172" t="s">
        <v>5</v>
      </c>
    </row>
    <row r="4" spans="1:7" ht="14.25" customHeight="1">
      <c r="A4" s="3"/>
      <c r="B4" s="835"/>
      <c r="C4" s="1512" t="s">
        <v>74</v>
      </c>
      <c r="D4" s="1514" t="s">
        <v>1721</v>
      </c>
      <c r="E4" s="1514" t="s">
        <v>0</v>
      </c>
      <c r="F4" s="1514" t="s">
        <v>0</v>
      </c>
      <c r="G4" s="1514" t="s">
        <v>0</v>
      </c>
    </row>
    <row r="5" spans="1:7" ht="22.5">
      <c r="A5" s="3"/>
      <c r="B5" s="836"/>
      <c r="C5" s="1513" t="s">
        <v>0</v>
      </c>
      <c r="D5" s="831" t="s">
        <v>1171</v>
      </c>
      <c r="E5" s="831" t="s">
        <v>1172</v>
      </c>
      <c r="F5" s="831" t="s">
        <v>1173</v>
      </c>
      <c r="G5" s="831" t="s">
        <v>1174</v>
      </c>
    </row>
    <row r="6" spans="1:7" ht="22.5">
      <c r="A6" s="3"/>
      <c r="B6" s="863" t="s">
        <v>1054</v>
      </c>
      <c r="C6" s="832">
        <v>341004.61530239845</v>
      </c>
      <c r="D6" s="832">
        <v>300406.34132003068</v>
      </c>
      <c r="E6" s="832">
        <v>23388.016525447798</v>
      </c>
      <c r="F6" s="832">
        <v>67.699402109999994</v>
      </c>
      <c r="G6" s="832">
        <v>17142.558054809997</v>
      </c>
    </row>
    <row r="7" spans="1:7" ht="22.5">
      <c r="A7" s="3"/>
      <c r="B7" s="864" t="s">
        <v>1181</v>
      </c>
      <c r="C7" s="824">
        <v>47280.447431656954</v>
      </c>
      <c r="D7" s="824">
        <v>609.53687037695966</v>
      </c>
      <c r="E7" s="824">
        <v>31287.277695499997</v>
      </c>
      <c r="F7" s="824">
        <v>0</v>
      </c>
      <c r="G7" s="824">
        <v>15383.632865779999</v>
      </c>
    </row>
    <row r="8" spans="1:7">
      <c r="A8" s="3"/>
      <c r="B8" s="863" t="s">
        <v>1055</v>
      </c>
      <c r="C8" s="832">
        <v>293724.16787074151</v>
      </c>
      <c r="D8" s="832">
        <v>299796.80444965372</v>
      </c>
      <c r="E8" s="832">
        <v>-7899.2611700521993</v>
      </c>
      <c r="F8" s="832">
        <v>67.699402109999994</v>
      </c>
      <c r="G8" s="832">
        <v>1758.9251890299984</v>
      </c>
    </row>
    <row r="9" spans="1:7">
      <c r="A9" s="3"/>
      <c r="B9" s="865" t="s">
        <v>1722</v>
      </c>
      <c r="C9" s="833">
        <v>75953.122682678732</v>
      </c>
      <c r="D9" s="834">
        <v>75953.122682678732</v>
      </c>
      <c r="E9" s="834">
        <v>0</v>
      </c>
      <c r="F9" s="834">
        <v>0</v>
      </c>
      <c r="G9" s="834">
        <v>0</v>
      </c>
    </row>
    <row r="10" spans="1:7">
      <c r="A10" s="3"/>
      <c r="B10" s="1296" t="s">
        <v>1180</v>
      </c>
      <c r="C10" s="833">
        <v>4651.2717630816505</v>
      </c>
      <c r="D10" s="834">
        <v>0</v>
      </c>
      <c r="E10" s="834">
        <v>4651.2717630816505</v>
      </c>
      <c r="F10" s="834">
        <v>0</v>
      </c>
      <c r="G10" s="833">
        <v>0</v>
      </c>
    </row>
    <row r="11" spans="1:7">
      <c r="A11" s="3"/>
      <c r="B11" s="864" t="s">
        <v>1179</v>
      </c>
      <c r="C11" s="824">
        <v>-251.12189030738523</v>
      </c>
      <c r="D11" s="824">
        <v>-2238.3924957661725</v>
      </c>
      <c r="E11" s="825">
        <v>0</v>
      </c>
      <c r="F11" s="824">
        <v>1987.2706054587873</v>
      </c>
      <c r="G11" s="824">
        <v>0</v>
      </c>
    </row>
    <row r="12" spans="1:7" ht="22.5">
      <c r="A12" s="3"/>
      <c r="B12" s="864" t="s">
        <v>1953</v>
      </c>
      <c r="C12" s="824">
        <v>5794.1227060938563</v>
      </c>
      <c r="D12" s="824">
        <v>0</v>
      </c>
      <c r="E12" s="825">
        <v>7553.0478951238556</v>
      </c>
      <c r="F12" s="824">
        <v>0</v>
      </c>
      <c r="G12" s="824">
        <v>-1758.9251890299993</v>
      </c>
    </row>
    <row r="13" spans="1:7">
      <c r="A13" s="3"/>
      <c r="B13" s="864" t="s">
        <v>1178</v>
      </c>
      <c r="C13" s="824">
        <v>5456.6752967796856</v>
      </c>
      <c r="D13" s="824">
        <v>5456.6412050784747</v>
      </c>
      <c r="E13" s="825">
        <v>0</v>
      </c>
      <c r="F13" s="824">
        <v>3.4091701210749115E-2</v>
      </c>
      <c r="G13" s="824">
        <v>0</v>
      </c>
    </row>
    <row r="14" spans="1:7">
      <c r="A14" s="3"/>
      <c r="B14" s="864" t="s">
        <v>1177</v>
      </c>
      <c r="C14" s="824">
        <v>-2354.8396427394532</v>
      </c>
      <c r="D14" s="824">
        <v>-2354.8393772178533</v>
      </c>
      <c r="E14" s="825">
        <v>-2.6552160000000005E-4</v>
      </c>
      <c r="F14" s="825">
        <v>0</v>
      </c>
      <c r="G14" s="824">
        <v>0</v>
      </c>
    </row>
    <row r="15" spans="1:7">
      <c r="A15" s="3"/>
      <c r="B15" s="864" t="s">
        <v>1176</v>
      </c>
      <c r="C15" s="824">
        <v>-57368.289197427104</v>
      </c>
      <c r="D15" s="824">
        <v>-57368.289198223807</v>
      </c>
      <c r="E15" s="825">
        <v>7.9670401244002893E-7</v>
      </c>
      <c r="F15" s="825">
        <v>0</v>
      </c>
      <c r="G15" s="824">
        <v>0</v>
      </c>
    </row>
    <row r="16" spans="1:7">
      <c r="A16" s="3"/>
      <c r="B16" s="864" t="s">
        <v>1175</v>
      </c>
      <c r="C16" s="824">
        <v>24.922088456170755</v>
      </c>
      <c r="D16" s="824">
        <v>24.922088456170755</v>
      </c>
      <c r="E16" s="825">
        <v>0</v>
      </c>
      <c r="F16" s="824">
        <v>0</v>
      </c>
      <c r="G16" s="824">
        <v>0</v>
      </c>
    </row>
    <row r="17" spans="1:7">
      <c r="A17" s="3"/>
      <c r="B17" s="866" t="s">
        <v>1056</v>
      </c>
      <c r="C17" s="837">
        <v>325629.92883440002</v>
      </c>
      <c r="D17" s="837">
        <v>319270.2083074</v>
      </c>
      <c r="E17" s="837">
        <v>4304.7164279999997</v>
      </c>
      <c r="F17" s="837">
        <v>2055.0040989999998</v>
      </c>
      <c r="G17" s="837">
        <v>0</v>
      </c>
    </row>
    <row r="18" spans="1:7" ht="19.5" customHeight="1">
      <c r="A18" s="3"/>
      <c r="B18" s="1515" t="s">
        <v>1954</v>
      </c>
      <c r="C18" s="1516" t="s">
        <v>0</v>
      </c>
      <c r="D18" s="1516" t="s">
        <v>0</v>
      </c>
      <c r="E18" s="1516" t="s">
        <v>0</v>
      </c>
      <c r="F18" s="1516" t="s">
        <v>0</v>
      </c>
      <c r="G18" s="1516" t="s">
        <v>0</v>
      </c>
    </row>
  </sheetData>
  <mergeCells count="4">
    <mergeCell ref="C4:C5"/>
    <mergeCell ref="D4:G4"/>
    <mergeCell ref="B18:G18"/>
    <mergeCell ref="B1:G1"/>
  </mergeCells>
  <printOptions horizontalCentered="1"/>
  <pageMargins left="0.31496062992125984" right="0.27559055118110237" top="0.74803149606299213" bottom="0.74803149606299213" header="0.31496062992125984" footer="0.31496062992125984"/>
  <pageSetup paperSize="9" scale="94" fitToHeight="20"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B2:K11"/>
  <sheetViews>
    <sheetView showGridLines="0" zoomScaleNormal="100" workbookViewId="0"/>
  </sheetViews>
  <sheetFormatPr baseColWidth="10" defaultColWidth="11.42578125" defaultRowHeight="12.75"/>
  <cols>
    <col min="1" max="1" width="11.42578125" style="548"/>
    <col min="2" max="2" width="4.5703125" style="548" customWidth="1"/>
    <col min="3" max="3" width="20.7109375" style="548" customWidth="1"/>
    <col min="4" max="10" width="13.140625" style="548" customWidth="1"/>
    <col min="11" max="16384" width="11.42578125" style="548"/>
  </cols>
  <sheetData>
    <row r="2" spans="2:11">
      <c r="C2" s="770" t="s">
        <v>1658</v>
      </c>
    </row>
    <row r="3" spans="2:11">
      <c r="C3" s="1104" t="s">
        <v>1063</v>
      </c>
    </row>
    <row r="4" spans="2:11" s="551" customFormat="1" ht="23.25" customHeight="1">
      <c r="B4" s="1132"/>
      <c r="C4" s="1626"/>
      <c r="D4" s="1133" t="s">
        <v>1064</v>
      </c>
      <c r="E4" s="1133" t="s">
        <v>1065</v>
      </c>
      <c r="F4" s="1134" t="s">
        <v>1066</v>
      </c>
      <c r="G4" s="1133" t="s">
        <v>1067</v>
      </c>
      <c r="H4" s="1133" t="s">
        <v>1068</v>
      </c>
      <c r="I4" s="1134" t="s">
        <v>1069</v>
      </c>
      <c r="J4" s="1133" t="s">
        <v>1070</v>
      </c>
    </row>
    <row r="5" spans="2:11" s="551" customFormat="1" ht="23.25" customHeight="1">
      <c r="B5" s="1132"/>
      <c r="C5" s="1627"/>
      <c r="D5" s="1629" t="s">
        <v>1071</v>
      </c>
      <c r="E5" s="1629"/>
      <c r="F5" s="1632" t="s">
        <v>1990</v>
      </c>
      <c r="G5" s="1632" t="s">
        <v>1073</v>
      </c>
      <c r="H5" s="1632" t="s">
        <v>1074</v>
      </c>
      <c r="I5" s="1632" t="s">
        <v>1075</v>
      </c>
      <c r="J5" s="1632" t="s">
        <v>1076</v>
      </c>
    </row>
    <row r="6" spans="2:11" s="551" customFormat="1" ht="48.75" customHeight="1">
      <c r="B6" s="1132"/>
      <c r="C6" s="1628"/>
      <c r="D6" s="1135" t="s">
        <v>1840</v>
      </c>
      <c r="E6" s="1135" t="s">
        <v>1841</v>
      </c>
      <c r="F6" s="1633"/>
      <c r="G6" s="1633"/>
      <c r="H6" s="1633"/>
      <c r="I6" s="1633"/>
      <c r="J6" s="1633"/>
      <c r="K6" s="548"/>
    </row>
    <row r="7" spans="2:11">
      <c r="B7" s="1111">
        <v>1</v>
      </c>
      <c r="C7" s="1110" t="s">
        <v>1104</v>
      </c>
      <c r="D7" s="1137">
        <v>13085.622752999996</v>
      </c>
      <c r="E7" s="1137">
        <v>298153.33418200392</v>
      </c>
      <c r="F7" s="1137">
        <v>4877.9852514655549</v>
      </c>
      <c r="G7" s="1137">
        <v>1633.1854772470676</v>
      </c>
      <c r="H7" s="1137">
        <v>15131.708977159999</v>
      </c>
      <c r="I7" s="1137">
        <v>-372.50443234737895</v>
      </c>
      <c r="J7" s="1137">
        <v>304727.78620629129</v>
      </c>
    </row>
    <row r="8" spans="2:11">
      <c r="B8" s="1112">
        <v>2</v>
      </c>
      <c r="C8" s="1110" t="s">
        <v>1105</v>
      </c>
      <c r="D8" s="1137">
        <v>1397.328938720002</v>
      </c>
      <c r="E8" s="1137">
        <v>30473.144697860513</v>
      </c>
      <c r="F8" s="1137">
        <v>486.15142385523882</v>
      </c>
      <c r="G8" s="1137">
        <v>102.79909811185216</v>
      </c>
      <c r="H8" s="1137">
        <v>38.332637890000001</v>
      </c>
      <c r="I8" s="1137">
        <v>583.03224227709109</v>
      </c>
      <c r="J8" s="1137">
        <v>31281.523114613425</v>
      </c>
    </row>
    <row r="9" spans="2:11">
      <c r="B9" s="1113">
        <v>3</v>
      </c>
      <c r="C9" s="1110" t="s">
        <v>1106</v>
      </c>
      <c r="D9" s="1137">
        <v>185.71535940000001</v>
      </c>
      <c r="E9" s="1137">
        <v>9440.017883649989</v>
      </c>
      <c r="F9" s="1137">
        <v>56.923188482893814</v>
      </c>
      <c r="G9" s="1137">
        <v>27.174024025624398</v>
      </c>
      <c r="H9" s="1137">
        <v>53.751819669999996</v>
      </c>
      <c r="I9" s="1137">
        <v>60.693751208518307</v>
      </c>
      <c r="J9" s="1137">
        <v>9541.636030541471</v>
      </c>
    </row>
    <row r="10" spans="2:11">
      <c r="B10" s="1112">
        <v>4</v>
      </c>
      <c r="C10" s="1110" t="s">
        <v>1107</v>
      </c>
      <c r="D10" s="1137">
        <v>391.84394888000003</v>
      </c>
      <c r="E10" s="1137">
        <v>12532.865236485657</v>
      </c>
      <c r="F10" s="1137">
        <v>43.408136196312512</v>
      </c>
      <c r="G10" s="1137">
        <v>25.808400615456051</v>
      </c>
      <c r="H10" s="1137">
        <v>245.41056528000001</v>
      </c>
      <c r="I10" s="1137">
        <v>20.810438861768528</v>
      </c>
      <c r="J10" s="1137">
        <v>12855.492648553887</v>
      </c>
    </row>
    <row r="11" spans="2:11">
      <c r="B11" s="1838">
        <v>5</v>
      </c>
      <c r="C11" s="1107" t="s">
        <v>1061</v>
      </c>
      <c r="D11" s="1108">
        <v>15060.510999999997</v>
      </c>
      <c r="E11" s="1108">
        <v>350599.36200000008</v>
      </c>
      <c r="F11" s="1108">
        <v>5464.4680000000008</v>
      </c>
      <c r="G11" s="1108">
        <v>1788.9670000000003</v>
      </c>
      <c r="H11" s="1108">
        <v>15469.204</v>
      </c>
      <c r="I11" s="1108">
        <v>292.03199999999896</v>
      </c>
      <c r="J11" s="1108">
        <v>358406.43800000008</v>
      </c>
    </row>
  </sheetData>
  <mergeCells count="7">
    <mergeCell ref="J5:J6"/>
    <mergeCell ref="C4:C6"/>
    <mergeCell ref="D5:E5"/>
    <mergeCell ref="F5:F6"/>
    <mergeCell ref="G5:G6"/>
    <mergeCell ref="H5:H6"/>
    <mergeCell ref="I5:I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1.xml><?xml version="1.0" encoding="utf-8"?>
<worksheet xmlns="http://schemas.openxmlformats.org/spreadsheetml/2006/main" xmlns:r="http://schemas.openxmlformats.org/officeDocument/2006/relationships">
  <sheetPr>
    <pageSetUpPr fitToPage="1"/>
  </sheetPr>
  <dimension ref="A2:I10"/>
  <sheetViews>
    <sheetView showGridLines="0" zoomScaleNormal="100" workbookViewId="0"/>
  </sheetViews>
  <sheetFormatPr baseColWidth="10" defaultColWidth="11.42578125" defaultRowHeight="12.75"/>
  <cols>
    <col min="1" max="1" width="4.5703125" style="548" customWidth="1"/>
    <col min="2" max="2" width="30.140625" style="548" customWidth="1"/>
    <col min="3" max="8" width="12.42578125" style="553" customWidth="1"/>
    <col min="9" max="16384" width="11.42578125" style="548"/>
  </cols>
  <sheetData>
    <row r="2" spans="1:9">
      <c r="B2" s="1092" t="s">
        <v>1659</v>
      </c>
    </row>
    <row r="3" spans="1:9">
      <c r="B3" s="1104" t="s">
        <v>1063</v>
      </c>
    </row>
    <row r="4" spans="1:9" s="551" customFormat="1" ht="23.25" customHeight="1">
      <c r="A4" s="1132"/>
      <c r="B4" s="1626"/>
      <c r="C4" s="1133" t="s">
        <v>1064</v>
      </c>
      <c r="D4" s="1133" t="s">
        <v>1065</v>
      </c>
      <c r="E4" s="1134" t="s">
        <v>1066</v>
      </c>
      <c r="F4" s="1133" t="s">
        <v>1067</v>
      </c>
      <c r="G4" s="1133" t="s">
        <v>1068</v>
      </c>
      <c r="H4" s="1134" t="s">
        <v>1069</v>
      </c>
      <c r="I4" s="548"/>
    </row>
    <row r="5" spans="1:9" s="551" customFormat="1" ht="22.5" customHeight="1">
      <c r="A5" s="1132"/>
      <c r="B5" s="1627"/>
      <c r="C5" s="1629" t="s">
        <v>1108</v>
      </c>
      <c r="D5" s="1629"/>
      <c r="E5" s="1629"/>
      <c r="F5" s="1629"/>
      <c r="G5" s="1629"/>
      <c r="H5" s="1629"/>
      <c r="I5" s="548"/>
    </row>
    <row r="6" spans="1:9" s="551" customFormat="1" ht="30" customHeight="1">
      <c r="A6" s="1132"/>
      <c r="B6" s="1628"/>
      <c r="C6" s="1135" t="s">
        <v>1109</v>
      </c>
      <c r="D6" s="1135" t="s">
        <v>1110</v>
      </c>
      <c r="E6" s="1135" t="s">
        <v>1111</v>
      </c>
      <c r="F6" s="1135" t="s">
        <v>1112</v>
      </c>
      <c r="G6" s="1135" t="s">
        <v>1113</v>
      </c>
      <c r="H6" s="1142" t="s">
        <v>1114</v>
      </c>
      <c r="I6" s="554"/>
    </row>
    <row r="7" spans="1:9">
      <c r="A7" s="1111">
        <v>1</v>
      </c>
      <c r="B7" s="1110" t="s">
        <v>1115</v>
      </c>
      <c r="C7" s="1137">
        <v>1375.7948521700005</v>
      </c>
      <c r="D7" s="1137">
        <v>643.59552958999973</v>
      </c>
      <c r="E7" s="1137">
        <v>301.3060934099999</v>
      </c>
      <c r="F7" s="1137">
        <v>861.04386256999999</v>
      </c>
      <c r="G7" s="1137">
        <v>1305.0789949999998</v>
      </c>
      <c r="H7" s="1137">
        <v>4990.8066303300002</v>
      </c>
    </row>
    <row r="8" spans="1:9">
      <c r="A8" s="1112">
        <v>2</v>
      </c>
      <c r="B8" s="1110" t="s">
        <v>1116</v>
      </c>
      <c r="C8" s="1137">
        <v>0</v>
      </c>
      <c r="D8" s="1137">
        <v>0</v>
      </c>
      <c r="E8" s="1137">
        <v>0</v>
      </c>
      <c r="F8" s="1137">
        <v>0</v>
      </c>
      <c r="G8" s="1137">
        <v>0</v>
      </c>
      <c r="H8" s="1137">
        <v>0</v>
      </c>
    </row>
    <row r="9" spans="1:9">
      <c r="A9" s="1838">
        <v>3</v>
      </c>
      <c r="B9" s="1107" t="s">
        <v>1117</v>
      </c>
      <c r="C9" s="1108">
        <v>1375.7948521700005</v>
      </c>
      <c r="D9" s="1108">
        <v>643.59552958999973</v>
      </c>
      <c r="E9" s="1108">
        <v>301.3060934099999</v>
      </c>
      <c r="F9" s="1108">
        <v>861.04386256999999</v>
      </c>
      <c r="G9" s="1108">
        <v>1305.0789949999998</v>
      </c>
      <c r="H9" s="1108">
        <v>4990.8066303300002</v>
      </c>
    </row>
    <row r="10" spans="1:9">
      <c r="C10" s="555"/>
      <c r="D10" s="555"/>
      <c r="E10" s="555"/>
      <c r="F10" s="555"/>
      <c r="G10" s="555"/>
      <c r="H10" s="555"/>
    </row>
  </sheetData>
  <mergeCells count="2">
    <mergeCell ref="B4:B6"/>
    <mergeCell ref="C5:H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2.xml><?xml version="1.0" encoding="utf-8"?>
<worksheet xmlns="http://schemas.openxmlformats.org/spreadsheetml/2006/main" xmlns:r="http://schemas.openxmlformats.org/officeDocument/2006/relationships">
  <sheetPr>
    <pageSetUpPr fitToPage="1"/>
  </sheetPr>
  <dimension ref="A1:W12"/>
  <sheetViews>
    <sheetView showGridLines="0" zoomScaleNormal="100" workbookViewId="0"/>
  </sheetViews>
  <sheetFormatPr baseColWidth="10" defaultColWidth="11.42578125" defaultRowHeight="14.25"/>
  <cols>
    <col min="1" max="1" width="4.7109375" style="557" customWidth="1"/>
    <col min="2" max="2" width="29.140625" style="557" customWidth="1"/>
    <col min="3" max="3" width="11.42578125" style="558" customWidth="1"/>
    <col min="4" max="5" width="16.28515625" style="558" customWidth="1"/>
    <col min="6" max="6" width="11.42578125" style="558" customWidth="1"/>
    <col min="7" max="9" width="16.28515625" style="558" customWidth="1"/>
    <col min="10" max="10" width="11.42578125" style="558" customWidth="1"/>
    <col min="11" max="11" width="16.28515625" style="558" customWidth="1"/>
    <col min="12" max="12" width="11.42578125" style="558" customWidth="1"/>
    <col min="13" max="14" width="16.28515625" style="558" customWidth="1"/>
    <col min="15" max="15" width="17.140625" style="558" customWidth="1"/>
    <col min="16" max="16384" width="11.42578125" style="557"/>
  </cols>
  <sheetData>
    <row r="1" spans="1:23" ht="12.75" customHeight="1">
      <c r="A1" s="548"/>
      <c r="B1" s="548"/>
      <c r="C1" s="553"/>
      <c r="D1" s="553"/>
      <c r="E1" s="553"/>
      <c r="F1" s="553"/>
      <c r="G1" s="553"/>
      <c r="H1" s="553"/>
      <c r="I1" s="553"/>
      <c r="J1" s="556"/>
      <c r="K1" s="553"/>
      <c r="L1" s="553"/>
      <c r="M1" s="553"/>
      <c r="N1" s="553"/>
      <c r="O1" s="553"/>
      <c r="P1" s="548"/>
      <c r="Q1" s="548"/>
      <c r="R1" s="548"/>
      <c r="S1" s="548"/>
      <c r="T1" s="548"/>
      <c r="U1" s="548"/>
    </row>
    <row r="2" spans="1:23" ht="12.75" customHeight="1">
      <c r="A2" s="548"/>
      <c r="B2" s="1103" t="s">
        <v>1660</v>
      </c>
      <c r="C2" s="553"/>
      <c r="D2" s="553"/>
      <c r="E2" s="553"/>
      <c r="F2" s="553"/>
      <c r="G2" s="553"/>
      <c r="H2" s="553"/>
      <c r="I2" s="553"/>
      <c r="J2" s="553"/>
      <c r="K2" s="553"/>
      <c r="L2" s="553"/>
      <c r="M2" s="553"/>
      <c r="N2" s="553"/>
      <c r="O2" s="553"/>
      <c r="P2" s="548"/>
      <c r="Q2" s="548"/>
      <c r="R2" s="548"/>
      <c r="S2" s="548"/>
      <c r="T2" s="548"/>
      <c r="U2" s="548"/>
    </row>
    <row r="3" spans="1:23" s="548" customFormat="1" ht="12.75">
      <c r="B3" s="1104" t="s">
        <v>1063</v>
      </c>
      <c r="C3" s="553"/>
      <c r="D3" s="553"/>
      <c r="E3" s="553"/>
      <c r="F3" s="553"/>
      <c r="G3" s="553"/>
      <c r="H3" s="553"/>
    </row>
    <row r="4" spans="1:23" ht="23.25" customHeight="1">
      <c r="A4" s="1143"/>
      <c r="B4" s="1105"/>
      <c r="C4" s="1106" t="s">
        <v>1064</v>
      </c>
      <c r="D4" s="1106" t="s">
        <v>1065</v>
      </c>
      <c r="E4" s="1106" t="s">
        <v>1066</v>
      </c>
      <c r="F4" s="1106" t="s">
        <v>1067</v>
      </c>
      <c r="G4" s="1106" t="s">
        <v>1068</v>
      </c>
      <c r="H4" s="1106" t="s">
        <v>1069</v>
      </c>
      <c r="I4" s="1106" t="s">
        <v>1070</v>
      </c>
      <c r="J4" s="1141" t="s">
        <v>1118</v>
      </c>
      <c r="K4" s="1106" t="s">
        <v>1119</v>
      </c>
      <c r="L4" s="1141" t="s">
        <v>1120</v>
      </c>
      <c r="M4" s="1141" t="s">
        <v>1121</v>
      </c>
      <c r="N4" s="1106" t="s">
        <v>1122</v>
      </c>
      <c r="O4" s="1141" t="s">
        <v>1123</v>
      </c>
      <c r="P4" s="554"/>
      <c r="Q4" s="548"/>
      <c r="R4" s="548"/>
      <c r="S4" s="548"/>
      <c r="T4" s="548"/>
      <c r="U4" s="548"/>
    </row>
    <row r="5" spans="1:23" ht="39" customHeight="1">
      <c r="A5" s="1143"/>
      <c r="B5" s="1105"/>
      <c r="C5" s="1634" t="s">
        <v>1124</v>
      </c>
      <c r="D5" s="1634"/>
      <c r="E5" s="1634"/>
      <c r="F5" s="1634"/>
      <c r="G5" s="1634"/>
      <c r="H5" s="1634"/>
      <c r="I5" s="1635"/>
      <c r="J5" s="1636" t="s">
        <v>1993</v>
      </c>
      <c r="K5" s="1637"/>
      <c r="L5" s="1637"/>
      <c r="M5" s="1638"/>
      <c r="N5" s="1636" t="s">
        <v>1125</v>
      </c>
      <c r="O5" s="1637"/>
      <c r="P5" s="554"/>
      <c r="Q5" s="548"/>
      <c r="R5" s="548"/>
      <c r="S5" s="548"/>
      <c r="T5" s="548"/>
      <c r="U5" s="548"/>
    </row>
    <row r="6" spans="1:23" ht="23.25" customHeight="1">
      <c r="A6" s="1143"/>
      <c r="B6" s="1105"/>
      <c r="C6" s="1145"/>
      <c r="D6" s="1639" t="s">
        <v>1126</v>
      </c>
      <c r="E6" s="1639" t="s">
        <v>1127</v>
      </c>
      <c r="F6" s="1641"/>
      <c r="G6" s="1637" t="s">
        <v>1128</v>
      </c>
      <c r="H6" s="1637"/>
      <c r="I6" s="1638"/>
      <c r="J6" s="1641" t="s">
        <v>1129</v>
      </c>
      <c r="K6" s="1635"/>
      <c r="L6" s="1641" t="s">
        <v>1130</v>
      </c>
      <c r="M6" s="1635"/>
      <c r="N6" s="1639" t="s">
        <v>1130</v>
      </c>
      <c r="O6" s="1641" t="s">
        <v>1131</v>
      </c>
      <c r="P6" s="554"/>
      <c r="Q6" s="548"/>
      <c r="R6" s="548"/>
      <c r="S6" s="548"/>
      <c r="T6" s="548"/>
      <c r="U6" s="548"/>
    </row>
    <row r="7" spans="1:23" ht="55.5" customHeight="1">
      <c r="A7" s="1143"/>
      <c r="B7" s="1105"/>
      <c r="C7" s="1145"/>
      <c r="D7" s="1640"/>
      <c r="E7" s="1640"/>
      <c r="F7" s="1642"/>
      <c r="G7" s="1138" t="s">
        <v>1842</v>
      </c>
      <c r="H7" s="1138" t="s">
        <v>1132</v>
      </c>
      <c r="I7" s="1138" t="s">
        <v>1133</v>
      </c>
      <c r="J7" s="1146"/>
      <c r="K7" s="1138" t="s">
        <v>1133</v>
      </c>
      <c r="L7" s="1146"/>
      <c r="M7" s="1138" t="s">
        <v>1133</v>
      </c>
      <c r="N7" s="1640"/>
      <c r="O7" s="1642"/>
      <c r="P7" s="554"/>
      <c r="Q7" s="548"/>
      <c r="R7" s="548"/>
      <c r="S7" s="548"/>
      <c r="T7" s="548"/>
      <c r="U7" s="548"/>
    </row>
    <row r="8" spans="1:23">
      <c r="A8" s="1111">
        <v>1</v>
      </c>
      <c r="B8" s="1110" t="s">
        <v>1116</v>
      </c>
      <c r="C8" s="1147">
        <v>30193.629000000001</v>
      </c>
      <c r="D8" s="1147">
        <v>0</v>
      </c>
      <c r="E8" s="1147">
        <v>10.872999999999999</v>
      </c>
      <c r="F8" s="1147">
        <v>130.441</v>
      </c>
      <c r="G8" s="1147">
        <v>117.363</v>
      </c>
      <c r="H8" s="1147">
        <v>130.441</v>
      </c>
      <c r="I8" s="1147">
        <v>13.077999999999999</v>
      </c>
      <c r="J8" s="1147">
        <v>6.694</v>
      </c>
      <c r="K8" s="1147">
        <v>6.4000000000000001E-2</v>
      </c>
      <c r="L8" s="1147">
        <v>34.545000000000002</v>
      </c>
      <c r="M8" s="1147">
        <v>3.65</v>
      </c>
      <c r="N8" s="1147">
        <v>0</v>
      </c>
      <c r="O8" s="1147">
        <v>0</v>
      </c>
      <c r="P8" s="554"/>
      <c r="Q8" s="554"/>
      <c r="R8" s="554"/>
      <c r="S8" s="554"/>
      <c r="T8" s="554"/>
      <c r="U8" s="548"/>
    </row>
    <row r="9" spans="1:23">
      <c r="A9" s="1112">
        <v>2</v>
      </c>
      <c r="B9" s="1110" t="s">
        <v>1134</v>
      </c>
      <c r="C9" s="1147">
        <v>248740.984</v>
      </c>
      <c r="D9" s="1147">
        <v>556.38</v>
      </c>
      <c r="E9" s="1147">
        <v>4473.3969999999999</v>
      </c>
      <c r="F9" s="1147">
        <v>14080.768</v>
      </c>
      <c r="G9" s="1147">
        <v>13990.856</v>
      </c>
      <c r="H9" s="1147">
        <v>11673.096</v>
      </c>
      <c r="I9" s="1147">
        <v>7820.027</v>
      </c>
      <c r="J9" s="1147">
        <v>1711.963</v>
      </c>
      <c r="K9" s="1147">
        <v>117.01900000000001</v>
      </c>
      <c r="L9" s="1147">
        <v>5143.3059999999996</v>
      </c>
      <c r="M9" s="1147">
        <v>2505.953</v>
      </c>
      <c r="N9" s="1147">
        <v>7333.8440000000001</v>
      </c>
      <c r="O9" s="1147">
        <v>7647.1559999999999</v>
      </c>
      <c r="P9" s="554"/>
      <c r="Q9" s="548"/>
      <c r="R9" s="548"/>
      <c r="S9" s="548"/>
      <c r="T9" s="548"/>
      <c r="U9" s="548"/>
    </row>
    <row r="10" spans="1:23">
      <c r="A10" s="1112">
        <v>3</v>
      </c>
      <c r="B10" s="1148" t="s">
        <v>1135</v>
      </c>
      <c r="C10" s="1149">
        <v>86725.26</v>
      </c>
      <c r="D10" s="1149">
        <v>0</v>
      </c>
      <c r="E10" s="1149">
        <v>37.448</v>
      </c>
      <c r="F10" s="1149">
        <v>967.44799999999998</v>
      </c>
      <c r="G10" s="1149">
        <v>952.29200000000003</v>
      </c>
      <c r="H10" s="1149">
        <v>0</v>
      </c>
      <c r="I10" s="1149">
        <v>23.298999999999999</v>
      </c>
      <c r="J10" s="1149">
        <v>70.31</v>
      </c>
      <c r="K10" s="1149">
        <v>0.70599999999999996</v>
      </c>
      <c r="L10" s="1149">
        <v>286.61700000000002</v>
      </c>
      <c r="M10" s="1149">
        <v>2.2130000000000001</v>
      </c>
      <c r="N10" s="1149">
        <v>236.667</v>
      </c>
      <c r="O10" s="1149">
        <v>23.13</v>
      </c>
      <c r="P10" s="554"/>
      <c r="Q10" s="548"/>
      <c r="R10" s="548"/>
      <c r="S10" s="548"/>
      <c r="T10" s="548"/>
      <c r="U10" s="548"/>
      <c r="W10" s="559"/>
    </row>
    <row r="11" spans="1:23">
      <c r="A11" s="1838">
        <v>4</v>
      </c>
      <c r="B11" s="1107" t="s">
        <v>1117</v>
      </c>
      <c r="C11" s="1108">
        <v>365659.87300000002</v>
      </c>
      <c r="D11" s="1108">
        <v>556.38</v>
      </c>
      <c r="E11" s="1108">
        <v>4521.7179999999998</v>
      </c>
      <c r="F11" s="1108">
        <v>15178.657000000001</v>
      </c>
      <c r="G11" s="1108">
        <v>15060.510999999999</v>
      </c>
      <c r="H11" s="1108">
        <v>11803.537</v>
      </c>
      <c r="I11" s="1108">
        <v>7856.4040000000005</v>
      </c>
      <c r="J11" s="1108">
        <v>1788.9669999999999</v>
      </c>
      <c r="K11" s="1108">
        <v>117.789</v>
      </c>
      <c r="L11" s="1108">
        <v>5464.4679999999998</v>
      </c>
      <c r="M11" s="1108">
        <v>2511.8160000000003</v>
      </c>
      <c r="N11" s="1108">
        <v>7570.5110000000004</v>
      </c>
      <c r="O11" s="1108">
        <v>7670.2860000000001</v>
      </c>
      <c r="P11" s="554"/>
      <c r="Q11" s="548"/>
      <c r="R11" s="554"/>
      <c r="S11" s="548"/>
      <c r="T11" s="548"/>
      <c r="U11" s="548"/>
    </row>
    <row r="12" spans="1:23">
      <c r="A12" s="548"/>
      <c r="C12" s="553"/>
      <c r="D12" s="553"/>
      <c r="F12" s="553"/>
      <c r="G12" s="553"/>
      <c r="H12" s="553"/>
      <c r="I12" s="553"/>
      <c r="J12" s="553"/>
      <c r="K12" s="553"/>
      <c r="L12" s="553"/>
      <c r="M12" s="553"/>
      <c r="N12" s="553"/>
      <c r="O12" s="553"/>
      <c r="P12" s="548"/>
      <c r="Q12" s="548"/>
      <c r="R12" s="548"/>
      <c r="S12" s="548"/>
      <c r="T12" s="548"/>
      <c r="U12" s="548"/>
    </row>
  </sheetData>
  <mergeCells count="11">
    <mergeCell ref="C5:I5"/>
    <mergeCell ref="J5:M5"/>
    <mergeCell ref="N5:O5"/>
    <mergeCell ref="D6:D7"/>
    <mergeCell ref="E6:E7"/>
    <mergeCell ref="F6:F7"/>
    <mergeCell ref="G6:I6"/>
    <mergeCell ref="J6:K6"/>
    <mergeCell ref="L6:M6"/>
    <mergeCell ref="N6:N7"/>
    <mergeCell ref="O6:O7"/>
  </mergeCells>
  <printOptions horizontalCentered="1"/>
  <pageMargins left="0.31496062992125984" right="0.27559055118110237" top="0.74803149606299213" bottom="0.74803149606299213" header="0.31496062992125984" footer="0.31496062992125984"/>
  <pageSetup paperSize="9" scale="63" fitToHeight="20" orientation="landscape" r:id="rId1"/>
</worksheet>
</file>

<file path=xl/worksheets/sheet43.xml><?xml version="1.0" encoding="utf-8"?>
<worksheet xmlns="http://schemas.openxmlformats.org/spreadsheetml/2006/main" xmlns:r="http://schemas.openxmlformats.org/officeDocument/2006/relationships">
  <sheetPr>
    <pageSetUpPr fitToPage="1"/>
  </sheetPr>
  <dimension ref="A2:H10"/>
  <sheetViews>
    <sheetView showGridLines="0" zoomScaleNormal="100" workbookViewId="0"/>
  </sheetViews>
  <sheetFormatPr baseColWidth="10" defaultColWidth="11.42578125" defaultRowHeight="12.75"/>
  <cols>
    <col min="1" max="1" width="4.5703125" style="548" customWidth="1"/>
    <col min="2" max="2" width="34.5703125" style="548" customWidth="1"/>
    <col min="3" max="7" width="16.42578125" style="553" customWidth="1"/>
    <col min="8" max="16384" width="11.42578125" style="548"/>
  </cols>
  <sheetData>
    <row r="2" spans="1:8">
      <c r="B2" s="1092" t="s">
        <v>1994</v>
      </c>
    </row>
    <row r="3" spans="1:8">
      <c r="B3" s="1104" t="s">
        <v>1063</v>
      </c>
    </row>
    <row r="4" spans="1:8" s="551" customFormat="1" ht="23.25" customHeight="1">
      <c r="A4" s="1131"/>
      <c r="B4" s="1643"/>
      <c r="C4" s="1127" t="s">
        <v>1064</v>
      </c>
      <c r="D4" s="1127" t="s">
        <v>1065</v>
      </c>
      <c r="E4" s="1128" t="s">
        <v>1066</v>
      </c>
      <c r="F4" s="1127" t="s">
        <v>1067</v>
      </c>
      <c r="G4" s="1127" t="s">
        <v>1068</v>
      </c>
      <c r="H4" s="548"/>
    </row>
    <row r="5" spans="1:8" s="551" customFormat="1" ht="54.75" customHeight="1">
      <c r="A5" s="1131"/>
      <c r="B5" s="1644"/>
      <c r="C5" s="1139" t="s">
        <v>1140</v>
      </c>
      <c r="D5" s="1140" t="s">
        <v>1141</v>
      </c>
      <c r="E5" s="1140" t="s">
        <v>1142</v>
      </c>
      <c r="F5" s="1140" t="s">
        <v>1143</v>
      </c>
      <c r="G5" s="1140" t="s">
        <v>1144</v>
      </c>
      <c r="H5" s="554"/>
    </row>
    <row r="6" spans="1:8">
      <c r="A6" s="1116">
        <v>1</v>
      </c>
      <c r="B6" s="1120" t="s">
        <v>1145</v>
      </c>
      <c r="C6" s="1129">
        <v>110762.16642763501</v>
      </c>
      <c r="D6" s="1129">
        <v>137978.81757236499</v>
      </c>
      <c r="E6" s="1129">
        <v>133161.16014956686</v>
      </c>
      <c r="F6" s="1129">
        <v>596.12190456813528</v>
      </c>
      <c r="G6" s="1129">
        <v>1.2964110589723572</v>
      </c>
    </row>
    <row r="7" spans="1:8">
      <c r="A7" s="1118">
        <v>2</v>
      </c>
      <c r="B7" s="1120" t="s">
        <v>1146</v>
      </c>
      <c r="C7" s="1129">
        <v>30150.147048905714</v>
      </c>
      <c r="D7" s="1129">
        <v>43.48195109428849</v>
      </c>
      <c r="E7" s="1129">
        <v>34.222673739999998</v>
      </c>
      <c r="F7" s="1129">
        <v>9.2592773542884981</v>
      </c>
      <c r="G7" s="1843">
        <v>0</v>
      </c>
    </row>
    <row r="8" spans="1:8">
      <c r="A8" s="1119">
        <v>3</v>
      </c>
      <c r="B8" s="1117" t="s">
        <v>1117</v>
      </c>
      <c r="C8" s="1130">
        <v>140912.31347654073</v>
      </c>
      <c r="D8" s="1130">
        <v>138022.29952345928</v>
      </c>
      <c r="E8" s="1130">
        <v>133195.38282330686</v>
      </c>
      <c r="F8" s="1130">
        <v>605.38118192242382</v>
      </c>
      <c r="G8" s="1130">
        <v>1.2964110589723572</v>
      </c>
    </row>
    <row r="9" spans="1:8">
      <c r="A9" s="1116">
        <v>4</v>
      </c>
      <c r="B9" s="1841" t="s">
        <v>1843</v>
      </c>
      <c r="C9" s="1842">
        <v>4434.7368903192801</v>
      </c>
      <c r="D9" s="1842">
        <v>9673.4821096807191</v>
      </c>
      <c r="E9" s="1842">
        <v>6929.3511201991114</v>
      </c>
      <c r="F9" s="1842">
        <v>13.752515769606351</v>
      </c>
      <c r="G9" s="1842">
        <v>0.73508610243437966</v>
      </c>
    </row>
    <row r="10" spans="1:8">
      <c r="C10" s="555"/>
      <c r="D10" s="555"/>
      <c r="E10" s="555"/>
      <c r="F10" s="555"/>
      <c r="G10" s="555"/>
    </row>
  </sheetData>
  <mergeCells count="1">
    <mergeCell ref="B4:B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4.xml><?xml version="1.0" encoding="utf-8"?>
<worksheet xmlns="http://schemas.openxmlformats.org/spreadsheetml/2006/main" xmlns:r="http://schemas.openxmlformats.org/officeDocument/2006/relationships">
  <sheetPr>
    <pageSetUpPr fitToPage="1"/>
  </sheetPr>
  <dimension ref="A1:F14"/>
  <sheetViews>
    <sheetView showGridLines="0" zoomScaleNormal="100" workbookViewId="0"/>
  </sheetViews>
  <sheetFormatPr baseColWidth="10" defaultColWidth="8.85546875" defaultRowHeight="12.75"/>
  <cols>
    <col min="1" max="1" width="2.7109375" style="546" customWidth="1"/>
    <col min="2" max="2" width="50.85546875" style="546" bestFit="1" customWidth="1"/>
    <col min="3" max="3" width="17" style="546" bestFit="1" customWidth="1"/>
    <col min="4" max="4" width="16.5703125" style="546" bestFit="1" customWidth="1"/>
    <col min="5" max="5" width="8.85546875" style="546"/>
    <col min="6" max="6" width="9.140625" style="546" bestFit="1" customWidth="1"/>
    <col min="7" max="16384" width="8.85546875" style="546"/>
  </cols>
  <sheetData>
    <row r="1" spans="1:6" s="563" customFormat="1" ht="26.25" customHeight="1" thickBot="1">
      <c r="A1" s="640" t="s">
        <v>1662</v>
      </c>
      <c r="B1" s="640"/>
      <c r="C1" s="640"/>
      <c r="D1" s="640"/>
    </row>
    <row r="2" spans="1:6">
      <c r="A2" s="3"/>
      <c r="B2" s="783" t="s">
        <v>1367</v>
      </c>
      <c r="C2" s="1152" t="s">
        <v>1857</v>
      </c>
      <c r="D2" s="1152" t="s">
        <v>1858</v>
      </c>
    </row>
    <row r="3" spans="1:6" s="547" customFormat="1" ht="55.5" customHeight="1">
      <c r="A3" s="1849"/>
      <c r="B3" s="1850"/>
      <c r="C3" s="1850" t="s">
        <v>1844</v>
      </c>
      <c r="D3" s="1850" t="s">
        <v>1845</v>
      </c>
    </row>
    <row r="4" spans="1:6">
      <c r="A4" s="1847">
        <v>1</v>
      </c>
      <c r="B4" s="1848" t="s">
        <v>1846</v>
      </c>
      <c r="C4" s="589">
        <v>2379550</v>
      </c>
      <c r="D4" s="589">
        <v>4353020</v>
      </c>
      <c r="F4" s="573"/>
    </row>
    <row r="5" spans="1:6" ht="22.5">
      <c r="A5" s="1151">
        <v>2</v>
      </c>
      <c r="B5" s="579" t="s">
        <v>1847</v>
      </c>
      <c r="C5" s="589">
        <v>285310</v>
      </c>
      <c r="D5" s="589">
        <v>503855</v>
      </c>
      <c r="F5" s="573"/>
    </row>
    <row r="6" spans="1:6" ht="22.5">
      <c r="A6" s="1151">
        <v>3</v>
      </c>
      <c r="B6" s="579" t="s">
        <v>1848</v>
      </c>
      <c r="C6" s="589">
        <v>-497023</v>
      </c>
      <c r="D6" s="589">
        <v>-460205</v>
      </c>
      <c r="F6" s="573"/>
    </row>
    <row r="7" spans="1:6" ht="22.5">
      <c r="A7" s="1151">
        <v>4</v>
      </c>
      <c r="B7" s="579" t="s">
        <v>1849</v>
      </c>
      <c r="C7" s="589">
        <v>-361229</v>
      </c>
      <c r="D7" s="589">
        <v>-522027</v>
      </c>
      <c r="F7" s="573"/>
    </row>
    <row r="8" spans="1:6">
      <c r="A8" s="1151">
        <v>5</v>
      </c>
      <c r="B8" s="579" t="s">
        <v>1850</v>
      </c>
      <c r="C8" s="589">
        <v>-489</v>
      </c>
      <c r="D8" s="589">
        <v>0</v>
      </c>
      <c r="F8" s="573"/>
    </row>
    <row r="9" spans="1:6">
      <c r="A9" s="1151">
        <v>6</v>
      </c>
      <c r="B9" s="579" t="s">
        <v>1851</v>
      </c>
      <c r="C9" s="589"/>
      <c r="D9" s="589"/>
      <c r="F9" s="573"/>
    </row>
    <row r="10" spans="1:6" ht="22.5">
      <c r="A10" s="1151">
        <v>7</v>
      </c>
      <c r="B10" s="579" t="s">
        <v>1852</v>
      </c>
      <c r="C10" s="589">
        <v>292119</v>
      </c>
      <c r="D10" s="589">
        <v>787722</v>
      </c>
      <c r="F10" s="573"/>
    </row>
    <row r="11" spans="1:6">
      <c r="A11" s="1151">
        <v>8</v>
      </c>
      <c r="B11" s="1852" t="s">
        <v>1853</v>
      </c>
      <c r="C11" s="1854">
        <v>266363</v>
      </c>
      <c r="D11" s="1854">
        <v>-130457</v>
      </c>
      <c r="F11" s="573"/>
    </row>
    <row r="12" spans="1:6">
      <c r="A12" s="1851">
        <v>9</v>
      </c>
      <c r="B12" s="1150" t="s">
        <v>1854</v>
      </c>
      <c r="C12" s="1853">
        <v>2364601</v>
      </c>
      <c r="D12" s="1853">
        <v>4531908</v>
      </c>
      <c r="F12" s="573"/>
    </row>
    <row r="13" spans="1:6" ht="22.5">
      <c r="A13" s="1151">
        <v>10</v>
      </c>
      <c r="B13" s="579" t="s">
        <v>1855</v>
      </c>
      <c r="C13" s="589">
        <v>101829</v>
      </c>
      <c r="D13" s="589">
        <v>185987</v>
      </c>
      <c r="F13" s="573"/>
    </row>
    <row r="14" spans="1:6" ht="22.5">
      <c r="A14" s="1844">
        <v>11</v>
      </c>
      <c r="B14" s="1845" t="s">
        <v>1856</v>
      </c>
      <c r="C14" s="1846">
        <v>-17713</v>
      </c>
      <c r="D14" s="1846">
        <v>-600370</v>
      </c>
      <c r="F14" s="573"/>
    </row>
  </sheetData>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5.xml><?xml version="1.0" encoding="utf-8"?>
<worksheet xmlns="http://schemas.openxmlformats.org/spreadsheetml/2006/main" xmlns:r="http://schemas.openxmlformats.org/officeDocument/2006/relationships">
  <sheetPr>
    <pageSetUpPr fitToPage="1"/>
  </sheetPr>
  <dimension ref="A1:B19"/>
  <sheetViews>
    <sheetView showGridLines="0" zoomScaleNormal="100" workbookViewId="0">
      <selection sqref="A1:B1"/>
    </sheetView>
  </sheetViews>
  <sheetFormatPr baseColWidth="10" defaultRowHeight="12.75"/>
  <cols>
    <col min="1" max="1" width="28.28515625" customWidth="1"/>
    <col min="4" max="4" width="18.42578125" bestFit="1" customWidth="1"/>
  </cols>
  <sheetData>
    <row r="1" spans="1:2" ht="24.75" customHeight="1">
      <c r="A1" s="1611" t="s">
        <v>1664</v>
      </c>
      <c r="B1" s="1611"/>
    </row>
    <row r="2" spans="1:2">
      <c r="A2" s="1645" t="s">
        <v>1063</v>
      </c>
      <c r="B2" s="1645"/>
    </row>
    <row r="3" spans="1:2">
      <c r="A3" s="16"/>
      <c r="B3" s="17" t="s">
        <v>1061</v>
      </c>
    </row>
    <row r="4" spans="1:2">
      <c r="A4" s="1157" t="s">
        <v>1444</v>
      </c>
      <c r="B4" s="1153">
        <f>+SUM(B5:B10)</f>
        <v>-733</v>
      </c>
    </row>
    <row r="5" spans="1:2">
      <c r="A5" s="642" t="s">
        <v>1445</v>
      </c>
      <c r="B5" s="1154">
        <v>-519</v>
      </c>
    </row>
    <row r="6" spans="1:2">
      <c r="A6" s="642" t="s">
        <v>1446</v>
      </c>
      <c r="B6" s="1154">
        <v>-140</v>
      </c>
    </row>
    <row r="7" spans="1:2">
      <c r="A7" s="642" t="s">
        <v>1116</v>
      </c>
      <c r="B7" s="1154">
        <v>-4</v>
      </c>
    </row>
    <row r="8" spans="1:2">
      <c r="A8" s="642" t="s">
        <v>1447</v>
      </c>
      <c r="B8" s="1154"/>
    </row>
    <row r="9" spans="1:2">
      <c r="A9" s="642" t="s">
        <v>1448</v>
      </c>
      <c r="B9" s="1154">
        <v>-70</v>
      </c>
    </row>
    <row r="10" spans="1:2">
      <c r="A10" s="642" t="s">
        <v>1449</v>
      </c>
      <c r="B10" s="1154"/>
    </row>
    <row r="11" spans="1:2">
      <c r="A11" s="1158" t="s">
        <v>1450</v>
      </c>
      <c r="B11" s="1153">
        <f>+SUM(B12:B16)</f>
        <v>-685</v>
      </c>
    </row>
    <row r="12" spans="1:2">
      <c r="A12" s="642" t="s">
        <v>1445</v>
      </c>
      <c r="B12" s="1154">
        <v>-554</v>
      </c>
    </row>
    <row r="13" spans="1:2">
      <c r="A13" s="642" t="s">
        <v>1116</v>
      </c>
      <c r="B13" s="1154">
        <v>-31</v>
      </c>
    </row>
    <row r="14" spans="1:2">
      <c r="A14" s="642" t="s">
        <v>1451</v>
      </c>
      <c r="B14" s="1154">
        <v>-47</v>
      </c>
    </row>
    <row r="15" spans="1:2" ht="22.5">
      <c r="A15" s="642" t="s">
        <v>1452</v>
      </c>
      <c r="B15" s="1154">
        <v>-23</v>
      </c>
    </row>
    <row r="16" spans="1:2">
      <c r="A16" s="642" t="s">
        <v>1447</v>
      </c>
      <c r="B16" s="1154">
        <v>-30</v>
      </c>
    </row>
    <row r="17" spans="1:2">
      <c r="A17" s="1158" t="s">
        <v>1453</v>
      </c>
      <c r="B17" s="1153">
        <v>298</v>
      </c>
    </row>
    <row r="18" spans="1:2">
      <c r="A18" s="1159"/>
      <c r="B18" s="1155"/>
    </row>
    <row r="19" spans="1:2">
      <c r="A19" s="643" t="s">
        <v>1454</v>
      </c>
      <c r="B19" s="1156">
        <f>+B17+B11+B4</f>
        <v>-1120</v>
      </c>
    </row>
  </sheetData>
  <mergeCells count="2">
    <mergeCell ref="A1:B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11" formulaRange="1"/>
  </ignoredErrors>
</worksheet>
</file>

<file path=xl/worksheets/sheet46.xml><?xml version="1.0" encoding="utf-8"?>
<worksheet xmlns="http://schemas.openxmlformats.org/spreadsheetml/2006/main" xmlns:r="http://schemas.openxmlformats.org/officeDocument/2006/relationships">
  <sheetPr>
    <pageSetUpPr fitToPage="1"/>
  </sheetPr>
  <dimension ref="A1:D15"/>
  <sheetViews>
    <sheetView showGridLines="0" zoomScaleNormal="100" workbookViewId="0">
      <selection activeCell="H19" sqref="H19"/>
    </sheetView>
  </sheetViews>
  <sheetFormatPr baseColWidth="10" defaultColWidth="8.85546875" defaultRowHeight="12.75"/>
  <cols>
    <col min="1" max="1" width="13.140625" customWidth="1"/>
    <col min="2" max="3" width="14.85546875" customWidth="1"/>
    <col min="5" max="5" width="9.140625" bestFit="1" customWidth="1"/>
  </cols>
  <sheetData>
    <row r="1" spans="1:4" ht="26.25" customHeight="1">
      <c r="A1" s="1646" t="s">
        <v>1295</v>
      </c>
      <c r="B1" s="1646" t="s">
        <v>0</v>
      </c>
      <c r="C1" s="1646" t="s">
        <v>0</v>
      </c>
    </row>
    <row r="2" spans="1:4" ht="12.75" customHeight="1">
      <c r="A2" s="1"/>
      <c r="B2" s="1"/>
      <c r="C2" s="1"/>
    </row>
    <row r="3" spans="1:4" ht="30" customHeight="1">
      <c r="A3" s="793" t="s">
        <v>1859</v>
      </c>
      <c r="B3" s="793" t="s">
        <v>1860</v>
      </c>
      <c r="C3" s="793" t="s">
        <v>1861</v>
      </c>
    </row>
    <row r="4" spans="1:4" ht="12.75" customHeight="1">
      <c r="A4" s="1160">
        <v>0</v>
      </c>
      <c r="B4" s="142">
        <v>0</v>
      </c>
      <c r="C4" s="142">
        <v>2.9999999999999997E-4</v>
      </c>
    </row>
    <row r="5" spans="1:4" ht="12.75" customHeight="1">
      <c r="A5" s="1160">
        <v>1</v>
      </c>
      <c r="B5" s="142">
        <v>2.9999999999999997E-4</v>
      </c>
      <c r="C5" s="142">
        <v>8.0000000000000004E-4</v>
      </c>
    </row>
    <row r="6" spans="1:4" ht="12.75" customHeight="1">
      <c r="A6" s="1160">
        <v>2</v>
      </c>
      <c r="B6" s="142">
        <v>8.0000000000000004E-4</v>
      </c>
      <c r="C6" s="142">
        <v>1.8E-3</v>
      </c>
    </row>
    <row r="7" spans="1:4" ht="12.75" customHeight="1">
      <c r="A7" s="1160">
        <v>3</v>
      </c>
      <c r="B7" s="142">
        <v>1.8E-3</v>
      </c>
      <c r="C7" s="142">
        <v>4.1999999999999997E-3</v>
      </c>
    </row>
    <row r="8" spans="1:4" ht="12.75" customHeight="1">
      <c r="A8" s="1160">
        <v>4</v>
      </c>
      <c r="B8" s="142">
        <v>4.1999999999999997E-3</v>
      </c>
      <c r="C8" s="142">
        <v>0.01</v>
      </c>
    </row>
    <row r="9" spans="1:4" ht="12.75" customHeight="1">
      <c r="A9" s="1160">
        <v>5</v>
      </c>
      <c r="B9" s="142">
        <v>0.01</v>
      </c>
      <c r="C9" s="142">
        <v>2.3400000000000001E-2</v>
      </c>
    </row>
    <row r="10" spans="1:4" ht="12.75" customHeight="1">
      <c r="A10" s="1160">
        <v>6</v>
      </c>
      <c r="B10" s="142">
        <v>2.3400000000000001E-2</v>
      </c>
      <c r="C10" s="142">
        <v>5.3699999999999998E-2</v>
      </c>
    </row>
    <row r="11" spans="1:4" ht="12.75" customHeight="1">
      <c r="A11" s="1160">
        <v>7</v>
      </c>
      <c r="B11" s="142">
        <v>5.3699999999999998E-2</v>
      </c>
      <c r="C11" s="142">
        <v>0.11840000000000001</v>
      </c>
    </row>
    <row r="12" spans="1:4" ht="12.75" customHeight="1">
      <c r="A12" s="1160">
        <v>8</v>
      </c>
      <c r="B12" s="142">
        <v>0.11840000000000001</v>
      </c>
      <c r="C12" s="142">
        <v>0.24149999999999999</v>
      </c>
    </row>
    <row r="13" spans="1:4" ht="12.75" customHeight="1">
      <c r="A13" s="1161">
        <v>9</v>
      </c>
      <c r="B13" s="1162">
        <v>0.24149999999999999</v>
      </c>
      <c r="C13" s="1162">
        <v>1</v>
      </c>
    </row>
    <row r="15" spans="1:4" ht="41.25" customHeight="1">
      <c r="A15" s="1647" t="s">
        <v>2194</v>
      </c>
      <c r="B15" s="1647"/>
      <c r="C15" s="1647"/>
      <c r="D15" s="1463"/>
    </row>
  </sheetData>
  <mergeCells count="2">
    <mergeCell ref="A1:C1"/>
    <mergeCell ref="A15:C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47.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activeCell="H19" sqref="H19"/>
    </sheetView>
  </sheetViews>
  <sheetFormatPr baseColWidth="10" defaultColWidth="8.85546875" defaultRowHeight="12.75"/>
  <cols>
    <col min="1" max="1" width="11.42578125" customWidth="1"/>
    <col min="2" max="2" width="9.28515625" customWidth="1"/>
    <col min="3" max="3" width="9.42578125" customWidth="1"/>
    <col min="4" max="8" width="9.85546875" customWidth="1"/>
    <col min="9" max="9" width="9.42578125" customWidth="1"/>
    <col min="10" max="10" width="8.7109375" customWidth="1"/>
    <col min="11" max="11" width="9.7109375" customWidth="1"/>
    <col min="12" max="12" width="8.140625" customWidth="1"/>
    <col min="13" max="13" width="9.7109375" customWidth="1"/>
    <col min="14" max="14" width="7.7109375" customWidth="1"/>
    <col min="15" max="15" width="10.7109375" customWidth="1"/>
    <col min="32" max="32" width="12.85546875" bestFit="1" customWidth="1"/>
  </cols>
  <sheetData>
    <row r="1" spans="1:16" ht="15" customHeight="1" thickBot="1">
      <c r="A1" s="1614" t="s">
        <v>1995</v>
      </c>
      <c r="B1" s="1648" t="s">
        <v>0</v>
      </c>
      <c r="C1" s="1648" t="s">
        <v>0</v>
      </c>
      <c r="D1" s="1648" t="s">
        <v>0</v>
      </c>
      <c r="E1" s="1648" t="s">
        <v>0</v>
      </c>
      <c r="F1" s="1648" t="s">
        <v>0</v>
      </c>
      <c r="G1" s="1648" t="s">
        <v>0</v>
      </c>
      <c r="H1" s="1648" t="s">
        <v>0</v>
      </c>
      <c r="I1" s="1648" t="s">
        <v>0</v>
      </c>
      <c r="J1" s="1648" t="s">
        <v>0</v>
      </c>
      <c r="K1" s="1648" t="s">
        <v>0</v>
      </c>
      <c r="L1" s="137"/>
      <c r="M1" s="137"/>
      <c r="N1" s="53"/>
      <c r="O1" s="137"/>
    </row>
    <row r="2" spans="1:16">
      <c r="A2" s="1649" t="s">
        <v>641</v>
      </c>
      <c r="B2" s="1649" t="s">
        <v>0</v>
      </c>
      <c r="C2" s="1649" t="s">
        <v>0</v>
      </c>
      <c r="D2" s="1649" t="s">
        <v>0</v>
      </c>
      <c r="E2" s="139"/>
      <c r="F2" s="139"/>
      <c r="G2" s="139"/>
      <c r="H2" s="139"/>
      <c r="I2" s="138"/>
      <c r="J2" s="138"/>
      <c r="K2" s="138"/>
      <c r="L2" s="138"/>
      <c r="M2" s="138"/>
      <c r="N2" s="138"/>
      <c r="O2" s="138"/>
    </row>
    <row r="3" spans="1:16" ht="19.5" customHeight="1">
      <c r="A3" s="1513" t="s">
        <v>225</v>
      </c>
      <c r="B3" s="1513" t="s">
        <v>226</v>
      </c>
      <c r="C3" s="1535" t="s">
        <v>153</v>
      </c>
      <c r="D3" s="1535" t="s">
        <v>0</v>
      </c>
      <c r="E3" s="1535" t="s">
        <v>0</v>
      </c>
      <c r="F3" s="1567" t="s">
        <v>81</v>
      </c>
      <c r="G3" s="1567" t="s">
        <v>0</v>
      </c>
      <c r="H3" s="1567" t="s">
        <v>0</v>
      </c>
      <c r="I3" s="1513" t="s">
        <v>155</v>
      </c>
      <c r="J3" s="1513" t="s">
        <v>156</v>
      </c>
      <c r="K3" s="1513" t="s">
        <v>227</v>
      </c>
      <c r="L3" s="1513" t="s">
        <v>82</v>
      </c>
      <c r="M3" s="1513" t="s">
        <v>159</v>
      </c>
      <c r="N3" s="1513" t="s">
        <v>160</v>
      </c>
      <c r="O3" s="1513" t="s">
        <v>228</v>
      </c>
      <c r="P3" s="1650" t="s">
        <v>1443</v>
      </c>
    </row>
    <row r="4" spans="1:16" ht="49.5" customHeight="1">
      <c r="A4" s="1513" t="s">
        <v>0</v>
      </c>
      <c r="B4" s="1513" t="s">
        <v>0</v>
      </c>
      <c r="C4" s="140" t="s">
        <v>162</v>
      </c>
      <c r="D4" s="140" t="s">
        <v>163</v>
      </c>
      <c r="E4" s="140" t="s">
        <v>164</v>
      </c>
      <c r="F4" s="140" t="s">
        <v>162</v>
      </c>
      <c r="G4" s="140" t="s">
        <v>163</v>
      </c>
      <c r="H4" s="140" t="s">
        <v>1862</v>
      </c>
      <c r="I4" s="1513" t="s">
        <v>0</v>
      </c>
      <c r="J4" s="1513" t="s">
        <v>0</v>
      </c>
      <c r="K4" s="1513" t="s">
        <v>0</v>
      </c>
      <c r="L4" s="1513" t="s">
        <v>0</v>
      </c>
      <c r="M4" s="1513" t="s">
        <v>0</v>
      </c>
      <c r="N4" s="1513" t="s">
        <v>0</v>
      </c>
      <c r="O4" s="1513" t="s">
        <v>0</v>
      </c>
      <c r="P4" s="1513" t="s">
        <v>0</v>
      </c>
    </row>
    <row r="5" spans="1:16" ht="12.75" customHeight="1">
      <c r="A5" s="264">
        <v>1</v>
      </c>
      <c r="B5" s="142">
        <v>6.320643820058897E-4</v>
      </c>
      <c r="C5" s="141">
        <v>625.94472149000001</v>
      </c>
      <c r="D5" s="141">
        <v>425.24365773999995</v>
      </c>
      <c r="E5" s="141">
        <v>1051.18837923</v>
      </c>
      <c r="F5" s="141">
        <v>625.94472149000001</v>
      </c>
      <c r="G5" s="141">
        <v>93.321557960000021</v>
      </c>
      <c r="H5" s="141">
        <v>719.26627945000007</v>
      </c>
      <c r="I5" s="141">
        <v>4.2030799251423508E-2</v>
      </c>
      <c r="J5" s="142">
        <v>0.34153562985633995</v>
      </c>
      <c r="K5" s="143">
        <v>1.1747883497844369</v>
      </c>
      <c r="L5" s="141">
        <v>67.831254156432763</v>
      </c>
      <c r="M5" s="142">
        <v>9.4306178524455719E-2</v>
      </c>
      <c r="N5" s="143">
        <v>0.15714821164332177</v>
      </c>
      <c r="O5" s="98">
        <v>-0.5934517800000001</v>
      </c>
      <c r="P5" s="141">
        <v>5.426500332514621</v>
      </c>
    </row>
    <row r="6" spans="1:16" ht="12.75" customHeight="1">
      <c r="A6" s="264">
        <v>2</v>
      </c>
      <c r="B6" s="142">
        <v>1.2807646501731607E-3</v>
      </c>
      <c r="C6" s="141">
        <v>2314.1164373699216</v>
      </c>
      <c r="D6" s="141">
        <v>3767.5645316800028</v>
      </c>
      <c r="E6" s="141">
        <v>6081.6809690499249</v>
      </c>
      <c r="F6" s="141">
        <v>2314.1164373700003</v>
      </c>
      <c r="G6" s="141">
        <v>1656.2973667700012</v>
      </c>
      <c r="H6" s="141">
        <v>3970.4138041400015</v>
      </c>
      <c r="I6" s="141">
        <v>0.77231638217345422</v>
      </c>
      <c r="J6" s="142">
        <v>0.33412276537682295</v>
      </c>
      <c r="K6" s="143">
        <v>3.1741160021992521</v>
      </c>
      <c r="L6" s="141">
        <v>1120.9215915768889</v>
      </c>
      <c r="M6" s="142">
        <v>0.28231858110308039</v>
      </c>
      <c r="N6" s="143">
        <v>1.696618196977036</v>
      </c>
      <c r="O6" s="98">
        <v>-3.2339780028873983</v>
      </c>
      <c r="P6" s="141">
        <v>89.673727326151109</v>
      </c>
    </row>
    <row r="7" spans="1:16" ht="12.75" customHeight="1">
      <c r="A7" s="264">
        <v>3</v>
      </c>
      <c r="B7" s="142">
        <v>2.6518765249822314E-3</v>
      </c>
      <c r="C7" s="141">
        <v>9056.6219528442671</v>
      </c>
      <c r="D7" s="141">
        <v>7889.1064172357337</v>
      </c>
      <c r="E7" s="141">
        <v>16945.72837008</v>
      </c>
      <c r="F7" s="141">
        <v>9056.6219528500005</v>
      </c>
      <c r="G7" s="141">
        <v>3615.4255436999997</v>
      </c>
      <c r="H7" s="141">
        <v>12672.04749655</v>
      </c>
      <c r="I7" s="141">
        <v>1.1933423826037002</v>
      </c>
      <c r="J7" s="142">
        <v>0.34589418280985257</v>
      </c>
      <c r="K7" s="143">
        <v>5.9728740195374632</v>
      </c>
      <c r="L7" s="141">
        <v>5661.8319635591897</v>
      </c>
      <c r="M7" s="142">
        <v>0.44679693357372907</v>
      </c>
      <c r="N7" s="143">
        <v>11.609757312833498</v>
      </c>
      <c r="O7" s="98">
        <v>-7.0196562813698282</v>
      </c>
      <c r="P7" s="141">
        <v>452.94655708473516</v>
      </c>
    </row>
    <row r="8" spans="1:16" ht="12.75" customHeight="1">
      <c r="A8" s="264">
        <v>4</v>
      </c>
      <c r="B8" s="142">
        <v>6.4093990574355265E-3</v>
      </c>
      <c r="C8" s="141">
        <v>3935.3590039600026</v>
      </c>
      <c r="D8" s="141">
        <v>2507.2250887699975</v>
      </c>
      <c r="E8" s="141">
        <v>6442.5840927299996</v>
      </c>
      <c r="F8" s="141">
        <v>3935.3590039800024</v>
      </c>
      <c r="G8" s="141">
        <v>994.70908906</v>
      </c>
      <c r="H8" s="141">
        <v>4930.0680930400022</v>
      </c>
      <c r="I8" s="141">
        <v>1.3037407873085374</v>
      </c>
      <c r="J8" s="142">
        <v>0.37185752724005217</v>
      </c>
      <c r="K8" s="143">
        <v>4.3511630801669563</v>
      </c>
      <c r="L8" s="141">
        <v>3645.1365951049606</v>
      </c>
      <c r="M8" s="142">
        <v>0.7393684075582978</v>
      </c>
      <c r="N8" s="143">
        <v>11.750752993396402</v>
      </c>
      <c r="O8" s="98">
        <v>-13.633214839370634</v>
      </c>
      <c r="P8" s="141">
        <v>291.61092760839688</v>
      </c>
    </row>
    <row r="9" spans="1:16" ht="12.75" customHeight="1">
      <c r="A9" s="264">
        <v>5</v>
      </c>
      <c r="B9" s="142">
        <v>1.3063640976694853E-2</v>
      </c>
      <c r="C9" s="141">
        <v>3714.8748934499995</v>
      </c>
      <c r="D9" s="141">
        <v>1596.9652347999995</v>
      </c>
      <c r="E9" s="141">
        <v>5311.840128249999</v>
      </c>
      <c r="F9" s="141">
        <v>3714.8748934599994</v>
      </c>
      <c r="G9" s="141">
        <v>639.55725269000004</v>
      </c>
      <c r="H9" s="141">
        <v>4354.4321461499994</v>
      </c>
      <c r="I9" s="141">
        <v>1.3791149435209076</v>
      </c>
      <c r="J9" s="142">
        <v>0.33666534967202066</v>
      </c>
      <c r="K9" s="143">
        <v>5.8193067470699757</v>
      </c>
      <c r="L9" s="141">
        <v>3783.6302444669536</v>
      </c>
      <c r="M9" s="142">
        <v>0.86891473273094311</v>
      </c>
      <c r="N9" s="143">
        <v>19.006923317307919</v>
      </c>
      <c r="O9" s="98">
        <v>-13.742149063242856</v>
      </c>
      <c r="P9" s="141">
        <v>302.69041955735628</v>
      </c>
    </row>
    <row r="10" spans="1:16" ht="12.75" customHeight="1">
      <c r="A10" s="264">
        <v>6</v>
      </c>
      <c r="B10" s="142">
        <v>3.5317721704361552E-2</v>
      </c>
      <c r="C10" s="141">
        <v>2520.7990399700016</v>
      </c>
      <c r="D10" s="141">
        <v>1312.9665938400005</v>
      </c>
      <c r="E10" s="141">
        <v>3833.7656338100023</v>
      </c>
      <c r="F10" s="141">
        <v>2520.7990399600017</v>
      </c>
      <c r="G10" s="141">
        <v>430.19697281999981</v>
      </c>
      <c r="H10" s="141">
        <v>2950.9960127800014</v>
      </c>
      <c r="I10" s="141">
        <v>1.1400302253710484</v>
      </c>
      <c r="J10" s="142">
        <v>0.35659340654809968</v>
      </c>
      <c r="K10" s="143">
        <v>5.82415799034729</v>
      </c>
      <c r="L10" s="141">
        <v>3274.5234393233991</v>
      </c>
      <c r="M10" s="142">
        <v>1.1096332984328965</v>
      </c>
      <c r="N10" s="143">
        <v>37.076358619912313</v>
      </c>
      <c r="O10" s="98">
        <v>-15.497479894260612</v>
      </c>
      <c r="P10" s="141">
        <v>261.96187514587194</v>
      </c>
    </row>
    <row r="11" spans="1:16" ht="12.75" customHeight="1">
      <c r="A11" s="264">
        <v>7</v>
      </c>
      <c r="B11" s="142">
        <v>9.1539148679319629E-2</v>
      </c>
      <c r="C11" s="141">
        <v>666.27828328000021</v>
      </c>
      <c r="D11" s="141">
        <v>533.45378631000005</v>
      </c>
      <c r="E11" s="141">
        <v>1199.7320695900003</v>
      </c>
      <c r="F11" s="141">
        <v>666.27828326000008</v>
      </c>
      <c r="G11" s="141">
        <v>159.98957123000005</v>
      </c>
      <c r="H11" s="141">
        <v>826.2678544900001</v>
      </c>
      <c r="I11" s="141">
        <v>0.20362726524739458</v>
      </c>
      <c r="J11" s="142">
        <v>0.30619252225654242</v>
      </c>
      <c r="K11" s="143">
        <v>3.7524211384395141</v>
      </c>
      <c r="L11" s="141">
        <v>1074.8739167613885</v>
      </c>
      <c r="M11" s="142">
        <v>1.3008782937886847</v>
      </c>
      <c r="N11" s="143">
        <v>22.978891447686348</v>
      </c>
      <c r="O11" s="98">
        <v>-8.5669383099869876</v>
      </c>
      <c r="P11" s="141">
        <v>85.989913340911087</v>
      </c>
    </row>
    <row r="12" spans="1:16" ht="12.75" customHeight="1">
      <c r="A12" s="264">
        <v>8</v>
      </c>
      <c r="B12" s="142">
        <v>0.18323520549804645</v>
      </c>
      <c r="C12" s="141">
        <v>66.902249260000005</v>
      </c>
      <c r="D12" s="141">
        <v>7.9117946000000003</v>
      </c>
      <c r="E12" s="141">
        <v>74.814043859999998</v>
      </c>
      <c r="F12" s="141">
        <v>66.902249269999999</v>
      </c>
      <c r="G12" s="141">
        <v>2.9765024299999996</v>
      </c>
      <c r="H12" s="141">
        <v>69.878751699999995</v>
      </c>
      <c r="I12" s="141">
        <v>3.638970144523121E-2</v>
      </c>
      <c r="J12" s="142">
        <v>0.34961153663669414</v>
      </c>
      <c r="K12" s="143">
        <v>5.1565271499987109</v>
      </c>
      <c r="L12" s="141">
        <v>130.82180120611267</v>
      </c>
      <c r="M12" s="142">
        <v>1.8721256179238914</v>
      </c>
      <c r="N12" s="143">
        <v>4.444938334880848</v>
      </c>
      <c r="O12" s="98">
        <v>-1.4637272984945671</v>
      </c>
      <c r="P12" s="141">
        <v>10.465744096489013</v>
      </c>
    </row>
    <row r="13" spans="1:16" ht="12.75" customHeight="1">
      <c r="A13" s="264">
        <v>9</v>
      </c>
      <c r="B13" s="142">
        <v>0.42744671012993002</v>
      </c>
      <c r="C13" s="141">
        <v>341.32907622999994</v>
      </c>
      <c r="D13" s="141">
        <v>97.029924469999997</v>
      </c>
      <c r="E13" s="141">
        <v>438.35900069999991</v>
      </c>
      <c r="F13" s="141">
        <v>341.32907624000001</v>
      </c>
      <c r="G13" s="141">
        <v>24.422309299999998</v>
      </c>
      <c r="H13" s="141">
        <v>365.75138554</v>
      </c>
      <c r="I13" s="141">
        <v>0.10001618706778533</v>
      </c>
      <c r="J13" s="142">
        <v>0.37094338785806263</v>
      </c>
      <c r="K13" s="143">
        <v>4.6892475889715213</v>
      </c>
      <c r="L13" s="141">
        <v>725.5769941736329</v>
      </c>
      <c r="M13" s="142">
        <v>1.983798347345648</v>
      </c>
      <c r="N13" s="143">
        <v>59.361767937380563</v>
      </c>
      <c r="O13" s="98">
        <v>-32.545398738821895</v>
      </c>
      <c r="P13" s="141">
        <v>58.046159533890631</v>
      </c>
    </row>
    <row r="14" spans="1:16" ht="12.75" customHeight="1">
      <c r="A14" s="144" t="s">
        <v>1060</v>
      </c>
      <c r="B14" s="145">
        <v>1.5445345271340491E-2</v>
      </c>
      <c r="C14" s="671">
        <v>23242.225657854193</v>
      </c>
      <c r="D14" s="671">
        <v>18137.467029445736</v>
      </c>
      <c r="E14" s="671">
        <v>41379.692687299932</v>
      </c>
      <c r="F14" s="671">
        <v>23242.225657880001</v>
      </c>
      <c r="G14" s="671">
        <v>7616.8961659600018</v>
      </c>
      <c r="H14" s="671">
        <v>30859.121823840003</v>
      </c>
      <c r="I14" s="147">
        <v>6.1706086739894825</v>
      </c>
      <c r="J14" s="145">
        <v>0.34738914032380402</v>
      </c>
      <c r="K14" s="148">
        <v>5.1294522539307215</v>
      </c>
      <c r="L14" s="147">
        <v>19485.147800328959</v>
      </c>
      <c r="M14" s="145">
        <v>0.63142262801775006</v>
      </c>
      <c r="N14" s="148">
        <v>168.08315637201827</v>
      </c>
      <c r="O14" s="146">
        <v>-96.295994208434777</v>
      </c>
      <c r="P14" s="147">
        <v>1558.8118240263168</v>
      </c>
    </row>
    <row r="15" spans="1:16" ht="12.75" customHeight="1">
      <c r="A15" s="1326" t="s">
        <v>1986</v>
      </c>
      <c r="B15" s="149">
        <v>0.99999998999999917</v>
      </c>
      <c r="C15" s="672">
        <v>2128.4296480006169</v>
      </c>
      <c r="D15" s="672">
        <v>550.7062778400001</v>
      </c>
      <c r="E15" s="672">
        <v>2679.1359258406169</v>
      </c>
      <c r="F15" s="672">
        <v>2128.4296480100011</v>
      </c>
      <c r="G15" s="672">
        <v>138.95847080000001</v>
      </c>
      <c r="H15" s="672">
        <v>2267.3881188100013</v>
      </c>
      <c r="I15" s="150">
        <v>0.65239132601051719</v>
      </c>
      <c r="J15" s="151">
        <v>0.68560551315828544</v>
      </c>
      <c r="K15" s="152">
        <v>4.6042978080053985</v>
      </c>
      <c r="L15" s="150">
        <v>207.9975606736584</v>
      </c>
      <c r="M15" s="151">
        <v>9.1734431766724731E-2</v>
      </c>
      <c r="N15" s="152">
        <v>1554.5337945385022</v>
      </c>
      <c r="O15" s="153">
        <v>-1529.9908954404698</v>
      </c>
      <c r="P15" s="150">
        <v>16.639804853892674</v>
      </c>
    </row>
    <row r="16" spans="1:16" ht="12.75" customHeight="1">
      <c r="A16" s="154" t="s">
        <v>1061</v>
      </c>
      <c r="B16" s="155">
        <v>8.2834499988868257E-2</v>
      </c>
      <c r="C16" s="673">
        <v>25370.655305854809</v>
      </c>
      <c r="D16" s="673">
        <v>18688.173307285735</v>
      </c>
      <c r="E16" s="673">
        <v>44058.828613140548</v>
      </c>
      <c r="F16" s="673">
        <v>25370.655305890003</v>
      </c>
      <c r="G16" s="673">
        <v>7755.854636760002</v>
      </c>
      <c r="H16" s="673">
        <v>33126.509942650002</v>
      </c>
      <c r="I16" s="157">
        <v>6.8229999999999995</v>
      </c>
      <c r="J16" s="155">
        <v>0.37053881068387368</v>
      </c>
      <c r="K16" s="158">
        <v>5.0935073580363843</v>
      </c>
      <c r="L16" s="157">
        <v>19693.145361002618</v>
      </c>
      <c r="M16" s="155">
        <v>0.59448295021407971</v>
      </c>
      <c r="N16" s="158">
        <v>1722.6169509105205</v>
      </c>
      <c r="O16" s="156">
        <v>-1626.2868896489047</v>
      </c>
      <c r="P16" s="157">
        <v>1575.4516288802095</v>
      </c>
    </row>
    <row r="17" spans="1:16" ht="12.75" customHeight="1">
      <c r="A17" s="1584" t="s">
        <v>1800</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573" t="s">
        <v>1987</v>
      </c>
      <c r="B18" s="1574"/>
      <c r="C18" s="1574"/>
      <c r="D18" s="1574"/>
      <c r="E18" s="1574"/>
      <c r="F18" s="1574"/>
      <c r="G18" s="1574"/>
      <c r="H18" s="1574"/>
      <c r="I18" s="161"/>
      <c r="J18" s="161"/>
      <c r="K18" s="161"/>
      <c r="L18" s="162"/>
      <c r="M18" s="161"/>
      <c r="N18" s="163"/>
      <c r="O18" s="161"/>
      <c r="P18" s="162"/>
    </row>
  </sheetData>
  <mergeCells count="16">
    <mergeCell ref="P3:P4"/>
    <mergeCell ref="A18:H18"/>
    <mergeCell ref="L3:L4"/>
    <mergeCell ref="M3:M4"/>
    <mergeCell ref="N3:N4"/>
    <mergeCell ref="O3:O4"/>
    <mergeCell ref="A17:G17"/>
    <mergeCell ref="A1:K1"/>
    <mergeCell ref="A2:D2"/>
    <mergeCell ref="A3:A4"/>
    <mergeCell ref="B3:B4"/>
    <mergeCell ref="C3:E3"/>
    <mergeCell ref="F3:H3"/>
    <mergeCell ref="I3:I4"/>
    <mergeCell ref="J3:J4"/>
    <mergeCell ref="K3:K4"/>
  </mergeCells>
  <printOptions horizontalCentered="1"/>
  <pageMargins left="0.31496062992125984" right="0.27559055118110237" top="0.74803149606299213" bottom="0.74803149606299213" header="0.31496062992125984" footer="0.31496062992125984"/>
  <pageSetup paperSize="9" scale="94" fitToHeight="20" orientation="landscape" r:id="rId1"/>
</worksheet>
</file>

<file path=xl/worksheets/sheet48.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K1"/>
    </sheetView>
  </sheetViews>
  <sheetFormatPr baseColWidth="10" defaultColWidth="8.85546875" defaultRowHeight="12.75"/>
  <cols>
    <col min="1" max="1" width="11.42578125" customWidth="1"/>
    <col min="2" max="2" width="9.28515625" customWidth="1"/>
    <col min="3" max="7" width="10.42578125" customWidth="1"/>
    <col min="8" max="8" width="10.5703125" customWidth="1"/>
    <col min="9" max="9" width="10.7109375" customWidth="1"/>
    <col min="10" max="10" width="8.7109375" customWidth="1"/>
    <col min="11" max="11" width="10.28515625" customWidth="1"/>
    <col min="12" max="12" width="7.7109375" customWidth="1"/>
    <col min="13" max="13" width="10.7109375" customWidth="1"/>
    <col min="14" max="14" width="6.7109375" customWidth="1"/>
    <col min="15" max="15" width="10.7109375" customWidth="1"/>
  </cols>
  <sheetData>
    <row r="1" spans="1:16" ht="12.75" customHeight="1" thickBot="1">
      <c r="A1" s="1614" t="s">
        <v>1996</v>
      </c>
      <c r="B1" s="1648" t="s">
        <v>0</v>
      </c>
      <c r="C1" s="1648" t="s">
        <v>0</v>
      </c>
      <c r="D1" s="1648" t="s">
        <v>0</v>
      </c>
      <c r="E1" s="1648" t="s">
        <v>0</v>
      </c>
      <c r="F1" s="1648" t="s">
        <v>0</v>
      </c>
      <c r="G1" s="1648" t="s">
        <v>0</v>
      </c>
      <c r="H1" s="1648" t="s">
        <v>0</v>
      </c>
      <c r="I1" s="1648" t="s">
        <v>0</v>
      </c>
      <c r="J1" s="1648" t="s">
        <v>0</v>
      </c>
      <c r="K1" s="1648" t="s">
        <v>0</v>
      </c>
      <c r="L1" s="137" t="s">
        <v>0</v>
      </c>
      <c r="M1" s="137"/>
      <c r="N1" s="53"/>
      <c r="O1" s="137"/>
    </row>
    <row r="2" spans="1:16" ht="15" customHeight="1">
      <c r="A2" s="1649" t="s">
        <v>229</v>
      </c>
      <c r="B2" s="1649" t="s">
        <v>0</v>
      </c>
      <c r="C2" s="1649" t="s">
        <v>0</v>
      </c>
      <c r="D2" s="1649" t="s">
        <v>0</v>
      </c>
      <c r="E2" s="139"/>
      <c r="F2" s="139"/>
      <c r="G2" s="139"/>
      <c r="H2" s="139"/>
      <c r="I2" s="138"/>
      <c r="J2" s="138"/>
      <c r="K2" s="138"/>
      <c r="L2" s="138"/>
      <c r="M2" s="138"/>
      <c r="N2" s="138"/>
      <c r="O2" s="138"/>
    </row>
    <row r="3" spans="1:16" ht="19.5" customHeight="1">
      <c r="A3" s="1513" t="s">
        <v>183</v>
      </c>
      <c r="B3" s="1513" t="s">
        <v>184</v>
      </c>
      <c r="C3" s="1535" t="s">
        <v>96</v>
      </c>
      <c r="D3" s="1535" t="s">
        <v>0</v>
      </c>
      <c r="E3" s="1535" t="s">
        <v>0</v>
      </c>
      <c r="F3" s="1567" t="s">
        <v>95</v>
      </c>
      <c r="G3" s="1567" t="s">
        <v>0</v>
      </c>
      <c r="H3" s="1567" t="s">
        <v>0</v>
      </c>
      <c r="I3" s="1513" t="s">
        <v>590</v>
      </c>
      <c r="J3" s="1513" t="s">
        <v>185</v>
      </c>
      <c r="K3" s="1513" t="s">
        <v>1464</v>
      </c>
      <c r="L3" s="1513" t="s">
        <v>54</v>
      </c>
      <c r="M3" s="1513" t="s">
        <v>97</v>
      </c>
      <c r="N3" s="1513" t="s">
        <v>186</v>
      </c>
      <c r="O3" s="1513" t="s">
        <v>1465</v>
      </c>
      <c r="P3" s="1650" t="s">
        <v>1443</v>
      </c>
    </row>
    <row r="4" spans="1:16" ht="49.5" customHeight="1">
      <c r="A4" s="1513" t="s">
        <v>0</v>
      </c>
      <c r="B4" s="1513" t="s">
        <v>0</v>
      </c>
      <c r="C4" s="140" t="s">
        <v>98</v>
      </c>
      <c r="D4" s="140" t="s">
        <v>99</v>
      </c>
      <c r="E4" s="140" t="s">
        <v>100</v>
      </c>
      <c r="F4" s="140" t="s">
        <v>98</v>
      </c>
      <c r="G4" s="140" t="s">
        <v>99</v>
      </c>
      <c r="H4" s="140" t="s">
        <v>1466</v>
      </c>
      <c r="I4" s="1513" t="s">
        <v>0</v>
      </c>
      <c r="J4" s="1513" t="s">
        <v>0</v>
      </c>
      <c r="K4" s="1513" t="s">
        <v>0</v>
      </c>
      <c r="L4" s="1513" t="s">
        <v>0</v>
      </c>
      <c r="M4" s="1513" t="s">
        <v>0</v>
      </c>
      <c r="N4" s="1513" t="s">
        <v>0</v>
      </c>
      <c r="O4" s="1513" t="s">
        <v>0</v>
      </c>
      <c r="P4" s="1513" t="s">
        <v>0</v>
      </c>
    </row>
    <row r="5" spans="1:16" ht="12.75" customHeight="1">
      <c r="A5" s="264">
        <v>1</v>
      </c>
      <c r="B5" s="142">
        <v>4.9278860363880016E-4</v>
      </c>
      <c r="C5" s="141">
        <v>391.92162016944394</v>
      </c>
      <c r="D5" s="141">
        <v>198.67779404999999</v>
      </c>
      <c r="E5" s="141">
        <v>590.59941421944393</v>
      </c>
      <c r="F5" s="141">
        <v>391.92162018999989</v>
      </c>
      <c r="G5" s="141">
        <v>77.928228389999944</v>
      </c>
      <c r="H5" s="141">
        <v>469.84984857999984</v>
      </c>
      <c r="I5" s="141">
        <v>2.503908487022183</v>
      </c>
      <c r="J5" s="142">
        <v>0.31301960607285018</v>
      </c>
      <c r="K5" s="143">
        <v>7.0913363259296318</v>
      </c>
      <c r="L5" s="141">
        <v>49.511160624689502</v>
      </c>
      <c r="M5" s="142">
        <v>0.10537655971226602</v>
      </c>
      <c r="N5" s="143">
        <v>7.2516316945145876E-2</v>
      </c>
      <c r="O5" s="98">
        <v>-0.83671513558973154</v>
      </c>
      <c r="P5" s="141">
        <v>3.9608928499751603</v>
      </c>
    </row>
    <row r="6" spans="1:16" ht="12.75" customHeight="1">
      <c r="A6" s="264">
        <v>2</v>
      </c>
      <c r="B6" s="142">
        <v>1.2605293267401463E-3</v>
      </c>
      <c r="C6" s="141">
        <v>1910.090631536189</v>
      </c>
      <c r="D6" s="141">
        <v>786.32649307000042</v>
      </c>
      <c r="E6" s="141">
        <v>2696.4171246061896</v>
      </c>
      <c r="F6" s="141">
        <v>1910.0906316000003</v>
      </c>
      <c r="G6" s="141">
        <v>401.88261563000003</v>
      </c>
      <c r="H6" s="141">
        <v>2311.9732472300002</v>
      </c>
      <c r="I6" s="141">
        <v>9.057625921308265</v>
      </c>
      <c r="J6" s="142">
        <v>0.31817914073655906</v>
      </c>
      <c r="K6" s="143">
        <v>5.2031761878068838</v>
      </c>
      <c r="L6" s="141">
        <v>428.49271430402166</v>
      </c>
      <c r="M6" s="142">
        <v>0.18533636356623215</v>
      </c>
      <c r="N6" s="143">
        <v>0.92400527795540266</v>
      </c>
      <c r="O6" s="98">
        <v>-5.8601988961158833</v>
      </c>
      <c r="P6" s="141">
        <v>34.279417144321734</v>
      </c>
    </row>
    <row r="7" spans="1:16" ht="12.75" customHeight="1">
      <c r="A7" s="264">
        <v>3</v>
      </c>
      <c r="B7" s="142">
        <v>2.9928044493056382E-3</v>
      </c>
      <c r="C7" s="141">
        <v>1751.3194001837826</v>
      </c>
      <c r="D7" s="141">
        <v>549.96373445621816</v>
      </c>
      <c r="E7" s="141">
        <v>2301.2831346400008</v>
      </c>
      <c r="F7" s="141">
        <v>1751.3194002099999</v>
      </c>
      <c r="G7" s="141">
        <v>246.29505271999992</v>
      </c>
      <c r="H7" s="141">
        <v>1997.6144529299997</v>
      </c>
      <c r="I7" s="141">
        <v>7.3562700140010016</v>
      </c>
      <c r="J7" s="142">
        <v>0.3006478266153586</v>
      </c>
      <c r="K7" s="143">
        <v>6.3123691654794065</v>
      </c>
      <c r="L7" s="141">
        <v>585.678595255819</v>
      </c>
      <c r="M7" s="142">
        <v>0.29318900571467899</v>
      </c>
      <c r="N7" s="143">
        <v>1.7803702593820676</v>
      </c>
      <c r="O7" s="98">
        <v>-8.847385715384549</v>
      </c>
      <c r="P7" s="141">
        <v>46.85428762046552</v>
      </c>
    </row>
    <row r="8" spans="1:16" ht="12.75" customHeight="1">
      <c r="A8" s="264">
        <v>4</v>
      </c>
      <c r="B8" s="142">
        <v>6.5316138575357173E-3</v>
      </c>
      <c r="C8" s="141">
        <v>2129.1391736899996</v>
      </c>
      <c r="D8" s="141">
        <v>874.85869971000022</v>
      </c>
      <c r="E8" s="141">
        <v>3003.9978733999997</v>
      </c>
      <c r="F8" s="141">
        <v>2129.1391738799994</v>
      </c>
      <c r="G8" s="141">
        <v>354.56624557000009</v>
      </c>
      <c r="H8" s="141">
        <v>2483.7054194499997</v>
      </c>
      <c r="I8" s="141">
        <v>8.4318024197690669</v>
      </c>
      <c r="J8" s="142">
        <v>0.31720219369231528</v>
      </c>
      <c r="K8" s="143">
        <v>6.4785691575121893</v>
      </c>
      <c r="L8" s="141">
        <v>1074.1903255222562</v>
      </c>
      <c r="M8" s="142">
        <v>0.43249506044888714</v>
      </c>
      <c r="N8" s="143">
        <v>5.1214114393742847</v>
      </c>
      <c r="O8" s="98">
        <v>-12.515839916302275</v>
      </c>
      <c r="P8" s="141">
        <v>85.935226041780496</v>
      </c>
    </row>
    <row r="9" spans="1:16" ht="12.75" customHeight="1">
      <c r="A9" s="264">
        <v>5</v>
      </c>
      <c r="B9" s="142">
        <v>1.5720511638924971E-2</v>
      </c>
      <c r="C9" s="141">
        <v>2074.0567020636249</v>
      </c>
      <c r="D9" s="141">
        <v>656.48714555142999</v>
      </c>
      <c r="E9" s="141">
        <v>2730.5438476150548</v>
      </c>
      <c r="F9" s="141">
        <v>2074.0567022300002</v>
      </c>
      <c r="G9" s="141">
        <v>216.65467973999975</v>
      </c>
      <c r="H9" s="141">
        <v>2290.7113819699998</v>
      </c>
      <c r="I9" s="141">
        <v>8.1997683869850277</v>
      </c>
      <c r="J9" s="142">
        <v>0.29503960352724884</v>
      </c>
      <c r="K9" s="143">
        <v>8.1164378705693139</v>
      </c>
      <c r="L9" s="141">
        <v>1296.4198849692593</v>
      </c>
      <c r="M9" s="142">
        <v>0.56594641087186859</v>
      </c>
      <c r="N9" s="143">
        <v>10.685190955920035</v>
      </c>
      <c r="O9" s="98">
        <v>-16.900873059617073</v>
      </c>
      <c r="P9" s="141">
        <v>103.71359079754075</v>
      </c>
    </row>
    <row r="10" spans="1:16" ht="12.75" customHeight="1">
      <c r="A10" s="264">
        <v>6</v>
      </c>
      <c r="B10" s="142">
        <v>3.1611619054815375E-2</v>
      </c>
      <c r="C10" s="141">
        <v>1414.5361974332941</v>
      </c>
      <c r="D10" s="141">
        <v>521.01803626784294</v>
      </c>
      <c r="E10" s="141">
        <v>1935.554233701137</v>
      </c>
      <c r="F10" s="141">
        <v>1414.5361974100003</v>
      </c>
      <c r="G10" s="141">
        <v>116.97438577999999</v>
      </c>
      <c r="H10" s="141">
        <v>1531.5105831900003</v>
      </c>
      <c r="I10" s="141">
        <v>8.5212579379686133</v>
      </c>
      <c r="J10" s="142">
        <v>0.28307157797483107</v>
      </c>
      <c r="K10" s="143">
        <v>9.5368745562692041</v>
      </c>
      <c r="L10" s="141">
        <v>1011.3706032720418</v>
      </c>
      <c r="M10" s="142">
        <v>0.66037454417418828</v>
      </c>
      <c r="N10" s="143">
        <v>13.566088590493008</v>
      </c>
      <c r="O10" s="98">
        <v>-26.983921680449033</v>
      </c>
      <c r="P10" s="141">
        <v>80.909648261763337</v>
      </c>
    </row>
    <row r="11" spans="1:16" ht="12.75" customHeight="1">
      <c r="A11" s="264">
        <v>7</v>
      </c>
      <c r="B11" s="142">
        <v>6.7334627602035846E-2</v>
      </c>
      <c r="C11" s="141">
        <v>535.23313445897509</v>
      </c>
      <c r="D11" s="141">
        <v>204.14475986999994</v>
      </c>
      <c r="E11" s="141">
        <v>739.377894328975</v>
      </c>
      <c r="F11" s="141">
        <v>535.23313443999984</v>
      </c>
      <c r="G11" s="141">
        <v>29.242791520000004</v>
      </c>
      <c r="H11" s="141">
        <v>564.47592595999981</v>
      </c>
      <c r="I11" s="141">
        <v>1.8803822050092045</v>
      </c>
      <c r="J11" s="142">
        <v>0.28025316116989563</v>
      </c>
      <c r="K11" s="143">
        <v>12.076313846633331</v>
      </c>
      <c r="L11" s="141">
        <v>474.11084918234724</v>
      </c>
      <c r="M11" s="142">
        <v>0.83991332026433296</v>
      </c>
      <c r="N11" s="143">
        <v>10.881486030942186</v>
      </c>
      <c r="O11" s="98">
        <v>-18.924138941611037</v>
      </c>
      <c r="P11" s="141">
        <v>37.928867934587778</v>
      </c>
    </row>
    <row r="12" spans="1:16" ht="12.75" customHeight="1">
      <c r="A12" s="264">
        <v>8</v>
      </c>
      <c r="B12" s="142">
        <v>0.1967813404536525</v>
      </c>
      <c r="C12" s="141">
        <v>152.0697930505838</v>
      </c>
      <c r="D12" s="141">
        <v>17.927492660000002</v>
      </c>
      <c r="E12" s="141">
        <v>169.99728571058381</v>
      </c>
      <c r="F12" s="141">
        <v>152.06979305000004</v>
      </c>
      <c r="G12" s="141">
        <v>4.5744560500000011</v>
      </c>
      <c r="H12" s="141">
        <v>156.64424910000005</v>
      </c>
      <c r="I12" s="141">
        <v>0.5372585015228315</v>
      </c>
      <c r="J12" s="142">
        <v>0.23977614278342507</v>
      </c>
      <c r="K12" s="143">
        <v>9.4876691856480093</v>
      </c>
      <c r="L12" s="141">
        <v>155.53603786698145</v>
      </c>
      <c r="M12" s="142">
        <v>0.99292529895361092</v>
      </c>
      <c r="N12" s="143">
        <v>7.2548445329591829</v>
      </c>
      <c r="O12" s="98">
        <v>-7.7571061445106491</v>
      </c>
      <c r="P12" s="141">
        <v>12.442883029358516</v>
      </c>
    </row>
    <row r="13" spans="1:16" ht="12.75" customHeight="1">
      <c r="A13" s="264">
        <v>9</v>
      </c>
      <c r="B13" s="142">
        <v>0.36548080691713414</v>
      </c>
      <c r="C13" s="141">
        <v>237.59090745044415</v>
      </c>
      <c r="D13" s="141">
        <v>43.16671264</v>
      </c>
      <c r="E13" s="141">
        <v>280.75762009044416</v>
      </c>
      <c r="F13" s="141">
        <v>237.59090740999989</v>
      </c>
      <c r="G13" s="141">
        <v>5.9173991800000012</v>
      </c>
      <c r="H13" s="141">
        <v>243.50830658999988</v>
      </c>
      <c r="I13" s="141">
        <v>0.80543581414921961</v>
      </c>
      <c r="J13" s="142">
        <v>0.3012953434774327</v>
      </c>
      <c r="K13" s="143">
        <v>12.358703391677391</v>
      </c>
      <c r="L13" s="141">
        <v>307.13101984959872</v>
      </c>
      <c r="M13" s="142">
        <v>1.2612753304006248</v>
      </c>
      <c r="N13" s="143">
        <v>26.602047163292543</v>
      </c>
      <c r="O13" s="98">
        <v>-11.192454833406263</v>
      </c>
      <c r="P13" s="141">
        <v>24.570481587967897</v>
      </c>
    </row>
    <row r="14" spans="1:16" ht="12.75" customHeight="1">
      <c r="A14" s="144" t="s">
        <v>230</v>
      </c>
      <c r="B14" s="145">
        <v>2.2207701673381923E-2</v>
      </c>
      <c r="C14" s="671">
        <v>10595.957560036335</v>
      </c>
      <c r="D14" s="671">
        <v>3852.5708682754916</v>
      </c>
      <c r="E14" s="671">
        <v>14448.528428311827</v>
      </c>
      <c r="F14" s="671">
        <v>10595.957560419998</v>
      </c>
      <c r="G14" s="671">
        <v>1454.0358545799998</v>
      </c>
      <c r="H14" s="671">
        <v>12049.993414999997</v>
      </c>
      <c r="I14" s="147">
        <v>47.293709687735408</v>
      </c>
      <c r="J14" s="145">
        <v>0.3028724026664949</v>
      </c>
      <c r="K14" s="148">
        <v>7.3504330429584064</v>
      </c>
      <c r="L14" s="147">
        <v>5382.4411908470147</v>
      </c>
      <c r="M14" s="145">
        <v>0.44667586159398875</v>
      </c>
      <c r="N14" s="148">
        <v>76.88796056726386</v>
      </c>
      <c r="O14" s="146">
        <v>-109.81863432298648</v>
      </c>
      <c r="P14" s="147">
        <v>430.59529526776117</v>
      </c>
    </row>
    <row r="15" spans="1:16" ht="12.75" customHeight="1">
      <c r="A15" s="1326" t="s">
        <v>1986</v>
      </c>
      <c r="B15" s="149">
        <v>0.99999999000000017</v>
      </c>
      <c r="C15" s="672">
        <v>1755.5466883911477</v>
      </c>
      <c r="D15" s="672">
        <v>240.87970703000005</v>
      </c>
      <c r="E15" s="672">
        <v>1996.4263954211476</v>
      </c>
      <c r="F15" s="672">
        <v>1755.5466883499998</v>
      </c>
      <c r="G15" s="672">
        <v>69.671038419999974</v>
      </c>
      <c r="H15" s="672">
        <v>1825.2177267699999</v>
      </c>
      <c r="I15" s="150">
        <v>3.734290312264597</v>
      </c>
      <c r="J15" s="151">
        <v>0.36796544903665213</v>
      </c>
      <c r="K15" s="152">
        <v>9.5411383302173505</v>
      </c>
      <c r="L15" s="150">
        <v>171.09878381730914</v>
      </c>
      <c r="M15" s="151">
        <v>9.3741574666872454E-2</v>
      </c>
      <c r="N15" s="152">
        <v>671.6170604082929</v>
      </c>
      <c r="O15" s="153">
        <v>-672.60068812244742</v>
      </c>
      <c r="P15" s="150">
        <v>13.687902705384731</v>
      </c>
    </row>
    <row r="16" spans="1:16" ht="12.75" customHeight="1">
      <c r="A16" s="154" t="s">
        <v>231</v>
      </c>
      <c r="B16" s="155">
        <v>0.15083160508773261</v>
      </c>
      <c r="C16" s="673">
        <v>12351.504248427482</v>
      </c>
      <c r="D16" s="673">
        <v>4093.4505753054918</v>
      </c>
      <c r="E16" s="673">
        <v>16444.954823732976</v>
      </c>
      <c r="F16" s="673">
        <v>12351.504248769998</v>
      </c>
      <c r="G16" s="673">
        <v>1523.7068929999998</v>
      </c>
      <c r="H16" s="673">
        <v>13875.211141769996</v>
      </c>
      <c r="I16" s="157">
        <v>51.028000000000006</v>
      </c>
      <c r="J16" s="155">
        <v>0.31143508188703733</v>
      </c>
      <c r="K16" s="158">
        <v>7.6386098558068003</v>
      </c>
      <c r="L16" s="157">
        <v>5553.5399746643234</v>
      </c>
      <c r="M16" s="155">
        <v>0.4002490425494083</v>
      </c>
      <c r="N16" s="158">
        <v>748.50502097555682</v>
      </c>
      <c r="O16" s="156">
        <v>-782.41932244543386</v>
      </c>
      <c r="P16" s="157">
        <v>444.28319797314589</v>
      </c>
    </row>
    <row r="17" spans="1:16" ht="12.75" customHeight="1">
      <c r="A17" s="1584" t="s">
        <v>232</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2293</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A18:H18"/>
    <mergeCell ref="A17:G17"/>
    <mergeCell ref="A2:D2"/>
    <mergeCell ref="A3:A4"/>
    <mergeCell ref="B3:B4"/>
    <mergeCell ref="C3:E3"/>
    <mergeCell ref="F3:H3"/>
    <mergeCell ref="P3:P4"/>
    <mergeCell ref="M3:M4"/>
    <mergeCell ref="N3:N4"/>
    <mergeCell ref="O3:O4"/>
    <mergeCell ref="A1:K1"/>
    <mergeCell ref="I3:I4"/>
    <mergeCell ref="J3:J4"/>
    <mergeCell ref="K3:K4"/>
    <mergeCell ref="L3:L4"/>
  </mergeCells>
  <printOptions horizontalCentered="1"/>
  <pageMargins left="0.31496062992125984" right="0.27559055118110237" top="0.74803149606299213" bottom="0.74803149606299213" header="0.31496062992125984" footer="0.31496062992125984"/>
  <pageSetup paperSize="9" scale="91" fitToHeight="20" orientation="landscape" r:id="rId1"/>
</worksheet>
</file>

<file path=xl/worksheets/sheet49.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P1"/>
    </sheetView>
  </sheetViews>
  <sheetFormatPr baseColWidth="10" defaultColWidth="8.85546875" defaultRowHeight="12.75"/>
  <cols>
    <col min="1" max="1" width="11.42578125" customWidth="1"/>
    <col min="2" max="2" width="9.28515625" customWidth="1"/>
    <col min="3" max="3" width="9.42578125" customWidth="1"/>
    <col min="4" max="5" width="10.7109375" customWidth="1"/>
    <col min="6" max="6" width="9" customWidth="1"/>
    <col min="7" max="8" width="11.42578125" customWidth="1"/>
    <col min="9" max="9" width="10.7109375" customWidth="1"/>
    <col min="10" max="10" width="8.7109375" customWidth="1"/>
    <col min="11" max="11" width="10.42578125" customWidth="1"/>
    <col min="12" max="12" width="7.7109375" customWidth="1"/>
    <col min="13" max="13" width="10.7109375" customWidth="1"/>
    <col min="14" max="14" width="7.7109375" bestFit="1" customWidth="1"/>
    <col min="15" max="15" width="10.7109375" customWidth="1"/>
    <col min="16" max="16" width="9" bestFit="1" customWidth="1"/>
  </cols>
  <sheetData>
    <row r="1" spans="1:16" ht="12.75" customHeight="1" thickBot="1">
      <c r="A1" s="1614" t="s">
        <v>1997</v>
      </c>
      <c r="B1" s="1614"/>
      <c r="C1" s="1614"/>
      <c r="D1" s="1614"/>
      <c r="E1" s="1614"/>
      <c r="F1" s="1614"/>
      <c r="G1" s="1614"/>
      <c r="H1" s="1614"/>
      <c r="I1" s="1614"/>
      <c r="J1" s="1614"/>
      <c r="K1" s="1614"/>
      <c r="L1" s="1614"/>
      <c r="M1" s="1614"/>
      <c r="N1" s="1614"/>
      <c r="O1" s="1614"/>
      <c r="P1" s="1614"/>
    </row>
    <row r="2" spans="1:16" ht="15" customHeight="1">
      <c r="A2" s="1649" t="s">
        <v>233</v>
      </c>
      <c r="B2" s="1649" t="s">
        <v>0</v>
      </c>
      <c r="C2" s="1649" t="s">
        <v>0</v>
      </c>
      <c r="D2" s="1649" t="s">
        <v>0</v>
      </c>
      <c r="E2" s="139"/>
      <c r="F2" s="139"/>
      <c r="G2" s="139"/>
      <c r="H2" s="139"/>
      <c r="I2" s="138"/>
      <c r="J2" s="138"/>
      <c r="K2" s="138"/>
      <c r="L2" s="138"/>
      <c r="M2" s="138"/>
      <c r="N2" s="138"/>
      <c r="O2" s="138"/>
    </row>
    <row r="3" spans="1:16" ht="19.5" customHeight="1">
      <c r="A3" s="1513" t="s">
        <v>183</v>
      </c>
      <c r="B3" s="1513" t="s">
        <v>184</v>
      </c>
      <c r="C3" s="1535" t="s">
        <v>96</v>
      </c>
      <c r="D3" s="1535" t="s">
        <v>0</v>
      </c>
      <c r="E3" s="1535" t="s">
        <v>0</v>
      </c>
      <c r="F3" s="1567" t="s">
        <v>95</v>
      </c>
      <c r="G3" s="1567" t="s">
        <v>0</v>
      </c>
      <c r="H3" s="1567" t="s">
        <v>0</v>
      </c>
      <c r="I3" s="1513" t="s">
        <v>590</v>
      </c>
      <c r="J3" s="1513" t="s">
        <v>185</v>
      </c>
      <c r="K3" s="1513" t="s">
        <v>1464</v>
      </c>
      <c r="L3" s="1513" t="s">
        <v>54</v>
      </c>
      <c r="M3" s="1513" t="s">
        <v>97</v>
      </c>
      <c r="N3" s="1513" t="s">
        <v>186</v>
      </c>
      <c r="O3" s="1513" t="s">
        <v>1465</v>
      </c>
      <c r="P3" s="1650" t="s">
        <v>1443</v>
      </c>
    </row>
    <row r="4" spans="1:16" ht="49.5" customHeight="1">
      <c r="A4" s="1513" t="s">
        <v>0</v>
      </c>
      <c r="B4" s="1513" t="s">
        <v>0</v>
      </c>
      <c r="C4" s="140" t="s">
        <v>98</v>
      </c>
      <c r="D4" s="140" t="s">
        <v>99</v>
      </c>
      <c r="E4" s="140" t="s">
        <v>100</v>
      </c>
      <c r="F4" s="140" t="s">
        <v>98</v>
      </c>
      <c r="G4" s="140" t="s">
        <v>99</v>
      </c>
      <c r="H4" s="140" t="s">
        <v>1466</v>
      </c>
      <c r="I4" s="1513" t="s">
        <v>0</v>
      </c>
      <c r="J4" s="1513" t="s">
        <v>0</v>
      </c>
      <c r="K4" s="1513" t="s">
        <v>0</v>
      </c>
      <c r="L4" s="1513" t="s">
        <v>0</v>
      </c>
      <c r="M4" s="1513" t="s">
        <v>0</v>
      </c>
      <c r="N4" s="1513" t="s">
        <v>0</v>
      </c>
      <c r="O4" s="1513" t="s">
        <v>0</v>
      </c>
      <c r="P4" s="1513" t="s">
        <v>0</v>
      </c>
    </row>
    <row r="5" spans="1:16" ht="12.75" customHeight="1">
      <c r="A5" s="264">
        <v>1</v>
      </c>
      <c r="B5" s="142">
        <v>3.6595524385808179E-4</v>
      </c>
      <c r="C5" s="141">
        <v>38918.654683971377</v>
      </c>
      <c r="D5" s="141">
        <v>11430.585820328606</v>
      </c>
      <c r="E5" s="141">
        <v>50349.240504299982</v>
      </c>
      <c r="F5" s="141">
        <v>38918.654684559995</v>
      </c>
      <c r="G5" s="141">
        <v>267.05105157000008</v>
      </c>
      <c r="H5" s="141">
        <v>39185.705736129996</v>
      </c>
      <c r="I5" s="141">
        <v>685.33420908738765</v>
      </c>
      <c r="J5" s="142">
        <v>0.16129812920894193</v>
      </c>
      <c r="K5" s="143">
        <v>17.740363883818361</v>
      </c>
      <c r="L5" s="141">
        <v>731.78459069897644</v>
      </c>
      <c r="M5" s="142">
        <v>1.8674784004827978E-2</v>
      </c>
      <c r="N5" s="143">
        <v>2.3641934404372424</v>
      </c>
      <c r="O5" s="98">
        <v>-178.24978177335876</v>
      </c>
      <c r="P5" s="141">
        <v>58.542767255918115</v>
      </c>
    </row>
    <row r="6" spans="1:16" ht="12.75" customHeight="1">
      <c r="A6" s="264">
        <v>2</v>
      </c>
      <c r="B6" s="142">
        <v>1.0312248965085014E-3</v>
      </c>
      <c r="C6" s="141">
        <v>20160.975590319609</v>
      </c>
      <c r="D6" s="141">
        <v>5943.624624138587</v>
      </c>
      <c r="E6" s="141">
        <v>26104.600214458194</v>
      </c>
      <c r="F6" s="141">
        <v>20160.975589370122</v>
      </c>
      <c r="G6" s="141">
        <v>89.659916010000217</v>
      </c>
      <c r="H6" s="141">
        <v>20250.635505380124</v>
      </c>
      <c r="I6" s="141">
        <v>323.45663195514192</v>
      </c>
      <c r="J6" s="142">
        <v>0.1869115202818997</v>
      </c>
      <c r="K6" s="143">
        <v>19.331830369446571</v>
      </c>
      <c r="L6" s="141">
        <v>978.31310414010386</v>
      </c>
      <c r="M6" s="142">
        <v>4.8310242109695214E-2</v>
      </c>
      <c r="N6" s="143">
        <v>3.9405709151848223</v>
      </c>
      <c r="O6" s="98">
        <v>-90.881873998706766</v>
      </c>
      <c r="P6" s="141">
        <v>78.265048331208305</v>
      </c>
    </row>
    <row r="7" spans="1:16" ht="12.75" customHeight="1">
      <c r="A7" s="264">
        <v>3</v>
      </c>
      <c r="B7" s="142">
        <v>2.3476125955701949E-3</v>
      </c>
      <c r="C7" s="141">
        <v>11777.321200929202</v>
      </c>
      <c r="D7" s="141">
        <v>2635.4064519973344</v>
      </c>
      <c r="E7" s="141">
        <v>14412.727652926536</v>
      </c>
      <c r="F7" s="141">
        <v>11777.321200629991</v>
      </c>
      <c r="G7" s="141">
        <v>45.040755890000021</v>
      </c>
      <c r="H7" s="141">
        <v>11822.361956519992</v>
      </c>
      <c r="I7" s="141">
        <v>181.11423358687657</v>
      </c>
      <c r="J7" s="142">
        <v>0.18995433855500629</v>
      </c>
      <c r="K7" s="143">
        <v>19.288925883444747</v>
      </c>
      <c r="L7" s="141">
        <v>1070.8175377912125</v>
      </c>
      <c r="M7" s="142">
        <v>9.0575600859577846E-2</v>
      </c>
      <c r="N7" s="143">
        <v>5.2735430615221617</v>
      </c>
      <c r="O7" s="98">
        <v>-60.258221187717716</v>
      </c>
      <c r="P7" s="141">
        <v>85.665403023297003</v>
      </c>
    </row>
    <row r="8" spans="1:16" ht="12.75" customHeight="1">
      <c r="A8" s="264">
        <v>4</v>
      </c>
      <c r="B8" s="142">
        <v>5.4687731405461456E-3</v>
      </c>
      <c r="C8" s="141">
        <v>8332.4681119815086</v>
      </c>
      <c r="D8" s="141">
        <v>1733.3475098399997</v>
      </c>
      <c r="E8" s="141">
        <v>10065.815621821508</v>
      </c>
      <c r="F8" s="141">
        <v>8332.4681120400292</v>
      </c>
      <c r="G8" s="141">
        <v>27.647945860000004</v>
      </c>
      <c r="H8" s="141">
        <v>8360.1160579000298</v>
      </c>
      <c r="I8" s="141">
        <v>124.48966391584121</v>
      </c>
      <c r="J8" s="142">
        <v>0.1957813306716103</v>
      </c>
      <c r="K8" s="143">
        <v>18.951740870523519</v>
      </c>
      <c r="L8" s="141">
        <v>1439.546432913821</v>
      </c>
      <c r="M8" s="142">
        <v>0.172192158929839</v>
      </c>
      <c r="N8" s="143">
        <v>9.0181524652734648</v>
      </c>
      <c r="O8" s="98">
        <v>-50.927111087210641</v>
      </c>
      <c r="P8" s="141">
        <v>115.16371463310568</v>
      </c>
    </row>
    <row r="9" spans="1:16" ht="12.75" customHeight="1">
      <c r="A9" s="264">
        <v>5</v>
      </c>
      <c r="B9" s="142">
        <v>1.425088709289369E-2</v>
      </c>
      <c r="C9" s="141">
        <v>4761.5266974125234</v>
      </c>
      <c r="D9" s="141">
        <v>696.66911437268732</v>
      </c>
      <c r="E9" s="141">
        <v>5458.1958117852109</v>
      </c>
      <c r="F9" s="141">
        <v>4761.5266970499979</v>
      </c>
      <c r="G9" s="141">
        <v>13.160762000000007</v>
      </c>
      <c r="H9" s="141">
        <v>4774.6874590499983</v>
      </c>
      <c r="I9" s="141">
        <v>74.353704768401286</v>
      </c>
      <c r="J9" s="142">
        <v>0.20193304032653489</v>
      </c>
      <c r="K9" s="143">
        <v>18.520736609863075</v>
      </c>
      <c r="L9" s="141">
        <v>1598.1167903582086</v>
      </c>
      <c r="M9" s="142">
        <v>0.33470605229440087</v>
      </c>
      <c r="N9" s="143">
        <v>13.700931677439742</v>
      </c>
      <c r="O9" s="98">
        <v>-32.509644348476741</v>
      </c>
      <c r="P9" s="141">
        <v>127.84934322865669</v>
      </c>
    </row>
    <row r="10" spans="1:16" ht="12.75" customHeight="1">
      <c r="A10" s="264">
        <v>6</v>
      </c>
      <c r="B10" s="142">
        <v>3.1564682793055375E-2</v>
      </c>
      <c r="C10" s="141">
        <v>2466.2501773205781</v>
      </c>
      <c r="D10" s="141">
        <v>334.97386087227079</v>
      </c>
      <c r="E10" s="141">
        <v>2801.2240381928491</v>
      </c>
      <c r="F10" s="141">
        <v>2466.2501778500036</v>
      </c>
      <c r="G10" s="141">
        <v>6.6182481799999993</v>
      </c>
      <c r="H10" s="141">
        <v>2472.8684260300038</v>
      </c>
      <c r="I10" s="141">
        <v>42.210649859345523</v>
      </c>
      <c r="J10" s="142">
        <v>0.19269690677349302</v>
      </c>
      <c r="K10" s="143">
        <v>18.243329901498889</v>
      </c>
      <c r="L10" s="141">
        <v>1287.3145787357914</v>
      </c>
      <c r="M10" s="142">
        <v>0.5205754439602247</v>
      </c>
      <c r="N10" s="143">
        <v>15.09508341515548</v>
      </c>
      <c r="O10" s="98">
        <v>-21.581582711340364</v>
      </c>
      <c r="P10" s="141">
        <v>102.98516629886332</v>
      </c>
    </row>
    <row r="11" spans="1:16" ht="12.75" customHeight="1">
      <c r="A11" s="264">
        <v>7</v>
      </c>
      <c r="B11" s="142">
        <v>7.4019806684457692E-2</v>
      </c>
      <c r="C11" s="141">
        <v>1602.7420007948006</v>
      </c>
      <c r="D11" s="141">
        <v>196.57558906999972</v>
      </c>
      <c r="E11" s="141">
        <v>1799.3175898648003</v>
      </c>
      <c r="F11" s="141">
        <v>1602.7420001799983</v>
      </c>
      <c r="G11" s="141">
        <v>3.5886474400000017</v>
      </c>
      <c r="H11" s="141">
        <v>1606.3306476199982</v>
      </c>
      <c r="I11" s="141">
        <v>25.559968039552455</v>
      </c>
      <c r="J11" s="142">
        <v>0.19636211425278069</v>
      </c>
      <c r="K11" s="143">
        <v>18.375077230785955</v>
      </c>
      <c r="L11" s="141">
        <v>1322.9227287851691</v>
      </c>
      <c r="M11" s="142">
        <v>0.82356813072405899</v>
      </c>
      <c r="N11" s="143">
        <v>23.388190449333084</v>
      </c>
      <c r="O11" s="98">
        <v>-21.622537425494762</v>
      </c>
      <c r="P11" s="141">
        <v>105.83381830281353</v>
      </c>
    </row>
    <row r="12" spans="1:16" ht="12.75" customHeight="1">
      <c r="A12" s="264">
        <v>8</v>
      </c>
      <c r="B12" s="142">
        <v>0.16532811191566085</v>
      </c>
      <c r="C12" s="141">
        <v>1165.5571572119945</v>
      </c>
      <c r="D12" s="141">
        <v>113.42128957278776</v>
      </c>
      <c r="E12" s="141">
        <v>1278.9784467847824</v>
      </c>
      <c r="F12" s="141">
        <v>1165.5571573499992</v>
      </c>
      <c r="G12" s="141">
        <v>2.5375940800000008</v>
      </c>
      <c r="H12" s="141">
        <v>1168.0947514299992</v>
      </c>
      <c r="I12" s="141">
        <v>16.812595256541414</v>
      </c>
      <c r="J12" s="142">
        <v>0.19714284891789779</v>
      </c>
      <c r="K12" s="143">
        <v>18.266512791121457</v>
      </c>
      <c r="L12" s="141">
        <v>1298.1161171340791</v>
      </c>
      <c r="M12" s="142">
        <v>1.1113106325877296</v>
      </c>
      <c r="N12" s="143">
        <v>38.077641453895701</v>
      </c>
      <c r="O12" s="98">
        <v>-28.347961948887722</v>
      </c>
      <c r="P12" s="141">
        <v>103.84928937072632</v>
      </c>
    </row>
    <row r="13" spans="1:16" ht="12.75" customHeight="1">
      <c r="A13" s="264">
        <v>9</v>
      </c>
      <c r="B13" s="142">
        <v>0.33782593087244384</v>
      </c>
      <c r="C13" s="141">
        <v>1064.0480467393982</v>
      </c>
      <c r="D13" s="141">
        <v>77.312928649999932</v>
      </c>
      <c r="E13" s="141">
        <v>1141.3609753893982</v>
      </c>
      <c r="F13" s="141">
        <v>1064.0480472600009</v>
      </c>
      <c r="G13" s="141">
        <v>1.6724712200000003</v>
      </c>
      <c r="H13" s="141">
        <v>1065.7205184800009</v>
      </c>
      <c r="I13" s="141">
        <v>14.155672240684627</v>
      </c>
      <c r="J13" s="142">
        <v>0.20002269348701707</v>
      </c>
      <c r="K13" s="143">
        <v>18.06638891624538</v>
      </c>
      <c r="L13" s="141">
        <v>1298.689381494177</v>
      </c>
      <c r="M13" s="142">
        <v>1.2186022122821201</v>
      </c>
      <c r="N13" s="143">
        <v>72.293356681977798</v>
      </c>
      <c r="O13" s="98">
        <v>-46.371635808262873</v>
      </c>
      <c r="P13" s="141">
        <v>103.89515051953417</v>
      </c>
    </row>
    <row r="14" spans="1:16" ht="12.75" customHeight="1">
      <c r="A14" s="144" t="s">
        <v>234</v>
      </c>
      <c r="B14" s="145">
        <v>1.0218042942433423E-2</v>
      </c>
      <c r="C14" s="671">
        <v>90249.543666680984</v>
      </c>
      <c r="D14" s="671">
        <v>23161.917188842268</v>
      </c>
      <c r="E14" s="671">
        <v>113411.46085552326</v>
      </c>
      <c r="F14" s="671">
        <v>90249.543666290148</v>
      </c>
      <c r="G14" s="671">
        <v>456.97739225000038</v>
      </c>
      <c r="H14" s="671">
        <v>90706.521058540151</v>
      </c>
      <c r="I14" s="147">
        <v>1487.4873287097726</v>
      </c>
      <c r="J14" s="145">
        <v>0.17846208903921526</v>
      </c>
      <c r="K14" s="148">
        <v>18.485784688178839</v>
      </c>
      <c r="L14" s="147">
        <v>11025.621262051542</v>
      </c>
      <c r="M14" s="145">
        <v>0.12155268588612091</v>
      </c>
      <c r="N14" s="148">
        <v>183.1516635602195</v>
      </c>
      <c r="O14" s="146">
        <v>-530.75035028945638</v>
      </c>
      <c r="P14" s="147">
        <v>882.0497009641233</v>
      </c>
    </row>
    <row r="15" spans="1:16" ht="12.75" customHeight="1">
      <c r="A15" s="1326" t="s">
        <v>1986</v>
      </c>
      <c r="B15" s="149">
        <v>0.99999999000000073</v>
      </c>
      <c r="C15" s="672">
        <v>4908.2034074925978</v>
      </c>
      <c r="D15" s="672">
        <v>58.741564720000028</v>
      </c>
      <c r="E15" s="672">
        <v>4966.9449722125973</v>
      </c>
      <c r="F15" s="672">
        <v>4908.2034075000165</v>
      </c>
      <c r="G15" s="672">
        <v>0</v>
      </c>
      <c r="H15" s="672">
        <v>4908.2034075000165</v>
      </c>
      <c r="I15" s="150">
        <v>44.55615525735913</v>
      </c>
      <c r="J15" s="151">
        <v>0.32751719054597722</v>
      </c>
      <c r="K15" s="152">
        <v>19.207637504743495</v>
      </c>
      <c r="L15" s="150">
        <v>110.7672941750223</v>
      </c>
      <c r="M15" s="151">
        <v>2.2567788043536159E-2</v>
      </c>
      <c r="N15" s="152">
        <v>1607.5209906492346</v>
      </c>
      <c r="O15" s="153">
        <v>-1101.5685460938143</v>
      </c>
      <c r="P15" s="150">
        <v>8.861383534001785</v>
      </c>
    </row>
    <row r="16" spans="1:16" ht="12.75" customHeight="1">
      <c r="A16" s="154" t="s">
        <v>235</v>
      </c>
      <c r="B16" s="155">
        <v>6.1026651682977412E-2</v>
      </c>
      <c r="C16" s="673">
        <v>95157.747074173589</v>
      </c>
      <c r="D16" s="673">
        <v>23220.658753562268</v>
      </c>
      <c r="E16" s="673">
        <v>118378.40582773586</v>
      </c>
      <c r="F16" s="673">
        <v>95157.74707379016</v>
      </c>
      <c r="G16" s="673">
        <v>456.97739225000038</v>
      </c>
      <c r="H16" s="673">
        <v>95614.724466040163</v>
      </c>
      <c r="I16" s="157">
        <v>1532.0434839671316</v>
      </c>
      <c r="J16" s="155">
        <v>0.18611355445112046</v>
      </c>
      <c r="K16" s="158">
        <v>18.522839655117895</v>
      </c>
      <c r="L16" s="157">
        <v>11136.388556226564</v>
      </c>
      <c r="M16" s="155">
        <v>0.11647148091904941</v>
      </c>
      <c r="N16" s="158">
        <v>1790.6726542094541</v>
      </c>
      <c r="O16" s="156">
        <v>-1632.3188963832708</v>
      </c>
      <c r="P16" s="157">
        <v>890.91108449812509</v>
      </c>
    </row>
    <row r="17" spans="1:16" ht="12.75" customHeight="1">
      <c r="A17" s="1584" t="s">
        <v>236</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2294</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O3:O4"/>
    <mergeCell ref="A2:D2"/>
    <mergeCell ref="A3:A4"/>
    <mergeCell ref="B3:B4"/>
    <mergeCell ref="C3:E3"/>
    <mergeCell ref="F3:H3"/>
    <mergeCell ref="A1:P1"/>
    <mergeCell ref="A17:G17"/>
    <mergeCell ref="P3:P4"/>
    <mergeCell ref="A18:H18"/>
    <mergeCell ref="I3:I4"/>
    <mergeCell ref="J3:J4"/>
    <mergeCell ref="K3:K4"/>
    <mergeCell ref="L3:L4"/>
    <mergeCell ref="M3:M4"/>
    <mergeCell ref="N3:N4"/>
  </mergeCells>
  <printOptions horizontalCentered="1"/>
  <pageMargins left="0.31496062992125984" right="0.27559055118110237" top="0.74803149606299213" bottom="0.74803149606299213" header="0.31496062992125984" footer="0.31496062992125984"/>
  <pageSetup paperSize="9" scale="90" fitToHeight="20"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E17"/>
  <sheetViews>
    <sheetView showGridLines="0" zoomScaleNormal="100" workbookViewId="0">
      <selection activeCell="H19" sqref="H19"/>
    </sheetView>
  </sheetViews>
  <sheetFormatPr baseColWidth="10" defaultColWidth="8.85546875" defaultRowHeight="12.75"/>
  <cols>
    <col min="1" max="1" width="14" customWidth="1"/>
    <col min="2" max="5" width="7" bestFit="1" customWidth="1"/>
  </cols>
  <sheetData>
    <row r="1" spans="1:5" ht="12.75" customHeight="1">
      <c r="A1" s="1519" t="s">
        <v>641</v>
      </c>
      <c r="B1" s="1519" t="s">
        <v>0</v>
      </c>
      <c r="C1" s="1519" t="s">
        <v>0</v>
      </c>
      <c r="D1" s="1519" t="s">
        <v>0</v>
      </c>
      <c r="E1" s="1519" t="s">
        <v>0</v>
      </c>
    </row>
    <row r="2" spans="1:5" ht="21.75" customHeight="1">
      <c r="A2" s="838"/>
      <c r="B2" s="1520" t="s">
        <v>1938</v>
      </c>
      <c r="C2" s="1520" t="s">
        <v>0</v>
      </c>
      <c r="D2" s="1521" t="s">
        <v>1955</v>
      </c>
      <c r="E2" s="1521" t="s">
        <v>0</v>
      </c>
    </row>
    <row r="3" spans="1:5" ht="14.25" customHeight="1">
      <c r="A3" s="839"/>
      <c r="B3" s="840" t="s">
        <v>1723</v>
      </c>
      <c r="C3" s="840" t="s">
        <v>1724</v>
      </c>
      <c r="D3" s="841" t="s">
        <v>1723</v>
      </c>
      <c r="E3" s="841" t="s">
        <v>1724</v>
      </c>
    </row>
    <row r="4" spans="1:5" ht="10.5" customHeight="1">
      <c r="A4" s="842" t="s">
        <v>1725</v>
      </c>
      <c r="B4" s="1298">
        <v>17789</v>
      </c>
      <c r="C4" s="1299">
        <v>18966</v>
      </c>
      <c r="D4" s="1298">
        <v>16648</v>
      </c>
      <c r="E4" s="1298">
        <v>17323</v>
      </c>
    </row>
    <row r="5" spans="1:5" ht="10.5" customHeight="1">
      <c r="A5" s="843" t="s">
        <v>1726</v>
      </c>
      <c r="B5" s="1300">
        <v>0</v>
      </c>
      <c r="C5" s="1301">
        <v>108</v>
      </c>
      <c r="D5" s="1300">
        <v>0</v>
      </c>
      <c r="E5" s="1300">
        <v>999</v>
      </c>
    </row>
    <row r="6" spans="1:5" ht="10.5" customHeight="1">
      <c r="A6" s="843" t="s">
        <v>1727</v>
      </c>
      <c r="B6" s="1302">
        <v>17789</v>
      </c>
      <c r="C6" s="1302">
        <v>19074</v>
      </c>
      <c r="D6" s="1302">
        <v>16648</v>
      </c>
      <c r="E6" s="1302">
        <v>18322</v>
      </c>
    </row>
    <row r="7" spans="1:5" ht="10.5" customHeight="1">
      <c r="A7" s="843" t="s">
        <v>1728</v>
      </c>
      <c r="B7" s="1302">
        <v>4002.9211886634585</v>
      </c>
      <c r="C7" s="1300">
        <v>4973</v>
      </c>
      <c r="D7" s="1302">
        <v>4088</v>
      </c>
      <c r="E7" s="1302">
        <v>5023</v>
      </c>
    </row>
    <row r="8" spans="1:5">
      <c r="A8" s="843" t="s">
        <v>1729</v>
      </c>
      <c r="B8" s="1302">
        <v>21791.921188663458</v>
      </c>
      <c r="C8" s="1300">
        <v>24047</v>
      </c>
      <c r="D8" s="1302">
        <v>20736</v>
      </c>
      <c r="E8" s="1302">
        <v>23345</v>
      </c>
    </row>
    <row r="9" spans="1:5" ht="10.5" customHeight="1">
      <c r="A9" s="843" t="s">
        <v>1730</v>
      </c>
      <c r="B9" s="1302">
        <v>134864</v>
      </c>
      <c r="C9" s="1300">
        <v>148940</v>
      </c>
      <c r="D9" s="1302">
        <v>134385</v>
      </c>
      <c r="E9" s="1302">
        <v>148695</v>
      </c>
    </row>
    <row r="10" spans="1:5" ht="10.5" customHeight="1">
      <c r="A10" s="844" t="s">
        <v>1731</v>
      </c>
      <c r="B10" s="1303">
        <v>0.13190325068216871</v>
      </c>
      <c r="C10" s="1303">
        <v>0.1273398684033839</v>
      </c>
      <c r="D10" s="1303">
        <v>0.12388287383264501</v>
      </c>
      <c r="E10" s="1303">
        <v>0.11650021856821009</v>
      </c>
    </row>
    <row r="11" spans="1:5" ht="10.5" customHeight="1">
      <c r="A11" s="844" t="s">
        <v>1732</v>
      </c>
      <c r="B11" s="1303">
        <v>0.13190325068216871</v>
      </c>
      <c r="C11" s="1303">
        <v>0.12806499261447563</v>
      </c>
      <c r="D11" s="1303">
        <v>0.12388287383264501</v>
      </c>
      <c r="E11" s="1303">
        <v>0.12321866908772992</v>
      </c>
    </row>
    <row r="12" spans="1:5">
      <c r="A12" s="844" t="s">
        <v>1733</v>
      </c>
      <c r="B12" s="1303">
        <v>0.16158441977594806</v>
      </c>
      <c r="C12" s="1303">
        <v>0.16145427689002284</v>
      </c>
      <c r="D12" s="1303">
        <v>0.15430293559549058</v>
      </c>
      <c r="E12" s="1303">
        <v>0.15699922660479504</v>
      </c>
    </row>
    <row r="13" spans="1:5" ht="22.5">
      <c r="A13" s="844" t="s">
        <v>1734</v>
      </c>
      <c r="B13" s="1303"/>
      <c r="C13" s="1303">
        <v>0.17224966556532784</v>
      </c>
      <c r="D13" s="1303"/>
      <c r="E13" s="1303">
        <v>0.16781240249705723</v>
      </c>
    </row>
    <row r="14" spans="1:5" ht="6" customHeight="1">
      <c r="A14" s="845"/>
      <c r="B14" s="1304"/>
      <c r="C14" s="1304"/>
      <c r="D14" s="1304"/>
      <c r="E14" s="1304"/>
    </row>
    <row r="15" spans="1:5" ht="10.5" customHeight="1">
      <c r="A15" s="1297" t="s">
        <v>1956</v>
      </c>
      <c r="B15" s="1303">
        <v>5.7000000000000002E-2</v>
      </c>
      <c r="C15" s="1303">
        <v>5.5402900227393727E-2</v>
      </c>
      <c r="D15" s="1303">
        <v>5.3999999999999999E-2</v>
      </c>
      <c r="E15" s="1303">
        <v>5.3341547268793393E-2</v>
      </c>
    </row>
    <row r="16" spans="1:5" ht="6" customHeight="1">
      <c r="A16" s="845"/>
      <c r="B16" s="1304"/>
      <c r="C16" s="1304"/>
      <c r="D16" s="1305"/>
      <c r="E16" s="1305"/>
    </row>
    <row r="17" spans="1:5" ht="22.5">
      <c r="A17" s="844" t="s">
        <v>1735</v>
      </c>
      <c r="B17" s="1303">
        <v>0.126</v>
      </c>
      <c r="C17" s="1303">
        <v>0.13643050318210703</v>
      </c>
      <c r="D17" s="1306"/>
      <c r="E17" s="1306"/>
    </row>
  </sheetData>
  <mergeCells count="3">
    <mergeCell ref="A1:E1"/>
    <mergeCell ref="B2:C2"/>
    <mergeCell ref="D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50.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P1"/>
    </sheetView>
  </sheetViews>
  <sheetFormatPr baseColWidth="10" defaultColWidth="8.85546875" defaultRowHeight="12.75"/>
  <cols>
    <col min="1" max="1" width="11.42578125" customWidth="1"/>
    <col min="2" max="2" width="9.28515625" customWidth="1"/>
    <col min="3" max="3" width="11" customWidth="1"/>
    <col min="4" max="4" width="9.85546875" customWidth="1"/>
    <col min="5" max="5" width="11" customWidth="1"/>
    <col min="6" max="6" width="9.5703125" customWidth="1"/>
    <col min="7" max="7" width="10.5703125" customWidth="1"/>
    <col min="8" max="8" width="8.7109375" customWidth="1"/>
    <col min="9" max="9" width="10.7109375" customWidth="1"/>
    <col min="10" max="10" width="8.7109375" customWidth="1"/>
    <col min="11" max="11" width="10" customWidth="1"/>
    <col min="12" max="12" width="7.7109375" customWidth="1"/>
    <col min="13" max="13" width="9.5703125" customWidth="1"/>
    <col min="14" max="14" width="6.7109375" customWidth="1"/>
    <col min="15" max="15" width="10.7109375" customWidth="1"/>
  </cols>
  <sheetData>
    <row r="1" spans="1:16" ht="12.75" customHeight="1" thickBot="1">
      <c r="A1" s="1614" t="s">
        <v>1998</v>
      </c>
      <c r="B1" s="1614"/>
      <c r="C1" s="1614"/>
      <c r="D1" s="1614"/>
      <c r="E1" s="1614"/>
      <c r="F1" s="1614"/>
      <c r="G1" s="1614"/>
      <c r="H1" s="1614"/>
      <c r="I1" s="1614"/>
      <c r="J1" s="1614"/>
      <c r="K1" s="1614"/>
      <c r="L1" s="1614"/>
      <c r="M1" s="1614"/>
      <c r="N1" s="1614"/>
      <c r="O1" s="1614"/>
      <c r="P1" s="1614"/>
    </row>
    <row r="2" spans="1:16" ht="15" customHeight="1">
      <c r="A2" s="1649" t="s">
        <v>237</v>
      </c>
      <c r="B2" s="1649" t="s">
        <v>0</v>
      </c>
      <c r="C2" s="1649" t="s">
        <v>0</v>
      </c>
      <c r="D2" s="1649" t="s">
        <v>0</v>
      </c>
      <c r="E2" s="139"/>
      <c r="F2" s="139"/>
      <c r="G2" s="139"/>
      <c r="H2" s="139"/>
      <c r="I2" s="138"/>
      <c r="J2" s="138"/>
      <c r="K2" s="138"/>
      <c r="L2" s="138"/>
      <c r="M2" s="138"/>
      <c r="N2" s="138"/>
      <c r="O2" s="138"/>
    </row>
    <row r="3" spans="1:16" ht="19.5" customHeight="1">
      <c r="A3" s="1513" t="s">
        <v>183</v>
      </c>
      <c r="B3" s="1513" t="s">
        <v>184</v>
      </c>
      <c r="C3" s="1535" t="s">
        <v>96</v>
      </c>
      <c r="D3" s="1535" t="s">
        <v>0</v>
      </c>
      <c r="E3" s="1535" t="s">
        <v>0</v>
      </c>
      <c r="F3" s="1567" t="s">
        <v>95</v>
      </c>
      <c r="G3" s="1567" t="s">
        <v>0</v>
      </c>
      <c r="H3" s="1567" t="s">
        <v>0</v>
      </c>
      <c r="I3" s="1513" t="s">
        <v>590</v>
      </c>
      <c r="J3" s="1513" t="s">
        <v>185</v>
      </c>
      <c r="K3" s="1513" t="s">
        <v>1464</v>
      </c>
      <c r="L3" s="1513" t="s">
        <v>54</v>
      </c>
      <c r="M3" s="1513" t="s">
        <v>97</v>
      </c>
      <c r="N3" s="1513" t="s">
        <v>186</v>
      </c>
      <c r="O3" s="1513" t="s">
        <v>1465</v>
      </c>
      <c r="P3" s="1650" t="s">
        <v>1443</v>
      </c>
    </row>
    <row r="4" spans="1:16" ht="49.5" customHeight="1">
      <c r="A4" s="1513" t="s">
        <v>0</v>
      </c>
      <c r="B4" s="1513" t="s">
        <v>0</v>
      </c>
      <c r="C4" s="140" t="s">
        <v>98</v>
      </c>
      <c r="D4" s="140" t="s">
        <v>99</v>
      </c>
      <c r="E4" s="140" t="s">
        <v>100</v>
      </c>
      <c r="F4" s="140" t="s">
        <v>98</v>
      </c>
      <c r="G4" s="140" t="s">
        <v>99</v>
      </c>
      <c r="H4" s="140" t="s">
        <v>1467</v>
      </c>
      <c r="I4" s="1513" t="s">
        <v>0</v>
      </c>
      <c r="J4" s="1513" t="s">
        <v>0</v>
      </c>
      <c r="K4" s="1513" t="s">
        <v>0</v>
      </c>
      <c r="L4" s="1513" t="s">
        <v>0</v>
      </c>
      <c r="M4" s="1513" t="s">
        <v>0</v>
      </c>
      <c r="N4" s="1513" t="s">
        <v>0</v>
      </c>
      <c r="O4" s="1513" t="s">
        <v>0</v>
      </c>
      <c r="P4" s="1513" t="s">
        <v>0</v>
      </c>
    </row>
    <row r="5" spans="1:16" ht="12.75" customHeight="1">
      <c r="A5" s="264">
        <v>1</v>
      </c>
      <c r="B5" s="142">
        <v>4.0246138006044406E-4</v>
      </c>
      <c r="C5" s="141">
        <v>1311.5401453199995</v>
      </c>
      <c r="D5" s="141">
        <v>440.75225937999994</v>
      </c>
      <c r="E5" s="141">
        <v>1752.2924046999995</v>
      </c>
      <c r="F5" s="141">
        <v>1311.5401454099979</v>
      </c>
      <c r="G5" s="141">
        <v>17.188333580000002</v>
      </c>
      <c r="H5" s="141">
        <v>1328.7284789899979</v>
      </c>
      <c r="I5" s="141">
        <v>22.554155471757831</v>
      </c>
      <c r="J5" s="142">
        <v>0.13293245072503562</v>
      </c>
      <c r="K5" s="143">
        <v>13.028962820708182</v>
      </c>
      <c r="L5" s="141">
        <v>16.932181556460854</v>
      </c>
      <c r="M5" s="142">
        <v>1.274314641719086E-2</v>
      </c>
      <c r="N5" s="143">
        <v>7.3502394456927786E-2</v>
      </c>
      <c r="O5" s="98">
        <v>-5.6015103631084893</v>
      </c>
      <c r="P5" s="141">
        <v>1.3545745245168683</v>
      </c>
    </row>
    <row r="6" spans="1:16" ht="12.75" customHeight="1">
      <c r="A6" s="264">
        <v>2</v>
      </c>
      <c r="B6" s="142">
        <v>1.1018785959682371E-3</v>
      </c>
      <c r="C6" s="141">
        <v>1176.2728271516821</v>
      </c>
      <c r="D6" s="141">
        <v>338.60643392025821</v>
      </c>
      <c r="E6" s="141">
        <v>1514.8792610719404</v>
      </c>
      <c r="F6" s="141">
        <v>1176.2728270299956</v>
      </c>
      <c r="G6" s="141">
        <v>14.729696899999999</v>
      </c>
      <c r="H6" s="141">
        <v>1191.0025239299955</v>
      </c>
      <c r="I6" s="141">
        <v>16.436665059050476</v>
      </c>
      <c r="J6" s="142">
        <v>0.15043859010785376</v>
      </c>
      <c r="K6" s="143">
        <v>13.122653024365826</v>
      </c>
      <c r="L6" s="141">
        <v>37.419968583617923</v>
      </c>
      <c r="M6" s="142">
        <v>3.1418882690644398E-2</v>
      </c>
      <c r="N6" s="143">
        <v>0.20169863514444791</v>
      </c>
      <c r="O6" s="98">
        <v>-4.3825202405845678</v>
      </c>
      <c r="P6" s="141">
        <v>2.9935974866894339</v>
      </c>
    </row>
    <row r="7" spans="1:16" ht="12.75" customHeight="1">
      <c r="A7" s="264">
        <v>3</v>
      </c>
      <c r="B7" s="142">
        <v>2.8248041314593735E-3</v>
      </c>
      <c r="C7" s="141">
        <v>1233.9401598500012</v>
      </c>
      <c r="D7" s="141">
        <v>286.83608919999983</v>
      </c>
      <c r="E7" s="141">
        <v>1520.7762490500011</v>
      </c>
      <c r="F7" s="141">
        <v>1233.94015986</v>
      </c>
      <c r="G7" s="141">
        <v>17.334173489999987</v>
      </c>
      <c r="H7" s="141">
        <v>1251.27433335</v>
      </c>
      <c r="I7" s="141">
        <v>13.837038734558684</v>
      </c>
      <c r="J7" s="142">
        <v>0.16913589930059644</v>
      </c>
      <c r="K7" s="143">
        <v>12.609970098084577</v>
      </c>
      <c r="L7" s="141">
        <v>89.242124185789862</v>
      </c>
      <c r="M7" s="142">
        <v>7.1320989975766982E-2</v>
      </c>
      <c r="N7" s="143">
        <v>0.61095708708014151</v>
      </c>
      <c r="O7" s="98">
        <v>-5.0480190079164142</v>
      </c>
      <c r="P7" s="141">
        <v>7.1393699348631889</v>
      </c>
    </row>
    <row r="8" spans="1:16" ht="12.75" customHeight="1">
      <c r="A8" s="264">
        <v>4</v>
      </c>
      <c r="B8" s="142">
        <v>6.266463439114479E-3</v>
      </c>
      <c r="C8" s="141">
        <v>1157.8218352499998</v>
      </c>
      <c r="D8" s="141">
        <v>330.75027193</v>
      </c>
      <c r="E8" s="141">
        <v>1488.5721071799999</v>
      </c>
      <c r="F8" s="141">
        <v>1157.8218352600004</v>
      </c>
      <c r="G8" s="141">
        <v>18.529085260000006</v>
      </c>
      <c r="H8" s="141">
        <v>1176.3509205200005</v>
      </c>
      <c r="I8" s="141">
        <v>11.647054671238621</v>
      </c>
      <c r="J8" s="142">
        <v>0.1759489414883097</v>
      </c>
      <c r="K8" s="143">
        <v>12.927745719590588</v>
      </c>
      <c r="L8" s="141">
        <v>153.01860537747694</v>
      </c>
      <c r="M8" s="142">
        <v>0.13007904589375063</v>
      </c>
      <c r="N8" s="143">
        <v>1.3112292760729436</v>
      </c>
      <c r="O8" s="98">
        <v>-6.9206301864840842</v>
      </c>
      <c r="P8" s="141">
        <v>12.241488430198157</v>
      </c>
    </row>
    <row r="9" spans="1:16" ht="12.75" customHeight="1">
      <c r="A9" s="264">
        <v>5</v>
      </c>
      <c r="B9" s="142">
        <v>1.4699888726617115E-2</v>
      </c>
      <c r="C9" s="141">
        <v>1622.1334494645068</v>
      </c>
      <c r="D9" s="141">
        <v>280.81954496649388</v>
      </c>
      <c r="E9" s="141">
        <v>1902.9529944310007</v>
      </c>
      <c r="F9" s="141">
        <v>1622.1334495200024</v>
      </c>
      <c r="G9" s="141">
        <v>15.654154229999998</v>
      </c>
      <c r="H9" s="141">
        <v>1637.7876037500023</v>
      </c>
      <c r="I9" s="141">
        <v>14.561072760769621</v>
      </c>
      <c r="J9" s="142">
        <v>0.18714774488821967</v>
      </c>
      <c r="K9" s="143">
        <v>12.845053993619322</v>
      </c>
      <c r="L9" s="141">
        <v>395.38084800136164</v>
      </c>
      <c r="M9" s="142">
        <v>0.24141155244799006</v>
      </c>
      <c r="N9" s="143">
        <v>4.517338166777213</v>
      </c>
      <c r="O9" s="98">
        <v>-10.165836537947758</v>
      </c>
      <c r="P9" s="141">
        <v>31.630467840108931</v>
      </c>
    </row>
    <row r="10" spans="1:16" ht="12.75" customHeight="1">
      <c r="A10" s="264">
        <v>6</v>
      </c>
      <c r="B10" s="142">
        <v>3.4154518845789912E-2</v>
      </c>
      <c r="C10" s="141">
        <v>1819.2114323306278</v>
      </c>
      <c r="D10" s="141">
        <v>369.77231193070247</v>
      </c>
      <c r="E10" s="141">
        <v>2188.9837442613302</v>
      </c>
      <c r="F10" s="141">
        <v>1819.2114324099987</v>
      </c>
      <c r="G10" s="141">
        <v>22.17062898999999</v>
      </c>
      <c r="H10" s="141">
        <v>1841.3820613999987</v>
      </c>
      <c r="I10" s="141">
        <v>20.51706991412178</v>
      </c>
      <c r="J10" s="142">
        <v>0.18267747451071725</v>
      </c>
      <c r="K10" s="143">
        <v>12.965451685833058</v>
      </c>
      <c r="L10" s="141">
        <v>809.00457517249993</v>
      </c>
      <c r="M10" s="142">
        <v>0.43934639754088595</v>
      </c>
      <c r="N10" s="143">
        <v>11.531285087202507</v>
      </c>
      <c r="O10" s="98">
        <v>-14.827279280958827</v>
      </c>
      <c r="P10" s="141">
        <v>64.720366013799989</v>
      </c>
    </row>
    <row r="11" spans="1:16" ht="12.75" customHeight="1">
      <c r="A11" s="264">
        <v>7</v>
      </c>
      <c r="B11" s="142">
        <v>6.5590149131949008E-2</v>
      </c>
      <c r="C11" s="141">
        <v>564.64285416045129</v>
      </c>
      <c r="D11" s="141">
        <v>147.64654146726045</v>
      </c>
      <c r="E11" s="141">
        <v>712.28939562771177</v>
      </c>
      <c r="F11" s="141">
        <v>564.6428539999996</v>
      </c>
      <c r="G11" s="141">
        <v>3.4766647300000018</v>
      </c>
      <c r="H11" s="141">
        <v>568.11951872999964</v>
      </c>
      <c r="I11" s="141">
        <v>5.9755302840313629</v>
      </c>
      <c r="J11" s="142">
        <v>0.19553790892506961</v>
      </c>
      <c r="K11" s="143">
        <v>15.038149824998733</v>
      </c>
      <c r="L11" s="141">
        <v>343.56403021242704</v>
      </c>
      <c r="M11" s="142">
        <v>0.60473900101240274</v>
      </c>
      <c r="N11" s="143">
        <v>7.2161382429513212</v>
      </c>
      <c r="O11" s="98">
        <v>-9.061940597348956</v>
      </c>
      <c r="P11" s="141">
        <v>27.485122416994162</v>
      </c>
    </row>
    <row r="12" spans="1:16" ht="12.75" customHeight="1">
      <c r="A12" s="264">
        <v>8</v>
      </c>
      <c r="B12" s="142">
        <v>0.16830262969184276</v>
      </c>
      <c r="C12" s="141">
        <v>232.01101530123267</v>
      </c>
      <c r="D12" s="141">
        <v>25.218469709999994</v>
      </c>
      <c r="E12" s="141">
        <v>257.22948501123267</v>
      </c>
      <c r="F12" s="141">
        <v>232.01101543999999</v>
      </c>
      <c r="G12" s="141">
        <v>0.99431111999999999</v>
      </c>
      <c r="H12" s="141">
        <v>233.00532655999999</v>
      </c>
      <c r="I12" s="141">
        <v>2.734412047291225</v>
      </c>
      <c r="J12" s="142">
        <v>0.18074301898141548</v>
      </c>
      <c r="K12" s="143">
        <v>13.656514488028916</v>
      </c>
      <c r="L12" s="141">
        <v>183.05758553824006</v>
      </c>
      <c r="M12" s="142">
        <v>0.78563691328791085</v>
      </c>
      <c r="N12" s="143">
        <v>7.1834662988512754</v>
      </c>
      <c r="O12" s="98">
        <v>-4.5727307158935977</v>
      </c>
      <c r="P12" s="141">
        <v>14.644606843059206</v>
      </c>
    </row>
    <row r="13" spans="1:16" ht="12.75" customHeight="1">
      <c r="A13" s="264">
        <v>9</v>
      </c>
      <c r="B13" s="142">
        <v>0.3495934493743581</v>
      </c>
      <c r="C13" s="141">
        <v>299.37232724531935</v>
      </c>
      <c r="D13" s="141">
        <v>29.168095589863363</v>
      </c>
      <c r="E13" s="141">
        <v>328.54042283518271</v>
      </c>
      <c r="F13" s="141">
        <v>299.37232735999993</v>
      </c>
      <c r="G13" s="141">
        <v>0.81632884000000006</v>
      </c>
      <c r="H13" s="141">
        <v>300.18865619999991</v>
      </c>
      <c r="I13" s="141">
        <v>3.0416848231631062</v>
      </c>
      <c r="J13" s="142">
        <v>0.19396210510668202</v>
      </c>
      <c r="K13" s="143">
        <v>13.356334493072358</v>
      </c>
      <c r="L13" s="141">
        <v>271.56319871615989</v>
      </c>
      <c r="M13" s="142">
        <v>0.90464177478855701</v>
      </c>
      <c r="N13" s="143">
        <v>20.422695423891611</v>
      </c>
      <c r="O13" s="98">
        <v>-10.444163622859806</v>
      </c>
      <c r="P13" s="141">
        <v>21.725055897292791</v>
      </c>
    </row>
    <row r="14" spans="1:16" ht="12.75" customHeight="1">
      <c r="A14" s="144" t="s">
        <v>238</v>
      </c>
      <c r="B14" s="145">
        <v>2.9507479011685173E-2</v>
      </c>
      <c r="C14" s="671">
        <v>9416.946046073821</v>
      </c>
      <c r="D14" s="671">
        <v>2249.5700180945782</v>
      </c>
      <c r="E14" s="671">
        <v>11666.5160641684</v>
      </c>
      <c r="F14" s="671">
        <v>9416.946046289997</v>
      </c>
      <c r="G14" s="671">
        <v>110.89337713999997</v>
      </c>
      <c r="H14" s="671">
        <v>9527.8394234299976</v>
      </c>
      <c r="I14" s="147">
        <v>111.30468376598272</v>
      </c>
      <c r="J14" s="145">
        <v>0.17094457661509807</v>
      </c>
      <c r="K14" s="148">
        <v>13.074728310207712</v>
      </c>
      <c r="L14" s="147">
        <v>2299.1831173440341</v>
      </c>
      <c r="M14" s="145">
        <v>0.24131211864151403</v>
      </c>
      <c r="N14" s="148">
        <v>53.068310612428391</v>
      </c>
      <c r="O14" s="146">
        <v>-71.024630553102497</v>
      </c>
      <c r="P14" s="147">
        <v>183.93464938752274</v>
      </c>
    </row>
    <row r="15" spans="1:16" ht="12.75" customHeight="1">
      <c r="A15" s="1326" t="s">
        <v>1986</v>
      </c>
      <c r="B15" s="149">
        <v>0.99999999000000173</v>
      </c>
      <c r="C15" s="672">
        <v>1327.7753814825421</v>
      </c>
      <c r="D15" s="672">
        <v>60.320903860648841</v>
      </c>
      <c r="E15" s="672">
        <v>1388.0962853431909</v>
      </c>
      <c r="F15" s="672">
        <v>1327.77538149</v>
      </c>
      <c r="G15" s="672">
        <v>0.33602116999999998</v>
      </c>
      <c r="H15" s="672">
        <v>1328.1114026600001</v>
      </c>
      <c r="I15" s="150">
        <v>10.070402435733985</v>
      </c>
      <c r="J15" s="151">
        <v>0.3146931465338686</v>
      </c>
      <c r="K15" s="152">
        <v>12.365098232823653</v>
      </c>
      <c r="L15" s="150">
        <v>45.903998405115587</v>
      </c>
      <c r="M15" s="151">
        <v>3.4563364423479112E-2</v>
      </c>
      <c r="N15" s="152">
        <v>417.94755625900575</v>
      </c>
      <c r="O15" s="153">
        <v>-224.1490166310183</v>
      </c>
      <c r="P15" s="150">
        <v>3.672319872409247</v>
      </c>
    </row>
    <row r="16" spans="1:16" ht="12.75" customHeight="1">
      <c r="A16" s="154" t="s">
        <v>239</v>
      </c>
      <c r="B16" s="155">
        <v>0.14823703026776355</v>
      </c>
      <c r="C16" s="673">
        <v>10744.721427556364</v>
      </c>
      <c r="D16" s="673">
        <v>2309.890921955227</v>
      </c>
      <c r="E16" s="673">
        <v>13054.61234951159</v>
      </c>
      <c r="F16" s="673">
        <v>10744.721427779998</v>
      </c>
      <c r="G16" s="673">
        <v>111.22939830999997</v>
      </c>
      <c r="H16" s="673">
        <v>10855.950826089998</v>
      </c>
      <c r="I16" s="157">
        <v>121.3750862017167</v>
      </c>
      <c r="J16" s="155">
        <v>0.18853070222340179</v>
      </c>
      <c r="K16" s="158">
        <v>12.987912533999584</v>
      </c>
      <c r="L16" s="157">
        <v>2345.0871157491497</v>
      </c>
      <c r="M16" s="155">
        <v>0.21601858310865091</v>
      </c>
      <c r="N16" s="158">
        <v>471.01586687143413</v>
      </c>
      <c r="O16" s="156">
        <v>-295.1736471841208</v>
      </c>
      <c r="P16" s="157">
        <v>187.60696925993199</v>
      </c>
    </row>
    <row r="17" spans="1:16" ht="12.75" customHeight="1">
      <c r="A17" s="1584" t="s">
        <v>240</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2294</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A1:P1"/>
    <mergeCell ref="P3:P4"/>
    <mergeCell ref="A18:H18"/>
    <mergeCell ref="O3:O4"/>
    <mergeCell ref="A17:G17"/>
    <mergeCell ref="A2:D2"/>
    <mergeCell ref="A3:A4"/>
    <mergeCell ref="B3:B4"/>
    <mergeCell ref="C3:E3"/>
    <mergeCell ref="F3:H3"/>
    <mergeCell ref="I3:I4"/>
    <mergeCell ref="J3:J4"/>
    <mergeCell ref="K3:K4"/>
    <mergeCell ref="L3:L4"/>
    <mergeCell ref="M3:M4"/>
    <mergeCell ref="N3:N4"/>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51.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K1"/>
    </sheetView>
  </sheetViews>
  <sheetFormatPr baseColWidth="10" defaultColWidth="8.85546875" defaultRowHeight="12.75"/>
  <cols>
    <col min="1" max="1" width="11.42578125" customWidth="1"/>
    <col min="2" max="8" width="9.5703125" customWidth="1"/>
    <col min="9" max="9" width="9.7109375" customWidth="1"/>
    <col min="10" max="10" width="8.7109375" customWidth="1"/>
    <col min="11" max="11" width="10.28515625" customWidth="1"/>
    <col min="12" max="12" width="7.5703125" customWidth="1"/>
    <col min="13" max="13" width="10.7109375" customWidth="1"/>
    <col min="14" max="14" width="6.85546875" customWidth="1"/>
    <col min="15" max="15" width="10.7109375" customWidth="1"/>
  </cols>
  <sheetData>
    <row r="1" spans="1:16" ht="12.75" customHeight="1" thickBot="1">
      <c r="A1" s="1614" t="s">
        <v>1668</v>
      </c>
      <c r="B1" s="1652" t="s">
        <v>0</v>
      </c>
      <c r="C1" s="1652" t="s">
        <v>0</v>
      </c>
      <c r="D1" s="1652" t="s">
        <v>0</v>
      </c>
      <c r="E1" s="1652" t="s">
        <v>0</v>
      </c>
      <c r="F1" s="1652" t="s">
        <v>0</v>
      </c>
      <c r="G1" s="1652" t="s">
        <v>0</v>
      </c>
      <c r="H1" s="1652" t="s">
        <v>0</v>
      </c>
      <c r="I1" s="1652" t="s">
        <v>0</v>
      </c>
      <c r="J1" s="1652" t="s">
        <v>0</v>
      </c>
      <c r="K1" s="1652" t="s">
        <v>0</v>
      </c>
      <c r="L1" s="137" t="s">
        <v>0</v>
      </c>
      <c r="M1" s="137" t="s">
        <v>0</v>
      </c>
      <c r="N1" s="53" t="s">
        <v>0</v>
      </c>
      <c r="O1" s="137"/>
    </row>
    <row r="2" spans="1:16" ht="15" customHeight="1">
      <c r="A2" s="1649" t="s">
        <v>241</v>
      </c>
      <c r="B2" s="1649" t="s">
        <v>0</v>
      </c>
      <c r="C2" s="1649" t="s">
        <v>0</v>
      </c>
      <c r="D2" s="1649" t="s">
        <v>0</v>
      </c>
      <c r="E2" s="139"/>
      <c r="F2" s="139"/>
      <c r="G2" s="139"/>
      <c r="H2" s="139"/>
      <c r="I2" s="138"/>
      <c r="J2" s="138"/>
      <c r="K2" s="138"/>
      <c r="L2" s="138"/>
      <c r="M2" s="138"/>
      <c r="N2" s="138"/>
      <c r="O2" s="138"/>
    </row>
    <row r="3" spans="1:16" ht="19.5" customHeight="1">
      <c r="A3" s="1513" t="s">
        <v>242</v>
      </c>
      <c r="B3" s="1513" t="s">
        <v>243</v>
      </c>
      <c r="C3" s="1535" t="s">
        <v>244</v>
      </c>
      <c r="D3" s="1535" t="s">
        <v>0</v>
      </c>
      <c r="E3" s="1535" t="s">
        <v>0</v>
      </c>
      <c r="F3" s="1567" t="s">
        <v>245</v>
      </c>
      <c r="G3" s="1567" t="s">
        <v>0</v>
      </c>
      <c r="H3" s="1567" t="s">
        <v>0</v>
      </c>
      <c r="I3" s="1513" t="s">
        <v>246</v>
      </c>
      <c r="J3" s="1513" t="s">
        <v>247</v>
      </c>
      <c r="K3" s="1513" t="s">
        <v>248</v>
      </c>
      <c r="L3" s="1513" t="s">
        <v>249</v>
      </c>
      <c r="M3" s="1513" t="s">
        <v>250</v>
      </c>
      <c r="N3" s="1513" t="s">
        <v>251</v>
      </c>
      <c r="O3" s="1513" t="s">
        <v>252</v>
      </c>
      <c r="P3" s="1650" t="s">
        <v>1443</v>
      </c>
    </row>
    <row r="4" spans="1:16" ht="49.5" customHeight="1">
      <c r="A4" s="1513" t="s">
        <v>0</v>
      </c>
      <c r="B4" s="1513" t="s">
        <v>0</v>
      </c>
      <c r="C4" s="140" t="s">
        <v>253</v>
      </c>
      <c r="D4" s="140" t="s">
        <v>254</v>
      </c>
      <c r="E4" s="140" t="s">
        <v>255</v>
      </c>
      <c r="F4" s="140" t="s">
        <v>253</v>
      </c>
      <c r="G4" s="140" t="s">
        <v>254</v>
      </c>
      <c r="H4" s="140" t="s">
        <v>256</v>
      </c>
      <c r="I4" s="1513" t="s">
        <v>0</v>
      </c>
      <c r="J4" s="1513" t="s">
        <v>0</v>
      </c>
      <c r="K4" s="1513" t="s">
        <v>0</v>
      </c>
      <c r="L4" s="1513" t="s">
        <v>0</v>
      </c>
      <c r="M4" s="1513" t="s">
        <v>0</v>
      </c>
      <c r="N4" s="1513" t="s">
        <v>0</v>
      </c>
      <c r="O4" s="1513" t="s">
        <v>0</v>
      </c>
      <c r="P4" s="1513" t="s">
        <v>0</v>
      </c>
    </row>
    <row r="5" spans="1:16" ht="12.75" customHeight="1">
      <c r="A5" s="264">
        <v>1</v>
      </c>
      <c r="B5" s="142">
        <v>3.8013492425516303E-4</v>
      </c>
      <c r="C5" s="141">
        <v>873.66736907001302</v>
      </c>
      <c r="D5" s="141">
        <v>4268.4681405897054</v>
      </c>
      <c r="E5" s="141">
        <v>5142.1355096597181</v>
      </c>
      <c r="F5" s="141">
        <v>873.66736907001302</v>
      </c>
      <c r="G5" s="141">
        <v>1259.0872400799803</v>
      </c>
      <c r="H5" s="141">
        <v>2132.7546091499935</v>
      </c>
      <c r="I5" s="141">
        <v>1411.4144250417371</v>
      </c>
      <c r="J5" s="142">
        <v>0.76999999999992497</v>
      </c>
      <c r="K5" s="143">
        <v>2.9637135997793225</v>
      </c>
      <c r="L5" s="141">
        <v>45.784308835571579</v>
      </c>
      <c r="M5" s="142">
        <v>2.1467218328422161E-2</v>
      </c>
      <c r="N5" s="143">
        <v>0.62426548930306236</v>
      </c>
      <c r="O5" s="98">
        <v>-2.2929111400001463</v>
      </c>
      <c r="P5" s="141">
        <v>3.6627447068457264</v>
      </c>
    </row>
    <row r="6" spans="1:16" ht="12.75" customHeight="1">
      <c r="A6" s="264">
        <v>2</v>
      </c>
      <c r="B6" s="142">
        <v>1.2506705817747546E-3</v>
      </c>
      <c r="C6" s="141">
        <v>295.91443977999927</v>
      </c>
      <c r="D6" s="141">
        <v>1611.6850199499827</v>
      </c>
      <c r="E6" s="141">
        <v>1907.5994597299818</v>
      </c>
      <c r="F6" s="141">
        <v>295.91443977999927</v>
      </c>
      <c r="G6" s="141">
        <v>477.91563057999264</v>
      </c>
      <c r="H6" s="141">
        <v>773.83007035999185</v>
      </c>
      <c r="I6" s="141">
        <v>816.46528847072022</v>
      </c>
      <c r="J6" s="142">
        <v>0.77000000000000512</v>
      </c>
      <c r="K6" s="143">
        <v>3.0813060118875848</v>
      </c>
      <c r="L6" s="141">
        <v>45.398006132774768</v>
      </c>
      <c r="M6" s="142">
        <v>5.8666634797036585E-2</v>
      </c>
      <c r="N6" s="143">
        <v>0.74521087472230474</v>
      </c>
      <c r="O6" s="98">
        <v>-1.3468163999999874</v>
      </c>
      <c r="P6" s="141">
        <v>3.6318404906219817</v>
      </c>
    </row>
    <row r="7" spans="1:16" ht="12.75" customHeight="1">
      <c r="A7" s="264">
        <v>3</v>
      </c>
      <c r="B7" s="142">
        <v>2.4727389156244837E-3</v>
      </c>
      <c r="C7" s="141">
        <v>306.70089968999872</v>
      </c>
      <c r="D7" s="141">
        <v>894.80337398000529</v>
      </c>
      <c r="E7" s="141">
        <v>1201.5042736700041</v>
      </c>
      <c r="F7" s="141">
        <v>306.70089968999872</v>
      </c>
      <c r="G7" s="141">
        <v>286.07629124000715</v>
      </c>
      <c r="H7" s="141">
        <v>592.77719093000587</v>
      </c>
      <c r="I7" s="141">
        <v>559.55552713166378</v>
      </c>
      <c r="J7" s="142">
        <v>0.76999999999997282</v>
      </c>
      <c r="K7" s="143">
        <v>3.1517800957836859</v>
      </c>
      <c r="L7" s="141">
        <v>60.497566635515867</v>
      </c>
      <c r="M7" s="142">
        <v>0.10205785168724435</v>
      </c>
      <c r="N7" s="143">
        <v>1.1286529695225425</v>
      </c>
      <c r="O7" s="98">
        <v>-1.7561108199999997</v>
      </c>
      <c r="P7" s="141">
        <v>4.8398053308412692</v>
      </c>
    </row>
    <row r="8" spans="1:16" ht="12.75" customHeight="1">
      <c r="A8" s="264">
        <v>4</v>
      </c>
      <c r="B8" s="142">
        <v>6.3418970215557632E-3</v>
      </c>
      <c r="C8" s="141">
        <v>362.68550559999591</v>
      </c>
      <c r="D8" s="141">
        <v>782.24610614999835</v>
      </c>
      <c r="E8" s="141">
        <v>1144.9316117499943</v>
      </c>
      <c r="F8" s="141">
        <v>362.68550559999591</v>
      </c>
      <c r="G8" s="141">
        <v>243.31715367001016</v>
      </c>
      <c r="H8" s="141">
        <v>606.00265927000601</v>
      </c>
      <c r="I8" s="141">
        <v>558.44591191286668</v>
      </c>
      <c r="J8" s="142">
        <v>0.76941909364152661</v>
      </c>
      <c r="K8" s="143">
        <v>3.1644717364968185</v>
      </c>
      <c r="L8" s="141">
        <v>129.44863720551274</v>
      </c>
      <c r="M8" s="142">
        <v>0.21361067517665228</v>
      </c>
      <c r="N8" s="143">
        <v>2.9564845579503092</v>
      </c>
      <c r="O8" s="98">
        <v>-2.6487187633410474</v>
      </c>
      <c r="P8" s="141">
        <v>10.355890976441019</v>
      </c>
    </row>
    <row r="9" spans="1:16" ht="12.75" customHeight="1">
      <c r="A9" s="264">
        <v>5</v>
      </c>
      <c r="B9" s="142">
        <v>1.4648839110282188E-2</v>
      </c>
      <c r="C9" s="141">
        <v>290.8799944699976</v>
      </c>
      <c r="D9" s="141">
        <v>375.32342831999989</v>
      </c>
      <c r="E9" s="141">
        <v>666.20342278999749</v>
      </c>
      <c r="F9" s="141">
        <v>290.8799944699976</v>
      </c>
      <c r="G9" s="141">
        <v>117.22238813000295</v>
      </c>
      <c r="H9" s="141">
        <v>408.10238260000057</v>
      </c>
      <c r="I9" s="141">
        <v>398.33372467071757</v>
      </c>
      <c r="J9" s="142">
        <v>0.76794300931285886</v>
      </c>
      <c r="K9" s="143">
        <v>3.2590657378797001</v>
      </c>
      <c r="L9" s="141">
        <v>165.79318433854957</v>
      </c>
      <c r="M9" s="142">
        <v>0.40625389952954744</v>
      </c>
      <c r="N9" s="143">
        <v>4.5886357200338086</v>
      </c>
      <c r="O9" s="98">
        <v>-3.2669166959080371</v>
      </c>
      <c r="P9" s="141">
        <v>13.263454747083966</v>
      </c>
    </row>
    <row r="10" spans="1:16" ht="12.75" customHeight="1">
      <c r="A10" s="264">
        <v>6</v>
      </c>
      <c r="B10" s="142">
        <v>3.0627957973270416E-2</v>
      </c>
      <c r="C10" s="141">
        <v>321.07667675999869</v>
      </c>
      <c r="D10" s="141">
        <v>240.75177474000083</v>
      </c>
      <c r="E10" s="141">
        <v>561.82845149999957</v>
      </c>
      <c r="F10" s="141">
        <v>321.07667675999869</v>
      </c>
      <c r="G10" s="141">
        <v>71.103696360000683</v>
      </c>
      <c r="H10" s="141">
        <v>392.18037311999939</v>
      </c>
      <c r="I10" s="141">
        <v>382.08990136739288</v>
      </c>
      <c r="J10" s="142">
        <v>0.76735362097866155</v>
      </c>
      <c r="K10" s="143">
        <v>3.2204403310384948</v>
      </c>
      <c r="L10" s="141">
        <v>270.82393116419803</v>
      </c>
      <c r="M10" s="142">
        <v>0.69055962441376761</v>
      </c>
      <c r="N10" s="143">
        <v>9.2072346652777881</v>
      </c>
      <c r="O10" s="98">
        <v>-6.2555809033084211</v>
      </c>
      <c r="P10" s="141">
        <v>21.665914493135844</v>
      </c>
    </row>
    <row r="11" spans="1:16" ht="12.75" customHeight="1">
      <c r="A11" s="264">
        <v>7</v>
      </c>
      <c r="B11" s="142">
        <v>7.169292986570365E-2</v>
      </c>
      <c r="C11" s="141">
        <v>171.41908579000025</v>
      </c>
      <c r="D11" s="141">
        <v>85.054375590000049</v>
      </c>
      <c r="E11" s="141">
        <v>256.47346138000029</v>
      </c>
      <c r="F11" s="141">
        <v>171.41908579000025</v>
      </c>
      <c r="G11" s="141">
        <v>26.807435239999901</v>
      </c>
      <c r="H11" s="141">
        <v>198.22652103000016</v>
      </c>
      <c r="I11" s="141">
        <v>240.02674994128398</v>
      </c>
      <c r="J11" s="142">
        <v>0.76403469288844661</v>
      </c>
      <c r="K11" s="143">
        <v>3.3560689606140359</v>
      </c>
      <c r="L11" s="141">
        <v>239.69209348603255</v>
      </c>
      <c r="M11" s="142">
        <v>1.2091827684841268</v>
      </c>
      <c r="N11" s="143">
        <v>10.839928402176005</v>
      </c>
      <c r="O11" s="98">
        <v>-7.7060447797151417</v>
      </c>
      <c r="P11" s="141">
        <v>19.175367478882603</v>
      </c>
    </row>
    <row r="12" spans="1:16" ht="12.75" customHeight="1">
      <c r="A12" s="264">
        <v>8</v>
      </c>
      <c r="B12" s="142">
        <v>0.14901889141189303</v>
      </c>
      <c r="C12" s="141">
        <v>92.696581869999463</v>
      </c>
      <c r="D12" s="141">
        <v>25.193760279999978</v>
      </c>
      <c r="E12" s="141">
        <v>117.89034214999944</v>
      </c>
      <c r="F12" s="141">
        <v>92.696581869999463</v>
      </c>
      <c r="G12" s="141">
        <v>7.9372610999999935</v>
      </c>
      <c r="H12" s="141">
        <v>100.63384296999945</v>
      </c>
      <c r="I12" s="141">
        <v>137.44446496251459</v>
      </c>
      <c r="J12" s="142">
        <v>0.75560710081963933</v>
      </c>
      <c r="K12" s="143">
        <v>3.3461680160216907</v>
      </c>
      <c r="L12" s="141">
        <v>180.39385700917319</v>
      </c>
      <c r="M12" s="142">
        <v>1.7925764502797679</v>
      </c>
      <c r="N12" s="143">
        <v>11.27748205281226</v>
      </c>
      <c r="O12" s="98">
        <v>-9.0252611170321888</v>
      </c>
      <c r="P12" s="141">
        <v>14.431508560733855</v>
      </c>
    </row>
    <row r="13" spans="1:16" ht="12.75" customHeight="1">
      <c r="A13" s="264">
        <v>9</v>
      </c>
      <c r="B13" s="142">
        <v>0.4059449004757183</v>
      </c>
      <c r="C13" s="141">
        <v>50.402809210000086</v>
      </c>
      <c r="D13" s="141">
        <v>5.7069505699999992</v>
      </c>
      <c r="E13" s="141">
        <v>56.109759780000083</v>
      </c>
      <c r="F13" s="141">
        <v>50.402809210000086</v>
      </c>
      <c r="G13" s="141">
        <v>1.4429873999999996</v>
      </c>
      <c r="H13" s="141">
        <v>51.845796610000086</v>
      </c>
      <c r="I13" s="141">
        <v>58.224055076579347</v>
      </c>
      <c r="J13" s="142">
        <v>0.73582042177632834</v>
      </c>
      <c r="K13" s="143">
        <v>2.9288749750603116</v>
      </c>
      <c r="L13" s="141">
        <v>114.86238548457963</v>
      </c>
      <c r="M13" s="142">
        <v>2.2154618695245358</v>
      </c>
      <c r="N13" s="143">
        <v>15.561131342863904</v>
      </c>
      <c r="O13" s="98">
        <v>-10.71588813041474</v>
      </c>
      <c r="P13" s="141">
        <v>9.1889908387663706</v>
      </c>
    </row>
    <row r="14" spans="1:16" ht="12.75" customHeight="1">
      <c r="A14" s="144" t="s">
        <v>257</v>
      </c>
      <c r="B14" s="145">
        <v>1.4331563152910036E-2</v>
      </c>
      <c r="C14" s="671">
        <v>2765.4433622400029</v>
      </c>
      <c r="D14" s="671">
        <v>8289.2329301696936</v>
      </c>
      <c r="E14" s="671">
        <v>11054.676292409697</v>
      </c>
      <c r="F14" s="671">
        <v>2765.4433622400029</v>
      </c>
      <c r="G14" s="671">
        <v>2490.910083799994</v>
      </c>
      <c r="H14" s="671">
        <v>5256.3534460399969</v>
      </c>
      <c r="I14" s="147">
        <v>4562.0000485754763</v>
      </c>
      <c r="J14" s="145">
        <v>0.768738229102915</v>
      </c>
      <c r="K14" s="148">
        <v>3.0892401651750721</v>
      </c>
      <c r="L14" s="147">
        <v>1252.6939702919078</v>
      </c>
      <c r="M14" s="145">
        <v>0.23831996519101195</v>
      </c>
      <c r="N14" s="148">
        <v>56.929026074661984</v>
      </c>
      <c r="O14" s="146">
        <v>-45.014248749719712</v>
      </c>
      <c r="P14" s="147">
        <v>100.21551762335262</v>
      </c>
    </row>
    <row r="15" spans="1:16" ht="12.75" customHeight="1">
      <c r="A15" s="1326" t="s">
        <v>1986</v>
      </c>
      <c r="B15" s="149">
        <v>0.99999998999999762</v>
      </c>
      <c r="C15" s="672">
        <v>54.958305090000138</v>
      </c>
      <c r="D15" s="672">
        <v>1.3031300000000002E-3</v>
      </c>
      <c r="E15" s="672">
        <v>54.959608220000135</v>
      </c>
      <c r="F15" s="672">
        <v>54.958305090000138</v>
      </c>
      <c r="G15" s="672">
        <v>0</v>
      </c>
      <c r="H15" s="672">
        <v>54.958305090000138</v>
      </c>
      <c r="I15" s="150">
        <v>36.06107739616693</v>
      </c>
      <c r="J15" s="151">
        <v>0.67444359142964838</v>
      </c>
      <c r="K15" s="152">
        <v>1.8182640477103917</v>
      </c>
      <c r="L15" s="150">
        <v>0.1248063757</v>
      </c>
      <c r="M15" s="151">
        <v>2.2709283973662603E-3</v>
      </c>
      <c r="N15" s="152">
        <v>37.066276663785999</v>
      </c>
      <c r="O15" s="153">
        <v>-29.003514216817425</v>
      </c>
      <c r="P15" s="150">
        <v>9.984510056E-3</v>
      </c>
    </row>
    <row r="16" spans="1:16" ht="12.75" customHeight="1">
      <c r="A16" s="154" t="s">
        <v>258</v>
      </c>
      <c r="B16" s="155">
        <v>2.4530675661927747E-2</v>
      </c>
      <c r="C16" s="673">
        <v>2820.401667330003</v>
      </c>
      <c r="D16" s="673">
        <v>8289.2342332996941</v>
      </c>
      <c r="E16" s="673">
        <v>11109.635900629697</v>
      </c>
      <c r="F16" s="673">
        <v>2820.401667330003</v>
      </c>
      <c r="G16" s="673">
        <v>2490.910083799994</v>
      </c>
      <c r="H16" s="673">
        <v>5311.311751129997</v>
      </c>
      <c r="I16" s="157">
        <v>4598.0611259716434</v>
      </c>
      <c r="J16" s="155">
        <v>0.76776252409661483</v>
      </c>
      <c r="K16" s="158">
        <v>3.0760888578335539</v>
      </c>
      <c r="L16" s="157">
        <v>1252.8187766676078</v>
      </c>
      <c r="M16" s="155">
        <v>0.23587746970436579</v>
      </c>
      <c r="N16" s="158">
        <v>93.995302738447975</v>
      </c>
      <c r="O16" s="156">
        <v>-74.017762966537134</v>
      </c>
      <c r="P16" s="157">
        <v>100.22550213340863</v>
      </c>
    </row>
    <row r="17" spans="1:16" ht="12.75" customHeight="1">
      <c r="A17" s="1584" t="s">
        <v>259</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2294</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A1:K1"/>
    <mergeCell ref="A18:H18"/>
    <mergeCell ref="A17:G17"/>
    <mergeCell ref="P3:P4"/>
    <mergeCell ref="O3:O4"/>
    <mergeCell ref="A2:D2"/>
    <mergeCell ref="A3:A4"/>
    <mergeCell ref="B3:B4"/>
    <mergeCell ref="C3:E3"/>
    <mergeCell ref="F3:H3"/>
    <mergeCell ref="I3:I4"/>
    <mergeCell ref="J3:J4"/>
    <mergeCell ref="K3:K4"/>
    <mergeCell ref="L3:L4"/>
    <mergeCell ref="M3:M4"/>
    <mergeCell ref="N3:N4"/>
  </mergeCells>
  <printOptions horizontalCentered="1"/>
  <pageMargins left="0.31496062992125984" right="0.27559055118110237" top="0.74803149606299213" bottom="0.74803149606299213" header="0.31496062992125984" footer="0.31496062992125984"/>
  <pageSetup paperSize="9" scale="95" fitToHeight="20" orientation="landscape" r:id="rId1"/>
</worksheet>
</file>

<file path=xl/worksheets/sheet52.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K1"/>
    </sheetView>
  </sheetViews>
  <sheetFormatPr baseColWidth="10" defaultColWidth="8.85546875" defaultRowHeight="12.75"/>
  <cols>
    <col min="1" max="1" width="11.42578125" customWidth="1"/>
    <col min="2" max="2" width="7.7109375" customWidth="1"/>
    <col min="3" max="5" width="10.7109375" customWidth="1"/>
    <col min="6" max="6" width="11.140625" customWidth="1"/>
    <col min="7" max="7" width="11.42578125" customWidth="1"/>
    <col min="8" max="8" width="7.42578125" customWidth="1"/>
    <col min="9" max="9" width="9.42578125" customWidth="1"/>
    <col min="10" max="10" width="8.140625" customWidth="1"/>
    <col min="11" max="11" width="9.28515625" customWidth="1"/>
    <col min="12" max="12" width="8" customWidth="1"/>
    <col min="13" max="13" width="8.7109375" customWidth="1"/>
    <col min="14" max="14" width="6.5703125" customWidth="1"/>
    <col min="15" max="15" width="11.7109375" customWidth="1"/>
  </cols>
  <sheetData>
    <row r="1" spans="1:16" ht="12.75" customHeight="1" thickBot="1">
      <c r="A1" s="1614" t="s">
        <v>1999</v>
      </c>
      <c r="B1" s="1652" t="s">
        <v>0</v>
      </c>
      <c r="C1" s="1652" t="s">
        <v>0</v>
      </c>
      <c r="D1" s="1652" t="s">
        <v>0</v>
      </c>
      <c r="E1" s="1652" t="s">
        <v>0</v>
      </c>
      <c r="F1" s="1652" t="s">
        <v>0</v>
      </c>
      <c r="G1" s="1652" t="s">
        <v>0</v>
      </c>
      <c r="H1" s="1652" t="s">
        <v>0</v>
      </c>
      <c r="I1" s="1652" t="s">
        <v>0</v>
      </c>
      <c r="J1" s="1652" t="s">
        <v>0</v>
      </c>
      <c r="K1" s="1652" t="s">
        <v>0</v>
      </c>
      <c r="L1" s="137" t="s">
        <v>0</v>
      </c>
      <c r="M1" s="137" t="s">
        <v>0</v>
      </c>
      <c r="N1" s="53" t="s">
        <v>0</v>
      </c>
      <c r="O1" s="137"/>
    </row>
    <row r="2" spans="1:16" ht="15" customHeight="1">
      <c r="A2" s="1649" t="s">
        <v>260</v>
      </c>
      <c r="B2" s="1649" t="s">
        <v>0</v>
      </c>
      <c r="C2" s="1649" t="s">
        <v>0</v>
      </c>
      <c r="D2" s="1649" t="s">
        <v>0</v>
      </c>
      <c r="E2" s="139"/>
      <c r="F2" s="139"/>
      <c r="G2" s="139"/>
      <c r="H2" s="139"/>
      <c r="I2" s="138"/>
      <c r="J2" s="138"/>
      <c r="K2" s="138"/>
      <c r="L2" s="138"/>
      <c r="M2" s="138"/>
      <c r="N2" s="138"/>
      <c r="O2" s="138"/>
    </row>
    <row r="3" spans="1:16" ht="19.5" customHeight="1">
      <c r="A3" s="1513" t="s">
        <v>261</v>
      </c>
      <c r="B3" s="1513" t="s">
        <v>262</v>
      </c>
      <c r="C3" s="1535" t="s">
        <v>263</v>
      </c>
      <c r="D3" s="1535" t="s">
        <v>0</v>
      </c>
      <c r="E3" s="1535" t="s">
        <v>0</v>
      </c>
      <c r="F3" s="1567" t="s">
        <v>264</v>
      </c>
      <c r="G3" s="1567" t="s">
        <v>0</v>
      </c>
      <c r="H3" s="1567" t="s">
        <v>0</v>
      </c>
      <c r="I3" s="1513" t="s">
        <v>265</v>
      </c>
      <c r="J3" s="1513" t="s">
        <v>266</v>
      </c>
      <c r="K3" s="1513" t="s">
        <v>267</v>
      </c>
      <c r="L3" s="1513" t="s">
        <v>268</v>
      </c>
      <c r="M3" s="1513" t="s">
        <v>269</v>
      </c>
      <c r="N3" s="1513" t="s">
        <v>270</v>
      </c>
      <c r="O3" s="1513" t="s">
        <v>271</v>
      </c>
      <c r="P3" s="1650" t="s">
        <v>1443</v>
      </c>
    </row>
    <row r="4" spans="1:16" ht="49.5" customHeight="1">
      <c r="A4" s="1513" t="s">
        <v>0</v>
      </c>
      <c r="B4" s="1513" t="s">
        <v>0</v>
      </c>
      <c r="C4" s="140" t="s">
        <v>272</v>
      </c>
      <c r="D4" s="140" t="s">
        <v>273</v>
      </c>
      <c r="E4" s="140" t="s">
        <v>274</v>
      </c>
      <c r="F4" s="140" t="s">
        <v>272</v>
      </c>
      <c r="G4" s="140" t="s">
        <v>273</v>
      </c>
      <c r="H4" s="140" t="s">
        <v>275</v>
      </c>
      <c r="I4" s="1513" t="s">
        <v>0</v>
      </c>
      <c r="J4" s="1513" t="s">
        <v>0</v>
      </c>
      <c r="K4" s="1513" t="s">
        <v>0</v>
      </c>
      <c r="L4" s="1513" t="s">
        <v>0</v>
      </c>
      <c r="M4" s="1513" t="s">
        <v>0</v>
      </c>
      <c r="N4" s="1513" t="s">
        <v>0</v>
      </c>
      <c r="O4" s="1513" t="s">
        <v>0</v>
      </c>
      <c r="P4" s="1513" t="s">
        <v>0</v>
      </c>
    </row>
    <row r="5" spans="1:16" ht="12.75" customHeight="1">
      <c r="A5" s="264">
        <v>1</v>
      </c>
      <c r="B5" s="142">
        <v>5.0893583889945085E-4</v>
      </c>
      <c r="C5" s="141">
        <v>583.07871413560508</v>
      </c>
      <c r="D5" s="141">
        <v>304.92709251000014</v>
      </c>
      <c r="E5" s="141">
        <v>888.00580664560516</v>
      </c>
      <c r="F5" s="141">
        <v>583.07871421000118</v>
      </c>
      <c r="G5" s="141">
        <v>187.17990515999992</v>
      </c>
      <c r="H5" s="141">
        <v>770.25861937000104</v>
      </c>
      <c r="I5" s="141">
        <v>27.923294804459243</v>
      </c>
      <c r="J5" s="142">
        <v>0.54110049016846196</v>
      </c>
      <c r="K5" s="143">
        <v>3.0990897079434894</v>
      </c>
      <c r="L5" s="141">
        <v>49.494696005691594</v>
      </c>
      <c r="M5" s="142">
        <v>6.4257243945122736E-2</v>
      </c>
      <c r="N5" s="143">
        <v>0.209054952703039</v>
      </c>
      <c r="O5" s="98">
        <v>-2.3814487567719871</v>
      </c>
      <c r="P5" s="141">
        <v>3.9595756804553277</v>
      </c>
    </row>
    <row r="6" spans="1:16" ht="12.75" customHeight="1">
      <c r="A6" s="264">
        <v>2</v>
      </c>
      <c r="B6" s="142">
        <v>1.1767385282405777E-3</v>
      </c>
      <c r="C6" s="141">
        <v>600.62764238924831</v>
      </c>
      <c r="D6" s="141">
        <v>324.5988051299999</v>
      </c>
      <c r="E6" s="141">
        <v>925.22644751924827</v>
      </c>
      <c r="F6" s="141">
        <v>600.62764240999934</v>
      </c>
      <c r="G6" s="141">
        <v>185.50848861</v>
      </c>
      <c r="H6" s="141">
        <v>786.13613101999931</v>
      </c>
      <c r="I6" s="141">
        <v>33.1824433290641</v>
      </c>
      <c r="J6" s="142">
        <v>0.53338771885375313</v>
      </c>
      <c r="K6" s="143">
        <v>2.831994323343014</v>
      </c>
      <c r="L6" s="141">
        <v>92.525713889967051</v>
      </c>
      <c r="M6" s="142">
        <v>0.11769680878287121</v>
      </c>
      <c r="N6" s="143">
        <v>0.48423355243813521</v>
      </c>
      <c r="O6" s="98">
        <v>-2.2564744930677465</v>
      </c>
      <c r="P6" s="141">
        <v>7.4020571111973643</v>
      </c>
    </row>
    <row r="7" spans="1:16" ht="12.75" customHeight="1">
      <c r="A7" s="264">
        <v>3</v>
      </c>
      <c r="B7" s="142">
        <v>3.0753080625580079E-3</v>
      </c>
      <c r="C7" s="141">
        <v>1043.318473604143</v>
      </c>
      <c r="D7" s="141">
        <v>532.90603179999994</v>
      </c>
      <c r="E7" s="141">
        <v>1576.224505404143</v>
      </c>
      <c r="F7" s="141">
        <v>1043.3184738600009</v>
      </c>
      <c r="G7" s="141">
        <v>311.39388390999972</v>
      </c>
      <c r="H7" s="141">
        <v>1354.7123577700006</v>
      </c>
      <c r="I7" s="141">
        <v>85.268628861938922</v>
      </c>
      <c r="J7" s="142">
        <v>0.53205706943791164</v>
      </c>
      <c r="K7" s="143">
        <v>2.8139327899815103</v>
      </c>
      <c r="L7" s="141">
        <v>308.94091037662878</v>
      </c>
      <c r="M7" s="142">
        <v>0.22804908260021936</v>
      </c>
      <c r="N7" s="143">
        <v>2.2071864043570706</v>
      </c>
      <c r="O7" s="98">
        <v>-6.9128960714036944</v>
      </c>
      <c r="P7" s="141">
        <v>24.715272830130303</v>
      </c>
    </row>
    <row r="8" spans="1:16" ht="12.75" customHeight="1">
      <c r="A8" s="264">
        <v>4</v>
      </c>
      <c r="B8" s="142">
        <v>6.3702567093945261E-3</v>
      </c>
      <c r="C8" s="141">
        <v>853.19716148915506</v>
      </c>
      <c r="D8" s="141">
        <v>395.76804221000009</v>
      </c>
      <c r="E8" s="141">
        <v>1248.9652036991552</v>
      </c>
      <c r="F8" s="141">
        <v>853.19716170999948</v>
      </c>
      <c r="G8" s="141">
        <v>216.7281233399998</v>
      </c>
      <c r="H8" s="141">
        <v>1069.9252850499993</v>
      </c>
      <c r="I8" s="141">
        <v>56.119928608198457</v>
      </c>
      <c r="J8" s="142">
        <v>0.52012237625487556</v>
      </c>
      <c r="K8" s="143">
        <v>2.9345953406265615</v>
      </c>
      <c r="L8" s="141">
        <v>363.58537600345767</v>
      </c>
      <c r="M8" s="142">
        <v>0.3398231456755102</v>
      </c>
      <c r="N8" s="143">
        <v>3.5008600696490109</v>
      </c>
      <c r="O8" s="98">
        <v>-6.4591726588768053</v>
      </c>
      <c r="P8" s="141">
        <v>29.086830080276613</v>
      </c>
    </row>
    <row r="9" spans="1:16" ht="12.75" customHeight="1">
      <c r="A9" s="264">
        <v>5</v>
      </c>
      <c r="B9" s="142">
        <v>1.4745130735778789E-2</v>
      </c>
      <c r="C9" s="141">
        <v>1262.4996616738442</v>
      </c>
      <c r="D9" s="141">
        <v>523.63166094999974</v>
      </c>
      <c r="E9" s="141">
        <v>1786.131322623844</v>
      </c>
      <c r="F9" s="141">
        <v>1262.4996620299996</v>
      </c>
      <c r="G9" s="141">
        <v>303.14530996000013</v>
      </c>
      <c r="H9" s="141">
        <v>1565.6449719899997</v>
      </c>
      <c r="I9" s="141">
        <v>83.253415308417786</v>
      </c>
      <c r="J9" s="142">
        <v>0.51591606783757227</v>
      </c>
      <c r="K9" s="143">
        <v>2.7010746074918512</v>
      </c>
      <c r="L9" s="141">
        <v>755.12829197076769</v>
      </c>
      <c r="M9" s="142">
        <v>0.48231131928394233</v>
      </c>
      <c r="N9" s="143">
        <v>11.901121227797219</v>
      </c>
      <c r="O9" s="98">
        <v>-18.443464113389485</v>
      </c>
      <c r="P9" s="141">
        <v>60.410263357661414</v>
      </c>
    </row>
    <row r="10" spans="1:16" ht="12.75" customHeight="1">
      <c r="A10" s="264">
        <v>6</v>
      </c>
      <c r="B10" s="142">
        <v>3.3692985362540374E-2</v>
      </c>
      <c r="C10" s="141">
        <v>756.39462125287264</v>
      </c>
      <c r="D10" s="141">
        <v>381.27275443000002</v>
      </c>
      <c r="E10" s="141">
        <v>1137.6673756828727</v>
      </c>
      <c r="F10" s="141">
        <v>756.39462148000052</v>
      </c>
      <c r="G10" s="141">
        <v>181.16796478999942</v>
      </c>
      <c r="H10" s="141">
        <v>937.56258626999988</v>
      </c>
      <c r="I10" s="141">
        <v>117.80882572148852</v>
      </c>
      <c r="J10" s="142">
        <v>0.49731407360611996</v>
      </c>
      <c r="K10" s="143">
        <v>2.5158574999887038</v>
      </c>
      <c r="L10" s="141">
        <v>533.65446656222707</v>
      </c>
      <c r="M10" s="142">
        <v>0.56919343239294418</v>
      </c>
      <c r="N10" s="143">
        <v>15.702675993140319</v>
      </c>
      <c r="O10" s="98">
        <v>-15.986539735936507</v>
      </c>
      <c r="P10" s="141">
        <v>42.692357324978168</v>
      </c>
    </row>
    <row r="11" spans="1:16" ht="12.75" customHeight="1">
      <c r="A11" s="264">
        <v>7</v>
      </c>
      <c r="B11" s="142">
        <v>6.82014159052549E-2</v>
      </c>
      <c r="C11" s="141">
        <v>184.3633700441184</v>
      </c>
      <c r="D11" s="141">
        <v>61.383973809999986</v>
      </c>
      <c r="E11" s="141">
        <v>245.74734385411838</v>
      </c>
      <c r="F11" s="141">
        <v>184.36337020000008</v>
      </c>
      <c r="G11" s="141">
        <v>28.560698080000009</v>
      </c>
      <c r="H11" s="141">
        <v>212.92406828000009</v>
      </c>
      <c r="I11" s="141">
        <v>16.041608930765253</v>
      </c>
      <c r="J11" s="142">
        <v>0.51298358489964369</v>
      </c>
      <c r="K11" s="143">
        <v>2.1494048846726135</v>
      </c>
      <c r="L11" s="141">
        <v>136.22881353657434</v>
      </c>
      <c r="M11" s="142">
        <v>0.63979997487851059</v>
      </c>
      <c r="N11" s="143">
        <v>7.5616261503422306</v>
      </c>
      <c r="O11" s="98">
        <v>-6.6872762962349492</v>
      </c>
      <c r="P11" s="141">
        <v>10.898305082925948</v>
      </c>
    </row>
    <row r="12" spans="1:16" ht="12.75" customHeight="1">
      <c r="A12" s="264">
        <v>8</v>
      </c>
      <c r="B12" s="142">
        <v>0.16137922953307704</v>
      </c>
      <c r="C12" s="141">
        <v>75.880057281361985</v>
      </c>
      <c r="D12" s="141">
        <v>16.715412370000003</v>
      </c>
      <c r="E12" s="141">
        <v>92.595469651361981</v>
      </c>
      <c r="F12" s="141">
        <v>75.880057339999979</v>
      </c>
      <c r="G12" s="141">
        <v>7.5801224600000001</v>
      </c>
      <c r="H12" s="141">
        <v>83.460179799999977</v>
      </c>
      <c r="I12" s="141">
        <v>5.7979294591804722</v>
      </c>
      <c r="J12" s="142">
        <v>0.50049947590823463</v>
      </c>
      <c r="K12" s="143">
        <v>2.6669340156443226</v>
      </c>
      <c r="L12" s="141">
        <v>68.543973292986905</v>
      </c>
      <c r="M12" s="142">
        <v>0.82127756562761356</v>
      </c>
      <c r="N12" s="143">
        <v>6.747830308458993</v>
      </c>
      <c r="O12" s="98">
        <v>-5.7419464931623709</v>
      </c>
      <c r="P12" s="141">
        <v>5.4835178634389523</v>
      </c>
    </row>
    <row r="13" spans="1:16" ht="12.75" customHeight="1">
      <c r="A13" s="264">
        <v>9</v>
      </c>
      <c r="B13" s="142">
        <v>0.37121720637713662</v>
      </c>
      <c r="C13" s="141">
        <v>94.262840221457608</v>
      </c>
      <c r="D13" s="141">
        <v>18.773525010000011</v>
      </c>
      <c r="E13" s="141">
        <v>113.03636523145762</v>
      </c>
      <c r="F13" s="141">
        <v>94.26284035000009</v>
      </c>
      <c r="G13" s="141">
        <v>8.1998231599999993</v>
      </c>
      <c r="H13" s="141">
        <v>102.46266351000008</v>
      </c>
      <c r="I13" s="141">
        <v>8.1488650963888425</v>
      </c>
      <c r="J13" s="142">
        <v>0.51419188075679911</v>
      </c>
      <c r="K13" s="143">
        <v>3.0621257839799516</v>
      </c>
      <c r="L13" s="141">
        <v>112.16397713605622</v>
      </c>
      <c r="M13" s="142">
        <v>1.0946814507228706</v>
      </c>
      <c r="N13" s="143">
        <v>19.574819094815993</v>
      </c>
      <c r="O13" s="98">
        <v>-14.374332463967326</v>
      </c>
      <c r="P13" s="141">
        <v>8.9731181708844971</v>
      </c>
    </row>
    <row r="14" spans="1:16" ht="12.75" customHeight="1">
      <c r="A14" s="144" t="s">
        <v>276</v>
      </c>
      <c r="B14" s="145">
        <v>1.9322759765764707E-2</v>
      </c>
      <c r="C14" s="671">
        <v>5453.6225420918063</v>
      </c>
      <c r="D14" s="671">
        <v>2559.9772982199997</v>
      </c>
      <c r="E14" s="671">
        <v>8013.5998403118065</v>
      </c>
      <c r="F14" s="671">
        <v>5453.6225435900014</v>
      </c>
      <c r="G14" s="671">
        <v>1429.4643194699991</v>
      </c>
      <c r="H14" s="671">
        <v>6883.0868630600007</v>
      </c>
      <c r="I14" s="147">
        <v>433.54494011990158</v>
      </c>
      <c r="J14" s="145">
        <v>0.5217233747937805</v>
      </c>
      <c r="K14" s="148">
        <v>2.7817453728580164</v>
      </c>
      <c r="L14" s="147">
        <v>2420.2662187743567</v>
      </c>
      <c r="M14" s="145">
        <v>0.35162511630695642</v>
      </c>
      <c r="N14" s="148">
        <v>67.889407753702017</v>
      </c>
      <c r="O14" s="146">
        <v>-79.243551082810853</v>
      </c>
      <c r="P14" s="147">
        <v>193.62129750194853</v>
      </c>
    </row>
    <row r="15" spans="1:16" ht="12.75" customHeight="1">
      <c r="A15" s="1326" t="s">
        <v>1986</v>
      </c>
      <c r="B15" s="149">
        <v>0.99999999000000062</v>
      </c>
      <c r="C15" s="672">
        <v>254.47381058698457</v>
      </c>
      <c r="D15" s="672">
        <v>53.210451889999987</v>
      </c>
      <c r="E15" s="672">
        <v>307.68426247698454</v>
      </c>
      <c r="F15" s="672">
        <v>254.47381098999981</v>
      </c>
      <c r="G15" s="672">
        <v>18.928362430000011</v>
      </c>
      <c r="H15" s="672">
        <v>273.40217341999983</v>
      </c>
      <c r="I15" s="150">
        <v>15.346794159013571</v>
      </c>
      <c r="J15" s="151">
        <v>0.66331560112545018</v>
      </c>
      <c r="K15" s="152">
        <v>2.3805390274612597</v>
      </c>
      <c r="L15" s="150">
        <v>30.441151120857612</v>
      </c>
      <c r="M15" s="151">
        <v>0.11134202314512687</v>
      </c>
      <c r="N15" s="152">
        <v>181.35192690097321</v>
      </c>
      <c r="O15" s="153">
        <v>-165.26083473954816</v>
      </c>
      <c r="P15" s="150">
        <v>2.435292089668609</v>
      </c>
    </row>
    <row r="16" spans="1:16" ht="12.75" customHeight="1">
      <c r="A16" s="154" t="s">
        <v>277</v>
      </c>
      <c r="B16" s="155">
        <v>5.6787958804401559E-2</v>
      </c>
      <c r="C16" s="673">
        <v>5708.0963526787909</v>
      </c>
      <c r="D16" s="673">
        <v>2613.1877501099998</v>
      </c>
      <c r="E16" s="673">
        <v>8321.2841027887916</v>
      </c>
      <c r="F16" s="673">
        <v>5708.0963545800014</v>
      </c>
      <c r="G16" s="673">
        <v>1448.3926818999992</v>
      </c>
      <c r="H16" s="673">
        <v>7156.4890364800003</v>
      </c>
      <c r="I16" s="157">
        <v>448.89173427891518</v>
      </c>
      <c r="J16" s="155">
        <v>0.52713267846505341</v>
      </c>
      <c r="K16" s="158">
        <v>2.7664179285955823</v>
      </c>
      <c r="L16" s="157">
        <v>2450.7073698952145</v>
      </c>
      <c r="M16" s="155">
        <v>0.34244548652318241</v>
      </c>
      <c r="N16" s="158">
        <v>249.24133465467523</v>
      </c>
      <c r="O16" s="156">
        <v>-244.50438582235901</v>
      </c>
      <c r="P16" s="157">
        <v>196.05658959161715</v>
      </c>
    </row>
    <row r="17" spans="1:16" ht="12.75" customHeight="1">
      <c r="A17" s="1584" t="s">
        <v>167</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2294</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A1:K1"/>
    <mergeCell ref="A18:H18"/>
    <mergeCell ref="A17:G17"/>
    <mergeCell ref="A2:D2"/>
    <mergeCell ref="A3:A4"/>
    <mergeCell ref="B3:B4"/>
    <mergeCell ref="C3:E3"/>
    <mergeCell ref="F3:H3"/>
    <mergeCell ref="I3:I4"/>
    <mergeCell ref="J3:J4"/>
    <mergeCell ref="K3:K4"/>
    <mergeCell ref="L3:L4"/>
    <mergeCell ref="M3:M4"/>
    <mergeCell ref="N3:N4"/>
    <mergeCell ref="P3:P4"/>
    <mergeCell ref="O3:O4"/>
  </mergeCells>
  <printOptions horizontalCentered="1"/>
  <pageMargins left="0.31496062992125984" right="0.27559055118110237" top="0.74803149606299213" bottom="0.74803149606299213" header="0.31496062992125984" footer="0.31496062992125984"/>
  <pageSetup paperSize="9" scale="95" fitToHeight="20" orientation="landscape" r:id="rId1"/>
</worksheet>
</file>

<file path=xl/worksheets/sheet53.xml><?xml version="1.0" encoding="utf-8"?>
<worksheet xmlns="http://schemas.openxmlformats.org/spreadsheetml/2006/main" xmlns:r="http://schemas.openxmlformats.org/officeDocument/2006/relationships">
  <sheetPr>
    <pageSetUpPr fitToPage="1"/>
  </sheetPr>
  <dimension ref="A1:P18"/>
  <sheetViews>
    <sheetView showGridLines="0" zoomScaleNormal="100" workbookViewId="0">
      <selection sqref="A1:K1"/>
    </sheetView>
  </sheetViews>
  <sheetFormatPr baseColWidth="10" defaultColWidth="8.85546875" defaultRowHeight="12.75"/>
  <cols>
    <col min="1" max="1" width="11.42578125" customWidth="1"/>
    <col min="2" max="2" width="8.140625" customWidth="1"/>
    <col min="3" max="8" width="9.7109375" customWidth="1"/>
    <col min="9" max="9" width="10.7109375" customWidth="1"/>
    <col min="10" max="10" width="8.7109375" customWidth="1"/>
    <col min="11" max="11" width="10" customWidth="1"/>
    <col min="12" max="12" width="8.85546875" customWidth="1"/>
    <col min="13" max="13" width="10" customWidth="1"/>
    <col min="14" max="14" width="7.7109375" customWidth="1"/>
    <col min="15" max="15" width="11.28515625" customWidth="1"/>
  </cols>
  <sheetData>
    <row r="1" spans="1:16" ht="12.75" customHeight="1" thickBot="1">
      <c r="A1" s="1614" t="s">
        <v>2000</v>
      </c>
      <c r="B1" s="1652" t="s">
        <v>0</v>
      </c>
      <c r="C1" s="1652" t="s">
        <v>0</v>
      </c>
      <c r="D1" s="1652" t="s">
        <v>0</v>
      </c>
      <c r="E1" s="1652" t="s">
        <v>0</v>
      </c>
      <c r="F1" s="1652" t="s">
        <v>0</v>
      </c>
      <c r="G1" s="1652" t="s">
        <v>0</v>
      </c>
      <c r="H1" s="1652" t="s">
        <v>0</v>
      </c>
      <c r="I1" s="1652" t="s">
        <v>0</v>
      </c>
      <c r="J1" s="1652" t="s">
        <v>0</v>
      </c>
      <c r="K1" s="1652" t="s">
        <v>0</v>
      </c>
      <c r="L1" s="137" t="s">
        <v>0</v>
      </c>
      <c r="M1" s="137" t="s">
        <v>0</v>
      </c>
      <c r="N1" s="53" t="s">
        <v>0</v>
      </c>
      <c r="O1" s="137"/>
    </row>
    <row r="2" spans="1:16" ht="15" customHeight="1">
      <c r="A2" s="1649" t="s">
        <v>278</v>
      </c>
      <c r="B2" s="1649" t="s">
        <v>0</v>
      </c>
      <c r="C2" s="1649" t="s">
        <v>0</v>
      </c>
      <c r="D2" s="1649" t="s">
        <v>0</v>
      </c>
      <c r="E2" s="139"/>
      <c r="F2" s="139"/>
      <c r="G2" s="139"/>
      <c r="H2" s="139"/>
      <c r="I2" s="138"/>
      <c r="J2" s="138"/>
      <c r="K2" s="138"/>
      <c r="L2" s="138"/>
      <c r="M2" s="138"/>
      <c r="N2" s="138"/>
      <c r="O2" s="138"/>
    </row>
    <row r="3" spans="1:16" ht="19.5" customHeight="1">
      <c r="A3" s="1513" t="s">
        <v>279</v>
      </c>
      <c r="B3" s="1513" t="s">
        <v>280</v>
      </c>
      <c r="C3" s="1535" t="s">
        <v>281</v>
      </c>
      <c r="D3" s="1535" t="s">
        <v>0</v>
      </c>
      <c r="E3" s="1535" t="s">
        <v>0</v>
      </c>
      <c r="F3" s="1567" t="s">
        <v>282</v>
      </c>
      <c r="G3" s="1567" t="s">
        <v>0</v>
      </c>
      <c r="H3" s="1567" t="s">
        <v>0</v>
      </c>
      <c r="I3" s="1513" t="s">
        <v>283</v>
      </c>
      <c r="J3" s="1513" t="s">
        <v>284</v>
      </c>
      <c r="K3" s="1513" t="s">
        <v>285</v>
      </c>
      <c r="L3" s="1513" t="s">
        <v>286</v>
      </c>
      <c r="M3" s="1513" t="s">
        <v>287</v>
      </c>
      <c r="N3" s="1513" t="s">
        <v>288</v>
      </c>
      <c r="O3" s="1513" t="s">
        <v>289</v>
      </c>
      <c r="P3" s="1650" t="s">
        <v>1443</v>
      </c>
    </row>
    <row r="4" spans="1:16" ht="49.5" customHeight="1">
      <c r="A4" s="1513" t="s">
        <v>0</v>
      </c>
      <c r="B4" s="1513" t="s">
        <v>0</v>
      </c>
      <c r="C4" s="140" t="s">
        <v>290</v>
      </c>
      <c r="D4" s="140" t="s">
        <v>291</v>
      </c>
      <c r="E4" s="140" t="s">
        <v>292</v>
      </c>
      <c r="F4" s="140" t="s">
        <v>290</v>
      </c>
      <c r="G4" s="140" t="s">
        <v>291</v>
      </c>
      <c r="H4" s="140" t="s">
        <v>293</v>
      </c>
      <c r="I4" s="1513" t="s">
        <v>0</v>
      </c>
      <c r="J4" s="1513" t="s">
        <v>0</v>
      </c>
      <c r="K4" s="1513" t="s">
        <v>0</v>
      </c>
      <c r="L4" s="1513" t="s">
        <v>0</v>
      </c>
      <c r="M4" s="1513" t="s">
        <v>0</v>
      </c>
      <c r="N4" s="1513" t="s">
        <v>0</v>
      </c>
      <c r="O4" s="1513" t="s">
        <v>0</v>
      </c>
      <c r="P4" s="1513" t="s">
        <v>0</v>
      </c>
    </row>
    <row r="5" spans="1:16" ht="12.75" customHeight="1">
      <c r="A5" s="264">
        <v>1</v>
      </c>
      <c r="B5" s="142">
        <v>4.8575498702693119E-4</v>
      </c>
      <c r="C5" s="141">
        <v>1372.3550289799948</v>
      </c>
      <c r="D5" s="141">
        <v>60.811840019999956</v>
      </c>
      <c r="E5" s="141">
        <v>1433.1668689999947</v>
      </c>
      <c r="F5" s="141">
        <v>1372.3550289899949</v>
      </c>
      <c r="G5" s="141">
        <v>38.205908410000013</v>
      </c>
      <c r="H5" s="141">
        <v>1410.5609373999951</v>
      </c>
      <c r="I5" s="141">
        <v>73.084368429415591</v>
      </c>
      <c r="J5" s="142">
        <v>0.60785151254050929</v>
      </c>
      <c r="K5" s="143">
        <v>6.1128383519364657</v>
      </c>
      <c r="L5" s="141">
        <v>130.22681856646392</v>
      </c>
      <c r="M5" s="142">
        <v>9.232271723510467E-2</v>
      </c>
      <c r="N5" s="143">
        <v>0.41546132960603588</v>
      </c>
      <c r="O5" s="98">
        <v>-4.9528675722496507</v>
      </c>
      <c r="P5" s="141">
        <v>10.418145485317114</v>
      </c>
    </row>
    <row r="6" spans="1:16" ht="12.75" customHeight="1">
      <c r="A6" s="264">
        <v>2</v>
      </c>
      <c r="B6" s="142">
        <v>8.9685190321122667E-4</v>
      </c>
      <c r="C6" s="141">
        <v>828.82509394999863</v>
      </c>
      <c r="D6" s="141">
        <v>14.237358399999998</v>
      </c>
      <c r="E6" s="141">
        <v>843.06245234999858</v>
      </c>
      <c r="F6" s="141">
        <v>828.82509394999863</v>
      </c>
      <c r="G6" s="141">
        <v>10.21471365</v>
      </c>
      <c r="H6" s="141">
        <v>839.03980759999865</v>
      </c>
      <c r="I6" s="141">
        <v>78.540093201808901</v>
      </c>
      <c r="J6" s="142">
        <v>0.65176745188877416</v>
      </c>
      <c r="K6" s="143">
        <v>5.6341594908046355</v>
      </c>
      <c r="L6" s="141">
        <v>133.21359652548244</v>
      </c>
      <c r="M6" s="142">
        <v>0.15876910167889233</v>
      </c>
      <c r="N6" s="143">
        <v>0.49364464475176612</v>
      </c>
      <c r="O6" s="98">
        <v>-4.2716552565327683</v>
      </c>
      <c r="P6" s="141">
        <v>10.657087722038595</v>
      </c>
    </row>
    <row r="7" spans="1:16" ht="12.75" customHeight="1">
      <c r="A7" s="264">
        <v>3</v>
      </c>
      <c r="B7" s="142">
        <v>2.4373374126914378E-3</v>
      </c>
      <c r="C7" s="141">
        <v>1213.1926531862691</v>
      </c>
      <c r="D7" s="141">
        <v>16.99177413</v>
      </c>
      <c r="E7" s="141">
        <v>1230.1844273162692</v>
      </c>
      <c r="F7" s="141">
        <v>1213.1926532100031</v>
      </c>
      <c r="G7" s="141">
        <v>11.856571779999998</v>
      </c>
      <c r="H7" s="141">
        <v>1225.049224990003</v>
      </c>
      <c r="I7" s="141">
        <v>147.26529594503899</v>
      </c>
      <c r="J7" s="142">
        <v>0.68374163203499316</v>
      </c>
      <c r="K7" s="143">
        <v>4.4318784322240736</v>
      </c>
      <c r="L7" s="141">
        <v>407.79883142338616</v>
      </c>
      <c r="M7" s="142">
        <v>0.33288362875925576</v>
      </c>
      <c r="N7" s="143">
        <v>2.045554461765728</v>
      </c>
      <c r="O7" s="98">
        <v>-8.3709623674068752</v>
      </c>
      <c r="P7" s="141">
        <v>32.623906513870892</v>
      </c>
    </row>
    <row r="8" spans="1:16" ht="12.75" customHeight="1">
      <c r="A8" s="264">
        <v>4</v>
      </c>
      <c r="B8" s="142">
        <v>5.6759098516247376E-3</v>
      </c>
      <c r="C8" s="141">
        <v>1041.6734828854692</v>
      </c>
      <c r="D8" s="141">
        <v>490.14439515000123</v>
      </c>
      <c r="E8" s="141">
        <v>1531.8178780354704</v>
      </c>
      <c r="F8" s="141">
        <v>1041.6734828999979</v>
      </c>
      <c r="G8" s="141">
        <v>182.43241742999996</v>
      </c>
      <c r="H8" s="141">
        <v>1224.1059003299979</v>
      </c>
      <c r="I8" s="141">
        <v>308.58761485949987</v>
      </c>
      <c r="J8" s="142">
        <v>0.65694788883922284</v>
      </c>
      <c r="K8" s="143">
        <v>3.881076100389202</v>
      </c>
      <c r="L8" s="141">
        <v>648.81381492049968</v>
      </c>
      <c r="M8" s="142">
        <v>0.53003078797805858</v>
      </c>
      <c r="N8" s="143">
        <v>4.5586243888379565</v>
      </c>
      <c r="O8" s="98">
        <v>-10.887578656163946</v>
      </c>
      <c r="P8" s="141">
        <v>51.905105193639976</v>
      </c>
    </row>
    <row r="9" spans="1:16" ht="12.75" customHeight="1">
      <c r="A9" s="264">
        <v>5</v>
      </c>
      <c r="B9" s="142">
        <v>1.6172289145937248E-2</v>
      </c>
      <c r="C9" s="141">
        <v>1088.479969316191</v>
      </c>
      <c r="D9" s="141">
        <v>1419.6849666000053</v>
      </c>
      <c r="E9" s="141">
        <v>2508.1649359161966</v>
      </c>
      <c r="F9" s="141">
        <v>1088.4799693499995</v>
      </c>
      <c r="G9" s="141">
        <v>631.28229775000057</v>
      </c>
      <c r="H9" s="141">
        <v>1719.7622670999999</v>
      </c>
      <c r="I9" s="141">
        <v>1340.2954470739176</v>
      </c>
      <c r="J9" s="142">
        <v>0.61805915717729443</v>
      </c>
      <c r="K9" s="143">
        <v>2.6466078016280403</v>
      </c>
      <c r="L9" s="141">
        <v>1335.8583023533224</v>
      </c>
      <c r="M9" s="142">
        <v>0.77676916624409553</v>
      </c>
      <c r="N9" s="143">
        <v>16.996959261377995</v>
      </c>
      <c r="O9" s="98">
        <v>-23.011598904889791</v>
      </c>
      <c r="P9" s="141">
        <v>106.8686641882658</v>
      </c>
    </row>
    <row r="10" spans="1:16" ht="12.75" customHeight="1">
      <c r="A10" s="264">
        <v>6</v>
      </c>
      <c r="B10" s="142">
        <v>3.4789384263754115E-2</v>
      </c>
      <c r="C10" s="141">
        <v>414.1037509221523</v>
      </c>
      <c r="D10" s="141">
        <v>105.39963495999991</v>
      </c>
      <c r="E10" s="141">
        <v>519.5033858821522</v>
      </c>
      <c r="F10" s="141">
        <v>414.10375093999892</v>
      </c>
      <c r="G10" s="141">
        <v>50.890526079999994</v>
      </c>
      <c r="H10" s="141">
        <v>464.99427701999889</v>
      </c>
      <c r="I10" s="141">
        <v>176.94230234087215</v>
      </c>
      <c r="J10" s="142">
        <v>0.7007707144383073</v>
      </c>
      <c r="K10" s="143">
        <v>3.3622244946590221</v>
      </c>
      <c r="L10" s="141">
        <v>488.48134738231602</v>
      </c>
      <c r="M10" s="142">
        <v>1.0505104503927194</v>
      </c>
      <c r="N10" s="143">
        <v>11.25863889943075</v>
      </c>
      <c r="O10" s="98">
        <v>-15.222541096145354</v>
      </c>
      <c r="P10" s="141">
        <v>39.078507790585284</v>
      </c>
    </row>
    <row r="11" spans="1:16" ht="12.75" customHeight="1">
      <c r="A11" s="264">
        <v>7</v>
      </c>
      <c r="B11" s="142">
        <v>7.9945737427231198E-2</v>
      </c>
      <c r="C11" s="141">
        <v>215.51306821641091</v>
      </c>
      <c r="D11" s="141">
        <v>15.447738979999995</v>
      </c>
      <c r="E11" s="141">
        <v>230.96080719641091</v>
      </c>
      <c r="F11" s="141">
        <v>215.51306824000031</v>
      </c>
      <c r="G11" s="141">
        <v>7.9043871799999996</v>
      </c>
      <c r="H11" s="141">
        <v>223.41745542000029</v>
      </c>
      <c r="I11" s="141">
        <v>70.556285843783826</v>
      </c>
      <c r="J11" s="142">
        <v>0.67472777249403859</v>
      </c>
      <c r="K11" s="143">
        <v>3.7953155882993417</v>
      </c>
      <c r="L11" s="141">
        <v>254.92964782732611</v>
      </c>
      <c r="M11" s="142">
        <v>1.1410462416559455</v>
      </c>
      <c r="N11" s="143">
        <v>12.106092265419747</v>
      </c>
      <c r="O11" s="98">
        <v>-14.220480176017089</v>
      </c>
      <c r="P11" s="141">
        <v>20.394371826186088</v>
      </c>
    </row>
    <row r="12" spans="1:16" ht="12.75" customHeight="1">
      <c r="A12" s="264">
        <v>8</v>
      </c>
      <c r="B12" s="142">
        <v>0.17627064890939451</v>
      </c>
      <c r="C12" s="141">
        <v>79.809349769222052</v>
      </c>
      <c r="D12" s="141">
        <v>2.6646098499999997</v>
      </c>
      <c r="E12" s="141">
        <v>82.473959619222057</v>
      </c>
      <c r="F12" s="141">
        <v>79.809349780000005</v>
      </c>
      <c r="G12" s="141">
        <v>1.4666381499999999</v>
      </c>
      <c r="H12" s="141">
        <v>81.275987929999999</v>
      </c>
      <c r="I12" s="141">
        <v>26.434623617995769</v>
      </c>
      <c r="J12" s="142">
        <v>0.65685792765181861</v>
      </c>
      <c r="K12" s="143">
        <v>4.2691267019387045</v>
      </c>
      <c r="L12" s="141">
        <v>118.63315866689675</v>
      </c>
      <c r="M12" s="142">
        <v>1.4596335484604763</v>
      </c>
      <c r="N12" s="143">
        <v>9.4240784061641776</v>
      </c>
      <c r="O12" s="98">
        <v>-13.083881843419871</v>
      </c>
      <c r="P12" s="141">
        <v>9.4906526933517394</v>
      </c>
    </row>
    <row r="13" spans="1:16" ht="12.75" customHeight="1">
      <c r="A13" s="264">
        <v>9</v>
      </c>
      <c r="B13" s="142">
        <v>0.39443208455128181</v>
      </c>
      <c r="C13" s="141">
        <v>109.52005150507139</v>
      </c>
      <c r="D13" s="141">
        <v>1.7524941300000001</v>
      </c>
      <c r="E13" s="141">
        <v>111.2725456350714</v>
      </c>
      <c r="F13" s="141">
        <v>109.52005170999992</v>
      </c>
      <c r="G13" s="141">
        <v>1.2193387900000001</v>
      </c>
      <c r="H13" s="141">
        <v>110.73939049999991</v>
      </c>
      <c r="I13" s="141">
        <v>22.169736175346753</v>
      </c>
      <c r="J13" s="142">
        <v>0.67765928748821491</v>
      </c>
      <c r="K13" s="143">
        <v>3.6637431521493005</v>
      </c>
      <c r="L13" s="141">
        <v>205.87239864825972</v>
      </c>
      <c r="M13" s="142">
        <v>1.8590710831866091</v>
      </c>
      <c r="N13" s="143">
        <v>29.691262833597598</v>
      </c>
      <c r="O13" s="98">
        <v>-24.399645637419155</v>
      </c>
      <c r="P13" s="141">
        <v>16.469791891860776</v>
      </c>
    </row>
    <row r="14" spans="1:16" ht="12.75" customHeight="1">
      <c r="A14" s="144" t="s">
        <v>294</v>
      </c>
      <c r="B14" s="145">
        <v>1.7979012072145979E-2</v>
      </c>
      <c r="C14" s="671">
        <v>6363.4724487307794</v>
      </c>
      <c r="D14" s="671">
        <v>2127.1348122200061</v>
      </c>
      <c r="E14" s="671">
        <v>8490.6072609507864</v>
      </c>
      <c r="F14" s="671">
        <v>6363.4724490699946</v>
      </c>
      <c r="G14" s="671">
        <v>935.47279922000052</v>
      </c>
      <c r="H14" s="671">
        <v>7298.9452482899951</v>
      </c>
      <c r="I14" s="147">
        <v>2243.8757674876792</v>
      </c>
      <c r="J14" s="145">
        <v>0.64584768405848747</v>
      </c>
      <c r="K14" s="148">
        <v>4.2808269862569439</v>
      </c>
      <c r="L14" s="147">
        <v>3723.8279163139528</v>
      </c>
      <c r="M14" s="145">
        <v>0.51018712836438596</v>
      </c>
      <c r="N14" s="148">
        <v>86.990316490951756</v>
      </c>
      <c r="O14" s="146">
        <v>-118.4212115102445</v>
      </c>
      <c r="P14" s="147">
        <v>297.90623330511625</v>
      </c>
    </row>
    <row r="15" spans="1:16" ht="12.75" customHeight="1">
      <c r="A15" s="1326" t="s">
        <v>1986</v>
      </c>
      <c r="B15" s="149">
        <v>0.99999998999999984</v>
      </c>
      <c r="C15" s="672">
        <v>280.18715737608761</v>
      </c>
      <c r="D15" s="672">
        <v>0.86882081000000011</v>
      </c>
      <c r="E15" s="672">
        <v>281.0559781860876</v>
      </c>
      <c r="F15" s="672">
        <v>280.18715756999984</v>
      </c>
      <c r="G15" s="672">
        <v>0.69718058000000005</v>
      </c>
      <c r="H15" s="672">
        <v>280.88433814999985</v>
      </c>
      <c r="I15" s="150">
        <v>33.469802092967512</v>
      </c>
      <c r="J15" s="151">
        <v>0.80047995588840637</v>
      </c>
      <c r="K15" s="152">
        <v>6.4455157240698169</v>
      </c>
      <c r="L15" s="150">
        <v>8.5457046031966968</v>
      </c>
      <c r="M15" s="151">
        <v>3.042428303223179E-2</v>
      </c>
      <c r="N15" s="152">
        <v>224.84228244923997</v>
      </c>
      <c r="O15" s="153">
        <v>-200.60747387029923</v>
      </c>
      <c r="P15" s="150">
        <v>0.68365636825573572</v>
      </c>
    </row>
    <row r="16" spans="1:16" ht="12.75" customHeight="1">
      <c r="A16" s="154" t="s">
        <v>295</v>
      </c>
      <c r="B16" s="155">
        <v>5.4369581185749423E-2</v>
      </c>
      <c r="C16" s="673">
        <v>6643.6596061068667</v>
      </c>
      <c r="D16" s="673">
        <v>2128.0036330300063</v>
      </c>
      <c r="E16" s="673">
        <v>8771.6632391368748</v>
      </c>
      <c r="F16" s="673">
        <v>6643.6596066399943</v>
      </c>
      <c r="G16" s="673">
        <v>936.16997980000053</v>
      </c>
      <c r="H16" s="673">
        <v>7579.8295864399952</v>
      </c>
      <c r="I16" s="157">
        <v>2277.345569580647</v>
      </c>
      <c r="J16" s="155">
        <v>0.65157786345556501</v>
      </c>
      <c r="K16" s="158">
        <v>4.3610434550426085</v>
      </c>
      <c r="L16" s="157">
        <v>3732.3736209171493</v>
      </c>
      <c r="M16" s="155">
        <v>0.49240864565005693</v>
      </c>
      <c r="N16" s="158">
        <v>311.8325989401917</v>
      </c>
      <c r="O16" s="156">
        <v>-319.02868538054372</v>
      </c>
      <c r="P16" s="157">
        <v>298.58988967337194</v>
      </c>
    </row>
    <row r="17" spans="1:16" ht="12.75" customHeight="1">
      <c r="A17" s="1584" t="s">
        <v>296</v>
      </c>
      <c r="B17" s="1584" t="s">
        <v>0</v>
      </c>
      <c r="C17" s="1584" t="s">
        <v>0</v>
      </c>
      <c r="D17" s="1584" t="s">
        <v>0</v>
      </c>
      <c r="E17" s="1584" t="s">
        <v>0</v>
      </c>
      <c r="F17" s="1584" t="s">
        <v>0</v>
      </c>
      <c r="G17" s="1584" t="s">
        <v>0</v>
      </c>
      <c r="H17" s="1163"/>
      <c r="I17" s="159"/>
      <c r="J17" s="159"/>
      <c r="K17" s="160"/>
      <c r="L17" s="103"/>
      <c r="M17" s="103"/>
      <c r="N17" s="103"/>
      <c r="O17" s="103"/>
      <c r="P17" s="103"/>
    </row>
    <row r="18" spans="1:16" ht="12.75" customHeight="1">
      <c r="A18" s="1651" t="s">
        <v>2294</v>
      </c>
      <c r="B18" s="1574" t="s">
        <v>0</v>
      </c>
      <c r="C18" s="1574" t="s">
        <v>0</v>
      </c>
      <c r="D18" s="1574" t="s">
        <v>0</v>
      </c>
      <c r="E18" s="1574" t="s">
        <v>0</v>
      </c>
      <c r="F18" s="1574" t="s">
        <v>0</v>
      </c>
      <c r="G18" s="1574" t="s">
        <v>0</v>
      </c>
      <c r="H18" s="1574"/>
      <c r="I18" s="161"/>
      <c r="J18" s="161"/>
      <c r="K18" s="161"/>
      <c r="L18" s="162"/>
      <c r="M18" s="161"/>
      <c r="N18" s="163"/>
      <c r="O18" s="161"/>
      <c r="P18" s="162"/>
    </row>
  </sheetData>
  <mergeCells count="16">
    <mergeCell ref="A1:K1"/>
    <mergeCell ref="A18:H18"/>
    <mergeCell ref="A17:G17"/>
    <mergeCell ref="A2:D2"/>
    <mergeCell ref="A3:A4"/>
    <mergeCell ref="B3:B4"/>
    <mergeCell ref="C3:E3"/>
    <mergeCell ref="F3:H3"/>
    <mergeCell ref="I3:I4"/>
    <mergeCell ref="J3:J4"/>
    <mergeCell ref="K3:K4"/>
    <mergeCell ref="L3:L4"/>
    <mergeCell ref="M3:M4"/>
    <mergeCell ref="N3:N4"/>
    <mergeCell ref="P3:P4"/>
    <mergeCell ref="O3:O4"/>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54.xml><?xml version="1.0" encoding="utf-8"?>
<worksheet xmlns="http://schemas.openxmlformats.org/spreadsheetml/2006/main" xmlns:r="http://schemas.openxmlformats.org/officeDocument/2006/relationships">
  <sheetPr>
    <pageSetUpPr fitToPage="1"/>
  </sheetPr>
  <dimension ref="A1:F6"/>
  <sheetViews>
    <sheetView showGridLines="0" zoomScaleNormal="100" workbookViewId="0">
      <selection sqref="A1:F1"/>
    </sheetView>
  </sheetViews>
  <sheetFormatPr baseColWidth="10" defaultColWidth="8.85546875" defaultRowHeight="12.75"/>
  <cols>
    <col min="1" max="1" width="8.5703125" customWidth="1"/>
    <col min="2" max="6" width="6.85546875" customWidth="1"/>
    <col min="8" max="8" width="9.140625" bestFit="1" customWidth="1"/>
  </cols>
  <sheetData>
    <row r="1" spans="1:6" ht="12.75" customHeight="1">
      <c r="A1" s="1653" t="s">
        <v>1296</v>
      </c>
      <c r="B1" s="1653" t="s">
        <v>0</v>
      </c>
      <c r="C1" s="1653" t="s">
        <v>0</v>
      </c>
      <c r="D1" s="1653" t="s">
        <v>0</v>
      </c>
      <c r="E1" s="1653" t="s">
        <v>0</v>
      </c>
      <c r="F1" s="1653" t="s">
        <v>0</v>
      </c>
    </row>
    <row r="2" spans="1:6" ht="12.75" customHeight="1">
      <c r="A2" s="1"/>
      <c r="B2" s="1"/>
      <c r="C2" s="1"/>
      <c r="D2" s="1"/>
      <c r="E2" s="1"/>
      <c r="F2" s="1"/>
    </row>
    <row r="3" spans="1:6" ht="19.5" customHeight="1">
      <c r="A3" s="1567" t="s">
        <v>1870</v>
      </c>
      <c r="B3" s="1567" t="s">
        <v>0</v>
      </c>
      <c r="C3" s="1567" t="s">
        <v>0</v>
      </c>
      <c r="D3" s="1567" t="s">
        <v>0</v>
      </c>
      <c r="E3" s="1567" t="s">
        <v>0</v>
      </c>
      <c r="F3" s="1567" t="s">
        <v>0</v>
      </c>
    </row>
    <row r="4" spans="1:6" ht="14.25" customHeight="1">
      <c r="A4" s="140"/>
      <c r="B4" s="140">
        <v>2013</v>
      </c>
      <c r="C4" s="140">
        <v>2014</v>
      </c>
      <c r="D4" s="140">
        <v>2015</v>
      </c>
      <c r="E4" s="140">
        <v>2016</v>
      </c>
      <c r="F4" s="140">
        <v>2017</v>
      </c>
    </row>
    <row r="5" spans="1:6" ht="12.75" customHeight="1">
      <c r="A5" s="257" t="s">
        <v>1871</v>
      </c>
      <c r="B5" s="142">
        <v>1.2800000000000001E-2</v>
      </c>
      <c r="C5" s="142">
        <v>1.35E-2</v>
      </c>
      <c r="D5" s="142">
        <v>1.18E-2</v>
      </c>
      <c r="E5" s="142">
        <v>1.2699999999999999E-2</v>
      </c>
      <c r="F5" s="142">
        <v>1.41E-2</v>
      </c>
    </row>
    <row r="6" spans="1:6" ht="12.75" customHeight="1">
      <c r="A6" s="1184" t="s">
        <v>1872</v>
      </c>
      <c r="B6" s="1162">
        <v>5.1700000000000003E-2</v>
      </c>
      <c r="C6" s="1162">
        <v>4.3700000000000003E-2</v>
      </c>
      <c r="D6" s="1162">
        <v>3.6999999999999998E-2</v>
      </c>
      <c r="E6" s="1162">
        <v>3.5700000000000003E-2</v>
      </c>
      <c r="F6" s="1162">
        <v>3.44E-2</v>
      </c>
    </row>
  </sheetData>
  <mergeCells count="2">
    <mergeCell ref="A1:F1"/>
    <mergeCell ref="A3:F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55.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2" customWidth="1"/>
    <col min="9" max="9" width="13" customWidth="1"/>
    <col min="10" max="10" width="15.28515625" customWidth="1"/>
    <col min="11" max="11" width="14.28515625" customWidth="1"/>
  </cols>
  <sheetData>
    <row r="1" spans="1:11" ht="15" customHeight="1" thickBot="1">
      <c r="A1" s="1529" t="s">
        <v>2001</v>
      </c>
      <c r="B1" s="1529" t="s">
        <v>0</v>
      </c>
      <c r="C1" s="1529" t="s">
        <v>0</v>
      </c>
      <c r="D1" s="1529" t="s">
        <v>0</v>
      </c>
      <c r="E1" s="1529" t="s">
        <v>0</v>
      </c>
      <c r="F1" s="1529" t="s">
        <v>0</v>
      </c>
      <c r="G1" s="1529" t="s">
        <v>0</v>
      </c>
      <c r="H1" s="1529" t="s">
        <v>0</v>
      </c>
      <c r="I1" s="1529" t="s">
        <v>0</v>
      </c>
      <c r="J1" s="1529" t="s">
        <v>0</v>
      </c>
      <c r="K1" s="1529" t="s">
        <v>0</v>
      </c>
    </row>
    <row r="2" spans="1:11" ht="15" customHeight="1">
      <c r="A2" s="1654" t="s">
        <v>1873</v>
      </c>
      <c r="B2" s="1654" t="s">
        <v>0</v>
      </c>
      <c r="C2" s="1654" t="s">
        <v>0</v>
      </c>
      <c r="D2" s="164"/>
      <c r="E2" s="164"/>
      <c r="F2" s="164"/>
      <c r="G2" s="165"/>
      <c r="H2" s="166"/>
      <c r="I2" s="166"/>
      <c r="J2" s="166"/>
      <c r="K2" s="166"/>
    </row>
    <row r="3" spans="1:11" ht="17.25" customHeight="1">
      <c r="A3" s="1590" t="s">
        <v>225</v>
      </c>
      <c r="B3" s="1535" t="s">
        <v>297</v>
      </c>
      <c r="C3" s="1535" t="s">
        <v>0</v>
      </c>
      <c r="D3" s="1535" t="s">
        <v>0</v>
      </c>
      <c r="E3" s="1590" t="s">
        <v>298</v>
      </c>
      <c r="F3" s="1590" t="s">
        <v>299</v>
      </c>
      <c r="G3" s="1535" t="s">
        <v>300</v>
      </c>
      <c r="H3" s="1535" t="s">
        <v>0</v>
      </c>
      <c r="I3" s="1590" t="s">
        <v>301</v>
      </c>
      <c r="J3" s="1590" t="s">
        <v>302</v>
      </c>
      <c r="K3" s="1590" t="s">
        <v>303</v>
      </c>
    </row>
    <row r="4" spans="1:11" ht="40.5" customHeight="1">
      <c r="A4" s="1590" t="s">
        <v>0</v>
      </c>
      <c r="B4" s="167" t="s">
        <v>304</v>
      </c>
      <c r="C4" s="167" t="s">
        <v>305</v>
      </c>
      <c r="D4" s="167" t="s">
        <v>306</v>
      </c>
      <c r="E4" s="1535" t="s">
        <v>0</v>
      </c>
      <c r="F4" s="1655" t="s">
        <v>0</v>
      </c>
      <c r="G4" s="167" t="s">
        <v>307</v>
      </c>
      <c r="H4" s="167" t="s">
        <v>308</v>
      </c>
      <c r="I4" s="1655" t="s">
        <v>0</v>
      </c>
      <c r="J4" s="1655" t="s">
        <v>0</v>
      </c>
      <c r="K4" s="1655" t="s">
        <v>0</v>
      </c>
    </row>
    <row r="5" spans="1:11" ht="12.75" customHeight="1">
      <c r="A5" s="168" t="s">
        <v>309</v>
      </c>
      <c r="B5" s="169" t="s">
        <v>310</v>
      </c>
      <c r="C5" s="169" t="s">
        <v>310</v>
      </c>
      <c r="D5" s="170" t="s">
        <v>311</v>
      </c>
      <c r="E5" s="171">
        <v>5.9999999999999995E-4</v>
      </c>
      <c r="F5" s="171">
        <v>4.0000000000000002E-4</v>
      </c>
      <c r="G5" s="172">
        <v>23.000000000000028</v>
      </c>
      <c r="H5" s="172">
        <v>42.030799251423474</v>
      </c>
      <c r="I5" s="172">
        <v>1.0000000000000002</v>
      </c>
      <c r="J5" s="172">
        <v>0</v>
      </c>
      <c r="K5" s="171">
        <v>0</v>
      </c>
    </row>
    <row r="6" spans="1:11" ht="12.75" customHeight="1">
      <c r="A6" s="168" t="s">
        <v>312</v>
      </c>
      <c r="B6" s="173" t="s">
        <v>313</v>
      </c>
      <c r="C6" s="173" t="s">
        <v>313</v>
      </c>
      <c r="D6" s="170" t="s">
        <v>314</v>
      </c>
      <c r="E6" s="171">
        <v>1.2999999999999999E-3</v>
      </c>
      <c r="F6" s="171">
        <v>1.1999999999999999E-3</v>
      </c>
      <c r="G6" s="172">
        <v>680.38449991204811</v>
      </c>
      <c r="H6" s="172">
        <v>772.31638217345494</v>
      </c>
      <c r="I6" s="172">
        <v>3.0034903415240519</v>
      </c>
      <c r="J6" s="172">
        <v>1</v>
      </c>
      <c r="K6" s="171">
        <v>5.7999999999999996E-3</v>
      </c>
    </row>
    <row r="7" spans="1:11" ht="12.75" customHeight="1">
      <c r="A7" s="168" t="s">
        <v>315</v>
      </c>
      <c r="B7" s="173" t="s">
        <v>316</v>
      </c>
      <c r="C7" s="173" t="s">
        <v>316</v>
      </c>
      <c r="D7" s="170" t="s">
        <v>317</v>
      </c>
      <c r="E7" s="171">
        <v>2.7000000000000001E-3</v>
      </c>
      <c r="F7" s="171">
        <v>2.8E-3</v>
      </c>
      <c r="G7" s="172">
        <v>1067.8584595674297</v>
      </c>
      <c r="H7" s="172">
        <v>1193.3423826036997</v>
      </c>
      <c r="I7" s="172">
        <v>38.673287952272503</v>
      </c>
      <c r="J7" s="172">
        <v>0</v>
      </c>
      <c r="K7" s="171">
        <v>1.3599999999999999E-2</v>
      </c>
    </row>
    <row r="8" spans="1:11" ht="12.75" customHeight="1">
      <c r="A8" s="168" t="s">
        <v>318</v>
      </c>
      <c r="B8" s="173" t="s">
        <v>319</v>
      </c>
      <c r="C8" s="173" t="s">
        <v>319</v>
      </c>
      <c r="D8" s="170" t="s">
        <v>320</v>
      </c>
      <c r="E8" s="171">
        <v>6.4000000000000003E-3</v>
      </c>
      <c r="F8" s="171">
        <v>6.4000000000000003E-3</v>
      </c>
      <c r="G8" s="172">
        <v>1140.8649432814873</v>
      </c>
      <c r="H8" s="172">
        <v>1303.7407873085349</v>
      </c>
      <c r="I8" s="172">
        <v>23.351665310697889</v>
      </c>
      <c r="J8" s="172">
        <v>1</v>
      </c>
      <c r="K8" s="171">
        <v>1.8100000000000002E-2</v>
      </c>
    </row>
    <row r="9" spans="1:11" ht="12.75" customHeight="1">
      <c r="A9" s="168" t="s">
        <v>321</v>
      </c>
      <c r="B9" s="173" t="s">
        <v>322</v>
      </c>
      <c r="C9" s="173" t="s">
        <v>322</v>
      </c>
      <c r="D9" s="170" t="s">
        <v>323</v>
      </c>
      <c r="E9" s="171">
        <v>1.3100000000000001E-2</v>
      </c>
      <c r="F9" s="171">
        <v>1.46E-2</v>
      </c>
      <c r="G9" s="172">
        <v>1187.4913879982823</v>
      </c>
      <c r="H9" s="172">
        <v>1379.1149435209077</v>
      </c>
      <c r="I9" s="172">
        <v>21.474593112206136</v>
      </c>
      <c r="J9" s="172">
        <v>0</v>
      </c>
      <c r="K9" s="171">
        <v>2.9399999999999999E-2</v>
      </c>
    </row>
    <row r="10" spans="1:11" ht="12.75" customHeight="1">
      <c r="A10" s="168" t="s">
        <v>324</v>
      </c>
      <c r="B10" s="173" t="s">
        <v>325</v>
      </c>
      <c r="C10" s="173" t="s">
        <v>325</v>
      </c>
      <c r="D10" s="170" t="s">
        <v>326</v>
      </c>
      <c r="E10" s="171">
        <v>3.5299999999999998E-2</v>
      </c>
      <c r="F10" s="171">
        <v>3.1600000000000003E-2</v>
      </c>
      <c r="G10" s="172">
        <v>970.64140154094298</v>
      </c>
      <c r="H10" s="172">
        <v>1140.0302253710488</v>
      </c>
      <c r="I10" s="172">
        <v>45.404947372390751</v>
      </c>
      <c r="J10" s="172">
        <v>4.4000000000000004</v>
      </c>
      <c r="K10" s="171">
        <v>5.0700000000000002E-2</v>
      </c>
    </row>
    <row r="11" spans="1:11" ht="12.75" customHeight="1">
      <c r="A11" s="168" t="s">
        <v>327</v>
      </c>
      <c r="B11" s="173" t="s">
        <v>328</v>
      </c>
      <c r="C11" s="173" t="s">
        <v>328</v>
      </c>
      <c r="D11" s="170" t="s">
        <v>329</v>
      </c>
      <c r="E11" s="171">
        <v>9.1499999999999998E-2</v>
      </c>
      <c r="F11" s="171">
        <v>7.4399999999999994E-2</v>
      </c>
      <c r="G11" s="172">
        <v>393.70483409820372</v>
      </c>
      <c r="H11" s="172">
        <v>203.62726524739469</v>
      </c>
      <c r="I11" s="172">
        <v>22.726751610377999</v>
      </c>
      <c r="J11" s="172">
        <v>0</v>
      </c>
      <c r="K11" s="171">
        <v>8.8300000000000003E-2</v>
      </c>
    </row>
    <row r="12" spans="1:11" ht="12.75" customHeight="1">
      <c r="A12" s="168" t="s">
        <v>330</v>
      </c>
      <c r="B12" s="173" t="s">
        <v>331</v>
      </c>
      <c r="C12" s="173" t="s">
        <v>331</v>
      </c>
      <c r="D12" s="170" t="s">
        <v>332</v>
      </c>
      <c r="E12" s="171">
        <v>0.1832</v>
      </c>
      <c r="F12" s="171">
        <v>0.19359999999999999</v>
      </c>
      <c r="G12" s="172">
        <v>47.046335619401205</v>
      </c>
      <c r="H12" s="172">
        <v>36.389701445231196</v>
      </c>
      <c r="I12" s="172">
        <v>7.9286171878262968</v>
      </c>
      <c r="J12" s="172">
        <v>0</v>
      </c>
      <c r="K12" s="171">
        <v>0.154</v>
      </c>
    </row>
    <row r="13" spans="1:11" ht="12.75" customHeight="1">
      <c r="A13" s="174" t="s">
        <v>333</v>
      </c>
      <c r="B13" s="175" t="s">
        <v>334</v>
      </c>
      <c r="C13" s="175" t="s">
        <v>334</v>
      </c>
      <c r="D13" s="175" t="s">
        <v>335</v>
      </c>
      <c r="E13" s="176">
        <v>0.4274</v>
      </c>
      <c r="F13" s="176">
        <v>0.39800000000000002</v>
      </c>
      <c r="G13" s="177">
        <v>125.4952592234479</v>
      </c>
      <c r="H13" s="177">
        <v>100.01618706778541</v>
      </c>
      <c r="I13" s="177">
        <v>24.579629559412393</v>
      </c>
      <c r="J13" s="177">
        <v>0</v>
      </c>
      <c r="K13" s="176">
        <v>0.2344</v>
      </c>
    </row>
  </sheetData>
  <mergeCells count="10">
    <mergeCell ref="A1:K1"/>
    <mergeCell ref="A2:C2"/>
    <mergeCell ref="A3:A4"/>
    <mergeCell ref="B3:D3"/>
    <mergeCell ref="E3:E4"/>
    <mergeCell ref="F3:F4"/>
    <mergeCell ref="G3:H3"/>
    <mergeCell ref="I3:I4"/>
    <mergeCell ref="J3:J4"/>
    <mergeCell ref="K3:K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6.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7" width="12" customWidth="1"/>
    <col min="8" max="8" width="11.85546875" customWidth="1"/>
    <col min="9" max="9" width="13.140625" customWidth="1"/>
    <col min="10" max="10" width="15.28515625" customWidth="1"/>
    <col min="11" max="11" width="14.28515625" customWidth="1"/>
    <col min="13" max="13" width="9.140625" bestFit="1" customWidth="1"/>
  </cols>
  <sheetData>
    <row r="1" spans="1:11" ht="12.75" customHeight="1" thickBot="1">
      <c r="A1" s="1529" t="s">
        <v>1669</v>
      </c>
      <c r="B1" s="1529" t="s">
        <v>0</v>
      </c>
      <c r="C1" s="1529" t="s">
        <v>0</v>
      </c>
      <c r="D1" s="1529" t="s">
        <v>0</v>
      </c>
      <c r="E1" s="1529" t="s">
        <v>0</v>
      </c>
      <c r="F1" s="1529" t="s">
        <v>0</v>
      </c>
      <c r="G1" s="1529" t="s">
        <v>0</v>
      </c>
      <c r="H1" s="1529" t="s">
        <v>0</v>
      </c>
      <c r="I1" s="1529" t="s">
        <v>0</v>
      </c>
      <c r="J1" s="1529" t="s">
        <v>0</v>
      </c>
      <c r="K1" s="1529" t="s">
        <v>0</v>
      </c>
    </row>
    <row r="2" spans="1:11" ht="15" customHeight="1">
      <c r="A2" s="1654" t="s">
        <v>336</v>
      </c>
      <c r="B2" s="1654" t="s">
        <v>0</v>
      </c>
      <c r="C2" s="1654" t="s">
        <v>0</v>
      </c>
      <c r="D2" s="164" t="s">
        <v>0</v>
      </c>
      <c r="E2" s="164"/>
      <c r="F2" s="164"/>
      <c r="G2" s="165"/>
      <c r="H2" s="166"/>
      <c r="I2" s="166"/>
      <c r="J2" s="166"/>
      <c r="K2" s="166"/>
    </row>
    <row r="3" spans="1:11" ht="17.25" customHeight="1">
      <c r="A3" s="1590" t="s">
        <v>337</v>
      </c>
      <c r="B3" s="1535" t="s">
        <v>338</v>
      </c>
      <c r="C3" s="1535" t="s">
        <v>0</v>
      </c>
      <c r="D3" s="1535" t="s">
        <v>0</v>
      </c>
      <c r="E3" s="1590" t="s">
        <v>339</v>
      </c>
      <c r="F3" s="1590" t="s">
        <v>340</v>
      </c>
      <c r="G3" s="1535" t="s">
        <v>341</v>
      </c>
      <c r="H3" s="1535" t="s">
        <v>0</v>
      </c>
      <c r="I3" s="1590" t="s">
        <v>342</v>
      </c>
      <c r="J3" s="1590" t="s">
        <v>343</v>
      </c>
      <c r="K3" s="1590" t="s">
        <v>344</v>
      </c>
    </row>
    <row r="4" spans="1:11" ht="42.75" customHeight="1">
      <c r="A4" s="1590" t="s">
        <v>0</v>
      </c>
      <c r="B4" s="167" t="s">
        <v>345</v>
      </c>
      <c r="C4" s="167" t="s">
        <v>346</v>
      </c>
      <c r="D4" s="167" t="s">
        <v>347</v>
      </c>
      <c r="E4" s="1535" t="s">
        <v>0</v>
      </c>
      <c r="F4" s="1655" t="s">
        <v>0</v>
      </c>
      <c r="G4" s="167" t="s">
        <v>348</v>
      </c>
      <c r="H4" s="167" t="s">
        <v>349</v>
      </c>
      <c r="I4" s="1655" t="s">
        <v>0</v>
      </c>
      <c r="J4" s="1655" t="s">
        <v>0</v>
      </c>
      <c r="K4" s="1655" t="s">
        <v>0</v>
      </c>
    </row>
    <row r="5" spans="1:11" ht="12.75" customHeight="1">
      <c r="A5" s="168" t="s">
        <v>350</v>
      </c>
      <c r="B5" s="169" t="s">
        <v>351</v>
      </c>
      <c r="C5" s="169" t="s">
        <v>351</v>
      </c>
      <c r="D5" s="170" t="s">
        <v>352</v>
      </c>
      <c r="E5" s="171">
        <v>5.0000000000000001E-4</v>
      </c>
      <c r="F5" s="171">
        <v>5.0000000000000001E-4</v>
      </c>
      <c r="G5" s="172">
        <v>2197.9756147920561</v>
      </c>
      <c r="H5" s="172">
        <v>2503.9084870221782</v>
      </c>
      <c r="I5" s="172">
        <v>0</v>
      </c>
      <c r="J5" s="172">
        <v>0</v>
      </c>
      <c r="K5" s="171">
        <v>1.6999999999999999E-3</v>
      </c>
    </row>
    <row r="6" spans="1:11" ht="12.75" customHeight="1">
      <c r="A6" s="168" t="s">
        <v>353</v>
      </c>
      <c r="B6" s="173" t="s">
        <v>354</v>
      </c>
      <c r="C6" s="173" t="s">
        <v>354</v>
      </c>
      <c r="D6" s="170" t="s">
        <v>355</v>
      </c>
      <c r="E6" s="171">
        <v>1.2999999999999999E-3</v>
      </c>
      <c r="F6" s="171">
        <v>1.1999999999999999E-3</v>
      </c>
      <c r="G6" s="172">
        <v>8070.8732574618825</v>
      </c>
      <c r="H6" s="172">
        <v>9057.6259213082558</v>
      </c>
      <c r="I6" s="172">
        <v>21.575642731332533</v>
      </c>
      <c r="J6" s="172">
        <v>0</v>
      </c>
      <c r="K6" s="171">
        <v>2.7000000000000001E-3</v>
      </c>
    </row>
    <row r="7" spans="1:11" ht="12.75" customHeight="1">
      <c r="A7" s="168" t="s">
        <v>356</v>
      </c>
      <c r="B7" s="173" t="s">
        <v>357</v>
      </c>
      <c r="C7" s="173" t="s">
        <v>357</v>
      </c>
      <c r="D7" s="170" t="s">
        <v>358</v>
      </c>
      <c r="E7" s="171">
        <v>3.0000000000000001E-3</v>
      </c>
      <c r="F7" s="171">
        <v>3.0000000000000001E-3</v>
      </c>
      <c r="G7" s="172">
        <v>6866.4063255045749</v>
      </c>
      <c r="H7" s="172">
        <v>7356.2700140010083</v>
      </c>
      <c r="I7" s="172">
        <v>26.712683223874226</v>
      </c>
      <c r="J7" s="172">
        <v>0</v>
      </c>
      <c r="K7" s="171">
        <v>5.7000000000000002E-3</v>
      </c>
    </row>
    <row r="8" spans="1:11" ht="12.75" customHeight="1">
      <c r="A8" s="168" t="s">
        <v>359</v>
      </c>
      <c r="B8" s="173" t="s">
        <v>360</v>
      </c>
      <c r="C8" s="173" t="s">
        <v>360</v>
      </c>
      <c r="D8" s="170" t="s">
        <v>361</v>
      </c>
      <c r="E8" s="171">
        <v>6.4999999999999997E-3</v>
      </c>
      <c r="F8" s="171">
        <v>6.4999999999999997E-3</v>
      </c>
      <c r="G8" s="172">
        <v>7999.4562982496209</v>
      </c>
      <c r="H8" s="172">
        <v>8431.8024197690647</v>
      </c>
      <c r="I8" s="172">
        <v>68.139937091930236</v>
      </c>
      <c r="J8" s="172">
        <v>3</v>
      </c>
      <c r="K8" s="171">
        <v>1.1299999999999999E-2</v>
      </c>
    </row>
    <row r="9" spans="1:11" ht="12.75" customHeight="1">
      <c r="A9" s="168" t="s">
        <v>362</v>
      </c>
      <c r="B9" s="173" t="s">
        <v>363</v>
      </c>
      <c r="C9" s="173" t="s">
        <v>363</v>
      </c>
      <c r="D9" s="170" t="s">
        <v>364</v>
      </c>
      <c r="E9" s="171">
        <v>1.5699999999999999E-2</v>
      </c>
      <c r="F9" s="171">
        <v>1.61E-2</v>
      </c>
      <c r="G9" s="172">
        <v>7751.171795319613</v>
      </c>
      <c r="H9" s="172">
        <v>8199.7683869850025</v>
      </c>
      <c r="I9" s="172">
        <v>123.81236475614332</v>
      </c>
      <c r="J9" s="172">
        <v>2.1</v>
      </c>
      <c r="K9" s="171">
        <v>3.0200000000000001E-2</v>
      </c>
    </row>
    <row r="10" spans="1:11" ht="12.75" customHeight="1">
      <c r="A10" s="168" t="s">
        <v>365</v>
      </c>
      <c r="B10" s="173" t="s">
        <v>366</v>
      </c>
      <c r="C10" s="173" t="s">
        <v>366</v>
      </c>
      <c r="D10" s="170" t="s">
        <v>367</v>
      </c>
      <c r="E10" s="171">
        <v>3.1600000000000003E-2</v>
      </c>
      <c r="F10" s="171">
        <v>3.0599999999999999E-2</v>
      </c>
      <c r="G10" s="172">
        <v>7141.3439902523205</v>
      </c>
      <c r="H10" s="172">
        <v>8521.2579379686085</v>
      </c>
      <c r="I10" s="172">
        <v>218.58015701954122</v>
      </c>
      <c r="J10" s="172">
        <v>10</v>
      </c>
      <c r="K10" s="171">
        <v>7.5399999999999995E-2</v>
      </c>
    </row>
    <row r="11" spans="1:11" ht="12.75" customHeight="1">
      <c r="A11" s="168" t="s">
        <v>368</v>
      </c>
      <c r="B11" s="173" t="s">
        <v>369</v>
      </c>
      <c r="C11" s="173" t="s">
        <v>369</v>
      </c>
      <c r="D11" s="170" t="s">
        <v>370</v>
      </c>
      <c r="E11" s="171">
        <v>6.7299999999999999E-2</v>
      </c>
      <c r="F11" s="171">
        <v>6.3100000000000003E-2</v>
      </c>
      <c r="G11" s="172">
        <v>1892.6737562535766</v>
      </c>
      <c r="H11" s="172">
        <v>1880.3822050092058</v>
      </c>
      <c r="I11" s="172">
        <v>102.29713776482303</v>
      </c>
      <c r="J11" s="172">
        <v>2.9</v>
      </c>
      <c r="K11" s="171">
        <v>0.12280000000000001</v>
      </c>
    </row>
    <row r="12" spans="1:11" ht="12.75" customHeight="1">
      <c r="A12" s="168" t="s">
        <v>371</v>
      </c>
      <c r="B12" s="173" t="s">
        <v>372</v>
      </c>
      <c r="C12" s="173" t="s">
        <v>372</v>
      </c>
      <c r="D12" s="170" t="s">
        <v>373</v>
      </c>
      <c r="E12" s="171">
        <v>0.1968</v>
      </c>
      <c r="F12" s="171">
        <v>0.18540000000000001</v>
      </c>
      <c r="G12" s="172">
        <v>487.38200955608067</v>
      </c>
      <c r="H12" s="172">
        <v>537.25850152283124</v>
      </c>
      <c r="I12" s="172">
        <v>85.970857195997411</v>
      </c>
      <c r="J12" s="172">
        <v>1</v>
      </c>
      <c r="K12" s="171">
        <v>0.22370000000000001</v>
      </c>
    </row>
    <row r="13" spans="1:11" ht="12.75" customHeight="1">
      <c r="A13" s="174" t="s">
        <v>374</v>
      </c>
      <c r="B13" s="175" t="s">
        <v>375</v>
      </c>
      <c r="C13" s="175" t="s">
        <v>375</v>
      </c>
      <c r="D13" s="175" t="s">
        <v>376</v>
      </c>
      <c r="E13" s="176">
        <v>0.36549999999999999</v>
      </c>
      <c r="F13" s="176">
        <v>0.36230000000000001</v>
      </c>
      <c r="G13" s="177">
        <v>1107.5186412491867</v>
      </c>
      <c r="H13" s="177">
        <v>805.43581414921891</v>
      </c>
      <c r="I13" s="177">
        <v>281.47736410815918</v>
      </c>
      <c r="J13" s="177">
        <v>1</v>
      </c>
      <c r="K13" s="176">
        <v>0.37690000000000001</v>
      </c>
    </row>
  </sheetData>
  <mergeCells count="10">
    <mergeCell ref="A1:K1"/>
    <mergeCell ref="A3:A4"/>
    <mergeCell ref="B3:D3"/>
    <mergeCell ref="E3:E4"/>
    <mergeCell ref="F3:F4"/>
    <mergeCell ref="G3:H3"/>
    <mergeCell ref="I3:I4"/>
    <mergeCell ref="J3:J4"/>
    <mergeCell ref="K3:K4"/>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7.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28515625" customWidth="1"/>
    <col min="13" max="13" width="9.140625" bestFit="1" customWidth="1"/>
  </cols>
  <sheetData>
    <row r="1" spans="1:11" ht="12.75" customHeight="1" thickBot="1">
      <c r="A1" s="1529" t="s">
        <v>1670</v>
      </c>
      <c r="B1" s="1529"/>
      <c r="C1" s="1529"/>
      <c r="D1" s="1529"/>
      <c r="E1" s="1529"/>
      <c r="F1" s="1529"/>
      <c r="G1" s="1529"/>
      <c r="H1" s="1529"/>
      <c r="I1" s="1529"/>
      <c r="J1" s="1529"/>
      <c r="K1" s="1529"/>
    </row>
    <row r="2" spans="1:11" ht="15" customHeight="1">
      <c r="A2" s="1654" t="s">
        <v>377</v>
      </c>
      <c r="B2" s="1654"/>
      <c r="C2" s="1654"/>
      <c r="D2" s="164"/>
      <c r="E2" s="164"/>
      <c r="F2" s="164"/>
      <c r="G2" s="165"/>
      <c r="H2" s="166"/>
      <c r="I2" s="166"/>
      <c r="J2" s="166"/>
      <c r="K2" s="166"/>
    </row>
    <row r="3" spans="1:11" ht="17.25" customHeight="1">
      <c r="A3" s="1590" t="s">
        <v>378</v>
      </c>
      <c r="B3" s="1535" t="s">
        <v>379</v>
      </c>
      <c r="C3" s="1535"/>
      <c r="D3" s="1535"/>
      <c r="E3" s="1590" t="s">
        <v>380</v>
      </c>
      <c r="F3" s="1590" t="s">
        <v>381</v>
      </c>
      <c r="G3" s="1535" t="s">
        <v>382</v>
      </c>
      <c r="H3" s="1535"/>
      <c r="I3" s="1590" t="s">
        <v>383</v>
      </c>
      <c r="J3" s="1590" t="s">
        <v>384</v>
      </c>
      <c r="K3" s="1590" t="s">
        <v>385</v>
      </c>
    </row>
    <row r="4" spans="1:11" ht="39.75" customHeight="1">
      <c r="A4" s="1590"/>
      <c r="B4" s="1327" t="s">
        <v>2002</v>
      </c>
      <c r="C4" s="1327" t="s">
        <v>2003</v>
      </c>
      <c r="D4" s="1327" t="s">
        <v>2004</v>
      </c>
      <c r="E4" s="1535"/>
      <c r="F4" s="1655"/>
      <c r="G4" s="167" t="s">
        <v>386</v>
      </c>
      <c r="H4" s="167" t="s">
        <v>387</v>
      </c>
      <c r="I4" s="1655"/>
      <c r="J4" s="1655"/>
      <c r="K4" s="1655"/>
    </row>
    <row r="5" spans="1:11" ht="12.75" customHeight="1">
      <c r="A5" s="168" t="s">
        <v>388</v>
      </c>
      <c r="B5" s="169" t="s">
        <v>389</v>
      </c>
      <c r="C5" s="169" t="s">
        <v>389</v>
      </c>
      <c r="D5" s="170" t="s">
        <v>390</v>
      </c>
      <c r="E5" s="171">
        <v>4.0000000000000002E-4</v>
      </c>
      <c r="F5" s="171">
        <v>4.0000000000000002E-4</v>
      </c>
      <c r="G5" s="172">
        <v>884968.61896098172</v>
      </c>
      <c r="H5" s="172">
        <v>685334.20908738149</v>
      </c>
      <c r="I5" s="172">
        <v>725.1308232842249</v>
      </c>
      <c r="J5" s="172">
        <v>1.1000000000000001</v>
      </c>
      <c r="K5" s="171">
        <v>1.2999999999999999E-3</v>
      </c>
    </row>
    <row r="6" spans="1:11" ht="12.75" customHeight="1">
      <c r="A6" s="168" t="s">
        <v>391</v>
      </c>
      <c r="B6" s="173" t="s">
        <v>392</v>
      </c>
      <c r="C6" s="173" t="s">
        <v>392</v>
      </c>
      <c r="D6" s="170" t="s">
        <v>393</v>
      </c>
      <c r="E6" s="171">
        <v>1E-3</v>
      </c>
      <c r="F6" s="171">
        <v>1E-3</v>
      </c>
      <c r="G6" s="172">
        <v>159612.93585712239</v>
      </c>
      <c r="H6" s="172">
        <v>323456.63195514132</v>
      </c>
      <c r="I6" s="172">
        <v>434.76711355910595</v>
      </c>
      <c r="J6" s="172">
        <v>9.9</v>
      </c>
      <c r="K6" s="171">
        <v>3.3999999999999998E-3</v>
      </c>
    </row>
    <row r="7" spans="1:11" ht="12.75" customHeight="1">
      <c r="A7" s="168" t="s">
        <v>394</v>
      </c>
      <c r="B7" s="173" t="s">
        <v>395</v>
      </c>
      <c r="C7" s="173" t="s">
        <v>395</v>
      </c>
      <c r="D7" s="170" t="s">
        <v>396</v>
      </c>
      <c r="E7" s="171">
        <v>2.3E-3</v>
      </c>
      <c r="F7" s="171">
        <v>2.3E-3</v>
      </c>
      <c r="G7" s="172">
        <v>193323.99072991876</v>
      </c>
      <c r="H7" s="172">
        <v>181114.23358687799</v>
      </c>
      <c r="I7" s="172">
        <v>935.95577377465224</v>
      </c>
      <c r="J7" s="172">
        <v>7.3</v>
      </c>
      <c r="K7" s="171">
        <v>6.8999999999999999E-3</v>
      </c>
    </row>
    <row r="8" spans="1:11" ht="12.75" customHeight="1">
      <c r="A8" s="168" t="s">
        <v>397</v>
      </c>
      <c r="B8" s="173" t="s">
        <v>398</v>
      </c>
      <c r="C8" s="173" t="s">
        <v>398</v>
      </c>
      <c r="D8" s="170" t="s">
        <v>399</v>
      </c>
      <c r="E8" s="171">
        <v>5.4999999999999997E-3</v>
      </c>
      <c r="F8" s="171">
        <v>5.4000000000000003E-3</v>
      </c>
      <c r="G8" s="172">
        <v>115489.28158639705</v>
      </c>
      <c r="H8" s="172">
        <v>124489.66391584143</v>
      </c>
      <c r="I8" s="172">
        <v>1228.181945112839</v>
      </c>
      <c r="J8" s="172">
        <v>12.9</v>
      </c>
      <c r="K8" s="171">
        <v>1.35E-2</v>
      </c>
    </row>
    <row r="9" spans="1:11" ht="12.75" customHeight="1">
      <c r="A9" s="168" t="s">
        <v>400</v>
      </c>
      <c r="B9" s="173" t="s">
        <v>401</v>
      </c>
      <c r="C9" s="173" t="s">
        <v>401</v>
      </c>
      <c r="D9" s="170" t="s">
        <v>402</v>
      </c>
      <c r="E9" s="171">
        <v>1.43E-2</v>
      </c>
      <c r="F9" s="171">
        <v>1.44E-2</v>
      </c>
      <c r="G9" s="172">
        <v>46409.209643365422</v>
      </c>
      <c r="H9" s="172">
        <v>74353.704768401207</v>
      </c>
      <c r="I9" s="172">
        <v>1014.177957957403</v>
      </c>
      <c r="J9" s="172">
        <v>16.2</v>
      </c>
      <c r="K9" s="171">
        <v>2.6800000000000001E-2</v>
      </c>
    </row>
    <row r="10" spans="1:11" ht="12.75" customHeight="1">
      <c r="A10" s="168" t="s">
        <v>403</v>
      </c>
      <c r="B10" s="173" t="s">
        <v>404</v>
      </c>
      <c r="C10" s="173" t="s">
        <v>404</v>
      </c>
      <c r="D10" s="170" t="s">
        <v>405</v>
      </c>
      <c r="E10" s="171">
        <v>3.1600000000000003E-2</v>
      </c>
      <c r="F10" s="171">
        <v>3.1300000000000001E-2</v>
      </c>
      <c r="G10" s="172">
        <v>64710.031768638859</v>
      </c>
      <c r="H10" s="172">
        <v>42210.649859345409</v>
      </c>
      <c r="I10" s="172">
        <v>3079.49621237785</v>
      </c>
      <c r="J10" s="172">
        <v>44.3</v>
      </c>
      <c r="K10" s="171">
        <v>5.62E-2</v>
      </c>
    </row>
    <row r="11" spans="1:11" ht="12.75" customHeight="1">
      <c r="A11" s="168" t="s">
        <v>406</v>
      </c>
      <c r="B11" s="173" t="s">
        <v>407</v>
      </c>
      <c r="C11" s="173" t="s">
        <v>407</v>
      </c>
      <c r="D11" s="170" t="s">
        <v>408</v>
      </c>
      <c r="E11" s="171">
        <v>7.3999999999999996E-2</v>
      </c>
      <c r="F11" s="171">
        <v>7.3899999999999993E-2</v>
      </c>
      <c r="G11" s="172">
        <v>17563.242341934769</v>
      </c>
      <c r="H11" s="172">
        <v>25559.968039552521</v>
      </c>
      <c r="I11" s="172">
        <v>1966.081497798868</v>
      </c>
      <c r="J11" s="172">
        <v>38</v>
      </c>
      <c r="K11" s="171">
        <v>0.1162</v>
      </c>
    </row>
    <row r="12" spans="1:11" ht="12.75" customHeight="1">
      <c r="A12" s="168" t="s">
        <v>409</v>
      </c>
      <c r="B12" s="173" t="s">
        <v>410</v>
      </c>
      <c r="C12" s="173" t="s">
        <v>410</v>
      </c>
      <c r="D12" s="170" t="s">
        <v>411</v>
      </c>
      <c r="E12" s="171">
        <v>0.1653</v>
      </c>
      <c r="F12" s="171">
        <v>0.1646</v>
      </c>
      <c r="G12" s="172">
        <v>14806.697227722172</v>
      </c>
      <c r="H12" s="172">
        <v>16812.595256541397</v>
      </c>
      <c r="I12" s="172">
        <v>3038.209691762172</v>
      </c>
      <c r="J12" s="172">
        <v>66.2</v>
      </c>
      <c r="K12" s="171">
        <v>0.2092</v>
      </c>
    </row>
    <row r="13" spans="1:11" ht="12.75" customHeight="1">
      <c r="A13" s="174" t="s">
        <v>412</v>
      </c>
      <c r="B13" s="175" t="s">
        <v>413</v>
      </c>
      <c r="C13" s="175" t="s">
        <v>413</v>
      </c>
      <c r="D13" s="175" t="s">
        <v>414</v>
      </c>
      <c r="E13" s="176">
        <v>0.33779999999999999</v>
      </c>
      <c r="F13" s="176">
        <v>0.33950000000000002</v>
      </c>
      <c r="G13" s="177">
        <v>22850.895051460087</v>
      </c>
      <c r="H13" s="177">
        <v>14155.672240684638</v>
      </c>
      <c r="I13" s="177">
        <v>8407.0697950986505</v>
      </c>
      <c r="J13" s="177">
        <v>146.30000000000001</v>
      </c>
      <c r="K13" s="176">
        <v>0.37359999999999999</v>
      </c>
    </row>
  </sheetData>
  <mergeCells count="10">
    <mergeCell ref="A1:K1"/>
    <mergeCell ref="A3:A4"/>
    <mergeCell ref="B3:D3"/>
    <mergeCell ref="E3:E4"/>
    <mergeCell ref="F3:F4"/>
    <mergeCell ref="G3:H3"/>
    <mergeCell ref="I3:I4"/>
    <mergeCell ref="J3:J4"/>
    <mergeCell ref="K3:K4"/>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8.xml><?xml version="1.0" encoding="utf-8"?>
<worksheet xmlns="http://schemas.openxmlformats.org/spreadsheetml/2006/main" xmlns:r="http://schemas.openxmlformats.org/officeDocument/2006/relationships">
  <sheetPr>
    <pageSetUpPr fitToPage="1"/>
  </sheetPr>
  <dimension ref="A1:K14"/>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6.42578125" customWidth="1"/>
    <col min="13" max="13" width="9.140625" bestFit="1" customWidth="1"/>
  </cols>
  <sheetData>
    <row r="1" spans="1:11" ht="12.75" customHeight="1" thickBot="1">
      <c r="A1" s="1529" t="s">
        <v>1671</v>
      </c>
      <c r="B1" s="1529" t="s">
        <v>0</v>
      </c>
      <c r="C1" s="1529" t="s">
        <v>0</v>
      </c>
      <c r="D1" s="1529" t="s">
        <v>0</v>
      </c>
      <c r="E1" s="1529" t="s">
        <v>0</v>
      </c>
      <c r="F1" s="1529" t="s">
        <v>0</v>
      </c>
      <c r="G1" s="1529" t="s">
        <v>0</v>
      </c>
      <c r="H1" s="1529" t="s">
        <v>0</v>
      </c>
      <c r="I1" s="1529" t="s">
        <v>0</v>
      </c>
      <c r="J1" s="1529" t="s">
        <v>0</v>
      </c>
      <c r="K1" s="1529" t="s">
        <v>0</v>
      </c>
    </row>
    <row r="2" spans="1:11" ht="15" customHeight="1">
      <c r="A2" s="1654" t="s">
        <v>415</v>
      </c>
      <c r="B2" s="1654" t="s">
        <v>0</v>
      </c>
      <c r="C2" s="1654" t="s">
        <v>0</v>
      </c>
      <c r="D2" s="164" t="s">
        <v>0</v>
      </c>
      <c r="E2" s="164"/>
      <c r="F2" s="164"/>
      <c r="G2" s="165"/>
      <c r="H2" s="166"/>
      <c r="I2" s="166"/>
      <c r="J2" s="166"/>
      <c r="K2" s="166"/>
    </row>
    <row r="3" spans="1:11" ht="17.25" customHeight="1">
      <c r="A3" s="1590" t="s">
        <v>416</v>
      </c>
      <c r="B3" s="1535" t="s">
        <v>417</v>
      </c>
      <c r="C3" s="1535" t="s">
        <v>0</v>
      </c>
      <c r="D3" s="1535" t="s">
        <v>0</v>
      </c>
      <c r="E3" s="1590" t="s">
        <v>418</v>
      </c>
      <c r="F3" s="1590" t="s">
        <v>419</v>
      </c>
      <c r="G3" s="1535" t="s">
        <v>420</v>
      </c>
      <c r="H3" s="1535" t="s">
        <v>0</v>
      </c>
      <c r="I3" s="1590" t="s">
        <v>421</v>
      </c>
      <c r="J3" s="1590" t="s">
        <v>422</v>
      </c>
      <c r="K3" s="1590" t="s">
        <v>423</v>
      </c>
    </row>
    <row r="4" spans="1:11" ht="40.5" customHeight="1">
      <c r="A4" s="1590" t="s">
        <v>0</v>
      </c>
      <c r="B4" s="167" t="s">
        <v>424</v>
      </c>
      <c r="C4" s="167" t="s">
        <v>425</v>
      </c>
      <c r="D4" s="167" t="s">
        <v>426</v>
      </c>
      <c r="E4" s="1535" t="s">
        <v>0</v>
      </c>
      <c r="F4" s="1655" t="s">
        <v>0</v>
      </c>
      <c r="G4" s="167" t="s">
        <v>427</v>
      </c>
      <c r="H4" s="167" t="s">
        <v>428</v>
      </c>
      <c r="I4" s="1655" t="s">
        <v>0</v>
      </c>
      <c r="J4" s="1655" t="s">
        <v>0</v>
      </c>
      <c r="K4" s="1655" t="s">
        <v>0</v>
      </c>
    </row>
    <row r="5" spans="1:11" ht="12.75" customHeight="1">
      <c r="A5" s="168" t="s">
        <v>429</v>
      </c>
      <c r="B5" s="169" t="s">
        <v>430</v>
      </c>
      <c r="C5" s="169" t="s">
        <v>430</v>
      </c>
      <c r="D5" s="170" t="s">
        <v>431</v>
      </c>
      <c r="E5" s="171">
        <v>4.0000000000000002E-4</v>
      </c>
      <c r="F5" s="171">
        <v>4.0000000000000002E-4</v>
      </c>
      <c r="G5" s="172">
        <v>31807.443775919237</v>
      </c>
      <c r="H5" s="172">
        <v>22554.155471757847</v>
      </c>
      <c r="I5" s="172">
        <v>64.570289233964701</v>
      </c>
      <c r="J5" s="172">
        <v>0.2</v>
      </c>
      <c r="K5" s="171">
        <v>2.3999999999999998E-3</v>
      </c>
    </row>
    <row r="6" spans="1:11" ht="12.75" customHeight="1">
      <c r="A6" s="168" t="s">
        <v>432</v>
      </c>
      <c r="B6" s="173" t="s">
        <v>433</v>
      </c>
      <c r="C6" s="173" t="s">
        <v>433</v>
      </c>
      <c r="D6" s="170" t="s">
        <v>434</v>
      </c>
      <c r="E6" s="171">
        <v>1.1000000000000001E-3</v>
      </c>
      <c r="F6" s="171">
        <v>1.1000000000000001E-3</v>
      </c>
      <c r="G6" s="172">
        <v>9560.2441253145898</v>
      </c>
      <c r="H6" s="172">
        <v>16436.665059050545</v>
      </c>
      <c r="I6" s="172">
        <v>27.025104447423494</v>
      </c>
      <c r="J6" s="172">
        <v>0</v>
      </c>
      <c r="K6" s="171">
        <v>3.0000000000000001E-3</v>
      </c>
    </row>
    <row r="7" spans="1:11" ht="12.75" customHeight="1">
      <c r="A7" s="168" t="s">
        <v>435</v>
      </c>
      <c r="B7" s="173" t="s">
        <v>436</v>
      </c>
      <c r="C7" s="173" t="s">
        <v>436</v>
      </c>
      <c r="D7" s="170" t="s">
        <v>437</v>
      </c>
      <c r="E7" s="171">
        <v>2.8E-3</v>
      </c>
      <c r="F7" s="171">
        <v>2.7000000000000001E-3</v>
      </c>
      <c r="G7" s="172">
        <v>14804.142693392883</v>
      </c>
      <c r="H7" s="172">
        <v>13837.038734558681</v>
      </c>
      <c r="I7" s="172">
        <v>89.610248326683617</v>
      </c>
      <c r="J7" s="172">
        <v>1</v>
      </c>
      <c r="K7" s="171">
        <v>6.0000000000000001E-3</v>
      </c>
    </row>
    <row r="8" spans="1:11" ht="12.75" customHeight="1">
      <c r="A8" s="168" t="s">
        <v>438</v>
      </c>
      <c r="B8" s="173" t="s">
        <v>439</v>
      </c>
      <c r="C8" s="173" t="s">
        <v>439</v>
      </c>
      <c r="D8" s="170" t="s">
        <v>440</v>
      </c>
      <c r="E8" s="171">
        <v>6.3E-3</v>
      </c>
      <c r="F8" s="171">
        <v>6.1000000000000004E-3</v>
      </c>
      <c r="G8" s="172">
        <v>11774.273786811436</v>
      </c>
      <c r="H8" s="172">
        <v>11647.054671238635</v>
      </c>
      <c r="I8" s="172">
        <v>151.18024292188989</v>
      </c>
      <c r="J8" s="172">
        <v>2</v>
      </c>
      <c r="K8" s="171">
        <v>1.1599999999999999E-2</v>
      </c>
    </row>
    <row r="9" spans="1:11" ht="12.75" customHeight="1">
      <c r="A9" s="168" t="s">
        <v>441</v>
      </c>
      <c r="B9" s="173" t="s">
        <v>442</v>
      </c>
      <c r="C9" s="173" t="s">
        <v>442</v>
      </c>
      <c r="D9" s="170" t="s">
        <v>443</v>
      </c>
      <c r="E9" s="171">
        <v>1.47E-2</v>
      </c>
      <c r="F9" s="171">
        <v>1.47E-2</v>
      </c>
      <c r="G9" s="172">
        <v>14261.885510970225</v>
      </c>
      <c r="H9" s="172">
        <v>14561.072760769641</v>
      </c>
      <c r="I9" s="172">
        <v>231.40210868044448</v>
      </c>
      <c r="J9" s="172">
        <v>1</v>
      </c>
      <c r="K9" s="171">
        <v>2.0799999999999999E-2</v>
      </c>
    </row>
    <row r="10" spans="1:11" ht="12.75" customHeight="1">
      <c r="A10" s="168" t="s">
        <v>444</v>
      </c>
      <c r="B10" s="173" t="s">
        <v>445</v>
      </c>
      <c r="C10" s="173" t="s">
        <v>445</v>
      </c>
      <c r="D10" s="170" t="s">
        <v>446</v>
      </c>
      <c r="E10" s="171">
        <v>3.4200000000000001E-2</v>
      </c>
      <c r="F10" s="171">
        <v>3.4000000000000002E-2</v>
      </c>
      <c r="G10" s="172">
        <v>21591.887030194976</v>
      </c>
      <c r="H10" s="172">
        <v>20517.069914121814</v>
      </c>
      <c r="I10" s="172">
        <v>1111.8246333492457</v>
      </c>
      <c r="J10" s="172">
        <v>5.0999999999999996</v>
      </c>
      <c r="K10" s="171">
        <v>6.6100000000000006E-2</v>
      </c>
    </row>
    <row r="11" spans="1:11" ht="12.75" customHeight="1">
      <c r="A11" s="168" t="s">
        <v>447</v>
      </c>
      <c r="B11" s="173" t="s">
        <v>448</v>
      </c>
      <c r="C11" s="173" t="s">
        <v>448</v>
      </c>
      <c r="D11" s="170" t="s">
        <v>449</v>
      </c>
      <c r="E11" s="171">
        <v>6.5600000000000006E-2</v>
      </c>
      <c r="F11" s="171">
        <v>6.6500000000000004E-2</v>
      </c>
      <c r="G11" s="172">
        <v>5466.2103421986712</v>
      </c>
      <c r="H11" s="172">
        <v>5975.5302840313525</v>
      </c>
      <c r="I11" s="172">
        <v>401.67153953864585</v>
      </c>
      <c r="J11" s="172">
        <v>5.9</v>
      </c>
      <c r="K11" s="171">
        <v>8.72E-2</v>
      </c>
    </row>
    <row r="12" spans="1:11" ht="12.75" customHeight="1">
      <c r="A12" s="168" t="s">
        <v>450</v>
      </c>
      <c r="B12" s="173" t="s">
        <v>451</v>
      </c>
      <c r="C12" s="173" t="s">
        <v>451</v>
      </c>
      <c r="D12" s="170" t="s">
        <v>452</v>
      </c>
      <c r="E12" s="171">
        <v>0.16830000000000001</v>
      </c>
      <c r="F12" s="171">
        <v>0.1658</v>
      </c>
      <c r="G12" s="172">
        <v>2887.6645129901526</v>
      </c>
      <c r="H12" s="172">
        <v>2734.4120472912255</v>
      </c>
      <c r="I12" s="172">
        <v>567.20256124306331</v>
      </c>
      <c r="J12" s="172">
        <v>13.3</v>
      </c>
      <c r="K12" s="171">
        <v>0.17080000000000001</v>
      </c>
    </row>
    <row r="13" spans="1:11" ht="12.75" customHeight="1">
      <c r="A13" s="174" t="s">
        <v>453</v>
      </c>
      <c r="B13" s="175" t="s">
        <v>454</v>
      </c>
      <c r="C13" s="175" t="s">
        <v>454</v>
      </c>
      <c r="D13" s="175" t="s">
        <v>455</v>
      </c>
      <c r="E13" s="176">
        <v>0.34960000000000002</v>
      </c>
      <c r="F13" s="176">
        <v>0.34949999999999998</v>
      </c>
      <c r="G13" s="177">
        <v>4654.2346935012456</v>
      </c>
      <c r="H13" s="177">
        <v>3041.6848231631066</v>
      </c>
      <c r="I13" s="177">
        <v>1714.6618768510052</v>
      </c>
      <c r="J13" s="177">
        <v>22.9</v>
      </c>
      <c r="K13" s="176">
        <v>0.39679999999999999</v>
      </c>
    </row>
    <row r="14" spans="1:11">
      <c r="A14" s="1529"/>
      <c r="B14" s="1529"/>
      <c r="C14" s="1529"/>
      <c r="D14" s="1529"/>
      <c r="E14" s="1529"/>
      <c r="F14" s="1529"/>
      <c r="G14" s="1529"/>
      <c r="H14" s="1529"/>
      <c r="I14" s="1529"/>
      <c r="J14" s="1529"/>
      <c r="K14" s="1529"/>
    </row>
  </sheetData>
  <mergeCells count="11">
    <mergeCell ref="A14:K14"/>
    <mergeCell ref="A1:K1"/>
    <mergeCell ref="A3:A4"/>
    <mergeCell ref="B3:D3"/>
    <mergeCell ref="E3:E4"/>
    <mergeCell ref="F3:F4"/>
    <mergeCell ref="G3:H3"/>
    <mergeCell ref="I3:I4"/>
    <mergeCell ref="J3:J4"/>
    <mergeCell ref="K3:K4"/>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59.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5.140625" customWidth="1"/>
    <col min="13" max="13" width="9.140625" bestFit="1" customWidth="1"/>
  </cols>
  <sheetData>
    <row r="1" spans="1:11" ht="15" customHeight="1" thickBot="1">
      <c r="A1" s="1529" t="s">
        <v>1672</v>
      </c>
      <c r="B1" s="1529" t="s">
        <v>0</v>
      </c>
      <c r="C1" s="1529" t="s">
        <v>0</v>
      </c>
      <c r="D1" s="1529" t="s">
        <v>0</v>
      </c>
      <c r="E1" s="1529" t="s">
        <v>0</v>
      </c>
      <c r="F1" s="1529" t="s">
        <v>0</v>
      </c>
      <c r="G1" s="1529" t="s">
        <v>0</v>
      </c>
      <c r="H1" s="1529" t="s">
        <v>0</v>
      </c>
      <c r="I1" s="1529" t="s">
        <v>0</v>
      </c>
      <c r="J1" s="1529" t="s">
        <v>0</v>
      </c>
      <c r="K1" s="1529" t="s">
        <v>0</v>
      </c>
    </row>
    <row r="2" spans="1:11" ht="15" customHeight="1">
      <c r="A2" s="1654" t="s">
        <v>456</v>
      </c>
      <c r="B2" s="1654" t="s">
        <v>0</v>
      </c>
      <c r="C2" s="1654" t="s">
        <v>0</v>
      </c>
      <c r="D2" s="164"/>
      <c r="E2" s="164"/>
      <c r="F2" s="164"/>
      <c r="G2" s="165"/>
      <c r="H2" s="166"/>
      <c r="I2" s="166"/>
      <c r="J2" s="166"/>
      <c r="K2" s="166"/>
    </row>
    <row r="3" spans="1:11" ht="17.25" customHeight="1">
      <c r="A3" s="1590" t="s">
        <v>457</v>
      </c>
      <c r="B3" s="1535" t="s">
        <v>458</v>
      </c>
      <c r="C3" s="1535" t="s">
        <v>0</v>
      </c>
      <c r="D3" s="1535" t="s">
        <v>0</v>
      </c>
      <c r="E3" s="1590" t="s">
        <v>459</v>
      </c>
      <c r="F3" s="1590" t="s">
        <v>460</v>
      </c>
      <c r="G3" s="1535" t="s">
        <v>461</v>
      </c>
      <c r="H3" s="1535" t="s">
        <v>0</v>
      </c>
      <c r="I3" s="1590" t="s">
        <v>462</v>
      </c>
      <c r="J3" s="1590" t="s">
        <v>463</v>
      </c>
      <c r="K3" s="1590" t="s">
        <v>464</v>
      </c>
    </row>
    <row r="4" spans="1:11" ht="42" customHeight="1">
      <c r="A4" s="1590" t="s">
        <v>0</v>
      </c>
      <c r="B4" s="167" t="s">
        <v>465</v>
      </c>
      <c r="C4" s="167" t="s">
        <v>466</v>
      </c>
      <c r="D4" s="167" t="s">
        <v>467</v>
      </c>
      <c r="E4" s="1535" t="s">
        <v>0</v>
      </c>
      <c r="F4" s="1655" t="s">
        <v>0</v>
      </c>
      <c r="G4" s="167" t="s">
        <v>468</v>
      </c>
      <c r="H4" s="167" t="s">
        <v>469</v>
      </c>
      <c r="I4" s="1655" t="s">
        <v>0</v>
      </c>
      <c r="J4" s="1655" t="s">
        <v>0</v>
      </c>
      <c r="K4" s="1655" t="s">
        <v>0</v>
      </c>
    </row>
    <row r="5" spans="1:11" ht="12.75" customHeight="1">
      <c r="A5" s="168" t="s">
        <v>470</v>
      </c>
      <c r="B5" s="169" t="s">
        <v>471</v>
      </c>
      <c r="C5" s="169" t="s">
        <v>471</v>
      </c>
      <c r="D5" s="170" t="s">
        <v>472</v>
      </c>
      <c r="E5" s="171">
        <v>4.0000000000000002E-4</v>
      </c>
      <c r="F5" s="171">
        <v>4.0000000000000002E-4</v>
      </c>
      <c r="G5" s="172">
        <v>1212105.64053557</v>
      </c>
      <c r="H5" s="172">
        <v>1411414.4250418234</v>
      </c>
      <c r="I5" s="172">
        <v>81.524467267211122</v>
      </c>
      <c r="J5" s="172">
        <v>0</v>
      </c>
      <c r="K5" s="171">
        <v>1E-4</v>
      </c>
    </row>
    <row r="6" spans="1:11" ht="12.75" customHeight="1">
      <c r="A6" s="168" t="s">
        <v>473</v>
      </c>
      <c r="B6" s="173" t="s">
        <v>474</v>
      </c>
      <c r="C6" s="173" t="s">
        <v>474</v>
      </c>
      <c r="D6" s="170" t="s">
        <v>475</v>
      </c>
      <c r="E6" s="171">
        <v>1.2999999999999999E-3</v>
      </c>
      <c r="F6" s="171">
        <v>1.1999999999999999E-3</v>
      </c>
      <c r="G6" s="172">
        <v>755522.65377206635</v>
      </c>
      <c r="H6" s="172">
        <v>816465.28847053484</v>
      </c>
      <c r="I6" s="172">
        <v>232.97472342418399</v>
      </c>
      <c r="J6" s="172">
        <v>20.6</v>
      </c>
      <c r="K6" s="171">
        <v>2.9999999999999997E-4</v>
      </c>
    </row>
    <row r="7" spans="1:11" ht="12.75" customHeight="1">
      <c r="A7" s="168" t="s">
        <v>476</v>
      </c>
      <c r="B7" s="173" t="s">
        <v>477</v>
      </c>
      <c r="C7" s="173" t="s">
        <v>477</v>
      </c>
      <c r="D7" s="170" t="s">
        <v>478</v>
      </c>
      <c r="E7" s="171">
        <v>2.5000000000000001E-3</v>
      </c>
      <c r="F7" s="171">
        <v>2.3999999999999998E-3</v>
      </c>
      <c r="G7" s="172">
        <v>319955.80443520186</v>
      </c>
      <c r="H7" s="172">
        <v>559555.527131657</v>
      </c>
      <c r="I7" s="172">
        <v>289.08928128558438</v>
      </c>
      <c r="J7" s="172">
        <v>6</v>
      </c>
      <c r="K7" s="171">
        <v>6.9999999999999999E-4</v>
      </c>
    </row>
    <row r="8" spans="1:11" ht="12.75" customHeight="1">
      <c r="A8" s="168" t="s">
        <v>479</v>
      </c>
      <c r="B8" s="173" t="s">
        <v>480</v>
      </c>
      <c r="C8" s="173" t="s">
        <v>480</v>
      </c>
      <c r="D8" s="170" t="s">
        <v>481</v>
      </c>
      <c r="E8" s="171">
        <v>6.3E-3</v>
      </c>
      <c r="F8" s="171">
        <v>6.4000000000000003E-3</v>
      </c>
      <c r="G8" s="172">
        <v>654977.93580787652</v>
      </c>
      <c r="H8" s="172">
        <v>558445.91191285779</v>
      </c>
      <c r="I8" s="172">
        <v>1736.0268237969294</v>
      </c>
      <c r="J8" s="172">
        <v>78.2</v>
      </c>
      <c r="K8" s="171">
        <v>2E-3</v>
      </c>
    </row>
    <row r="9" spans="1:11" ht="12.75" customHeight="1">
      <c r="A9" s="168" t="s">
        <v>482</v>
      </c>
      <c r="B9" s="173" t="s">
        <v>483</v>
      </c>
      <c r="C9" s="173" t="s">
        <v>483</v>
      </c>
      <c r="D9" s="170" t="s">
        <v>484</v>
      </c>
      <c r="E9" s="171">
        <v>1.46E-2</v>
      </c>
      <c r="F9" s="171">
        <v>1.5800000000000002E-2</v>
      </c>
      <c r="G9" s="172">
        <v>357980.92657251575</v>
      </c>
      <c r="H9" s="172">
        <v>398333.72467071784</v>
      </c>
      <c r="I9" s="172">
        <v>2381.5968122482359</v>
      </c>
      <c r="J9" s="172">
        <v>228.8</v>
      </c>
      <c r="K9" s="171">
        <v>4.5999999999999999E-3</v>
      </c>
    </row>
    <row r="10" spans="1:11" ht="12.75" customHeight="1">
      <c r="A10" s="168" t="s">
        <v>485</v>
      </c>
      <c r="B10" s="173" t="s">
        <v>486</v>
      </c>
      <c r="C10" s="173" t="s">
        <v>486</v>
      </c>
      <c r="D10" s="170" t="s">
        <v>487</v>
      </c>
      <c r="E10" s="171">
        <v>3.0599999999999999E-2</v>
      </c>
      <c r="F10" s="171">
        <v>3.1399999999999997E-2</v>
      </c>
      <c r="G10" s="172">
        <v>415721.29448089044</v>
      </c>
      <c r="H10" s="172">
        <v>382089.90136739227</v>
      </c>
      <c r="I10" s="172">
        <v>5327.3770527003953</v>
      </c>
      <c r="J10" s="172">
        <v>842.5</v>
      </c>
      <c r="K10" s="171">
        <v>1.0699999999999999E-2</v>
      </c>
    </row>
    <row r="11" spans="1:11" ht="12.75" customHeight="1">
      <c r="A11" s="168" t="s">
        <v>488</v>
      </c>
      <c r="B11" s="173" t="s">
        <v>489</v>
      </c>
      <c r="C11" s="173" t="s">
        <v>489</v>
      </c>
      <c r="D11" s="170" t="s">
        <v>490</v>
      </c>
      <c r="E11" s="171">
        <v>7.17E-2</v>
      </c>
      <c r="F11" s="171">
        <v>7.3899999999999993E-2</v>
      </c>
      <c r="G11" s="172">
        <v>221291.28329875527</v>
      </c>
      <c r="H11" s="172">
        <v>240026.74994128378</v>
      </c>
      <c r="I11" s="172">
        <v>8069.1658759003531</v>
      </c>
      <c r="J11" s="172">
        <v>2265.9</v>
      </c>
      <c r="K11" s="171">
        <v>2.93E-2</v>
      </c>
    </row>
    <row r="12" spans="1:11" ht="12.75" customHeight="1">
      <c r="A12" s="168" t="s">
        <v>491</v>
      </c>
      <c r="B12" s="173" t="s">
        <v>492</v>
      </c>
      <c r="C12" s="173" t="s">
        <v>492</v>
      </c>
      <c r="D12" s="170" t="s">
        <v>493</v>
      </c>
      <c r="E12" s="171">
        <v>0.14899999999999999</v>
      </c>
      <c r="F12" s="171">
        <v>0.1507</v>
      </c>
      <c r="G12" s="172">
        <v>139714.60828918236</v>
      </c>
      <c r="H12" s="172">
        <v>137444.46496251461</v>
      </c>
      <c r="I12" s="172">
        <v>9900.3953457577954</v>
      </c>
      <c r="J12" s="172">
        <v>2245.5</v>
      </c>
      <c r="K12" s="171">
        <v>5.6500000000000002E-2</v>
      </c>
    </row>
    <row r="13" spans="1:11" ht="12.75" customHeight="1">
      <c r="A13" s="174" t="s">
        <v>494</v>
      </c>
      <c r="B13" s="175" t="s">
        <v>495</v>
      </c>
      <c r="C13" s="175" t="s">
        <v>495</v>
      </c>
      <c r="D13" s="175" t="s">
        <v>496</v>
      </c>
      <c r="E13" s="176">
        <v>0.40589999999999998</v>
      </c>
      <c r="F13" s="176">
        <v>0.37490000000000001</v>
      </c>
      <c r="G13" s="177">
        <v>53939.633346684357</v>
      </c>
      <c r="H13" s="177">
        <v>58224.055076579389</v>
      </c>
      <c r="I13" s="177">
        <v>8968.7174259259082</v>
      </c>
      <c r="J13" s="177">
        <v>878.9</v>
      </c>
      <c r="K13" s="176">
        <v>0.13600000000000001</v>
      </c>
    </row>
  </sheetData>
  <mergeCells count="10">
    <mergeCell ref="A1:K1"/>
    <mergeCell ref="A2:C2"/>
    <mergeCell ref="A3:A4"/>
    <mergeCell ref="B3:D3"/>
    <mergeCell ref="E3:E4"/>
    <mergeCell ref="F3:F4"/>
    <mergeCell ref="G3:H3"/>
    <mergeCell ref="I3:I4"/>
    <mergeCell ref="J3:J4"/>
    <mergeCell ref="K3:K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xml><?xml version="1.0" encoding="utf-8"?>
<worksheet xmlns="http://schemas.openxmlformats.org/spreadsheetml/2006/main" xmlns:r="http://schemas.openxmlformats.org/officeDocument/2006/relationships">
  <sheetPr>
    <pageSetUpPr fitToPage="1"/>
  </sheetPr>
  <dimension ref="A1:G40"/>
  <sheetViews>
    <sheetView showGridLines="0" zoomScaleNormal="100" workbookViewId="0">
      <selection activeCell="H20" sqref="H20"/>
    </sheetView>
  </sheetViews>
  <sheetFormatPr baseColWidth="10" defaultColWidth="8.85546875" defaultRowHeight="12.75"/>
  <cols>
    <col min="1" max="1" width="39.5703125" customWidth="1"/>
    <col min="2" max="3" width="12.7109375" customWidth="1"/>
    <col min="4" max="4" width="1.7109375" customWidth="1"/>
    <col min="5" max="6" width="12.7109375" customWidth="1"/>
  </cols>
  <sheetData>
    <row r="1" spans="1:6">
      <c r="A1" s="1522" t="s">
        <v>1647</v>
      </c>
      <c r="B1" s="1523"/>
      <c r="C1" s="1523"/>
      <c r="D1" s="1523"/>
      <c r="E1" s="1523"/>
      <c r="F1" s="1523"/>
    </row>
    <row r="2" spans="1:6" ht="12.75" customHeight="1">
      <c r="A2" s="862" t="s">
        <v>641</v>
      </c>
      <c r="B2" s="6"/>
      <c r="C2" s="6"/>
      <c r="D2" s="6"/>
      <c r="E2" s="6"/>
      <c r="F2" s="6"/>
    </row>
    <row r="3" spans="1:6" ht="27" customHeight="1">
      <c r="A3" s="625"/>
      <c r="B3" s="1521" t="s">
        <v>1939</v>
      </c>
      <c r="C3" s="1521" t="s">
        <v>0</v>
      </c>
      <c r="D3" s="850"/>
      <c r="E3" s="1521" t="s">
        <v>1955</v>
      </c>
      <c r="F3" s="1521" t="s">
        <v>0</v>
      </c>
    </row>
    <row r="4" spans="1:6" ht="12.75" customHeight="1">
      <c r="A4" s="624"/>
      <c r="B4" s="22" t="s">
        <v>7</v>
      </c>
      <c r="C4" s="22" t="s">
        <v>8</v>
      </c>
      <c r="D4" s="850"/>
      <c r="E4" s="22" t="s">
        <v>7</v>
      </c>
      <c r="F4" s="22" t="s">
        <v>8</v>
      </c>
    </row>
    <row r="5" spans="1:6" ht="3" customHeight="1">
      <c r="A5" s="847"/>
      <c r="B5" s="848"/>
      <c r="C5" s="848"/>
      <c r="D5" s="846"/>
      <c r="E5" s="848"/>
      <c r="F5" s="848"/>
    </row>
    <row r="6" spans="1:6" ht="12" customHeight="1">
      <c r="A6" s="860" t="s">
        <v>1736</v>
      </c>
      <c r="B6" s="849">
        <v>22923</v>
      </c>
      <c r="C6" s="849">
        <v>23927</v>
      </c>
      <c r="D6" s="850"/>
      <c r="E6" s="849">
        <v>22891</v>
      </c>
      <c r="F6" s="849">
        <v>23973</v>
      </c>
    </row>
    <row r="7" spans="1:6" ht="12" customHeight="1">
      <c r="A7" s="24" t="s">
        <v>1737</v>
      </c>
      <c r="B7" s="851">
        <v>23400</v>
      </c>
      <c r="C7" s="851">
        <v>24204</v>
      </c>
      <c r="D7" s="850"/>
      <c r="E7" s="851">
        <v>23400</v>
      </c>
      <c r="F7" s="851">
        <v>24204</v>
      </c>
    </row>
    <row r="8" spans="1:6" ht="12" customHeight="1">
      <c r="A8" s="852" t="s">
        <v>1738</v>
      </c>
      <c r="B8" s="851">
        <v>5981</v>
      </c>
      <c r="C8" s="851">
        <v>5981</v>
      </c>
      <c r="D8" s="850"/>
      <c r="E8" s="851">
        <v>5981</v>
      </c>
      <c r="F8" s="851">
        <v>5981</v>
      </c>
    </row>
    <row r="9" spans="1:6" ht="12" customHeight="1">
      <c r="A9" s="852" t="s">
        <v>1739</v>
      </c>
      <c r="B9" s="851">
        <v>1047</v>
      </c>
      <c r="C9" s="851">
        <v>1685</v>
      </c>
      <c r="D9" s="850"/>
      <c r="E9" s="851">
        <v>1047</v>
      </c>
      <c r="F9" s="851">
        <v>1685</v>
      </c>
    </row>
    <row r="10" spans="1:6" ht="12" customHeight="1">
      <c r="A10" s="852" t="s">
        <v>1740</v>
      </c>
      <c r="B10" s="851">
        <v>16372</v>
      </c>
      <c r="C10" s="851">
        <v>16538</v>
      </c>
      <c r="D10" s="850"/>
      <c r="E10" s="851">
        <v>16372</v>
      </c>
      <c r="F10" s="851">
        <v>16538</v>
      </c>
    </row>
    <row r="11" spans="1:6" ht="12" customHeight="1">
      <c r="A11" s="24" t="s">
        <v>1741</v>
      </c>
      <c r="B11" s="851">
        <v>148</v>
      </c>
      <c r="C11" s="851">
        <v>472</v>
      </c>
      <c r="D11" s="850"/>
      <c r="E11" s="851">
        <v>148</v>
      </c>
      <c r="F11" s="851">
        <v>472</v>
      </c>
    </row>
    <row r="12" spans="1:6" ht="12" customHeight="1">
      <c r="A12" s="24" t="s">
        <v>1742</v>
      </c>
      <c r="B12" s="851">
        <v>-104</v>
      </c>
      <c r="C12" s="851">
        <v>-140</v>
      </c>
      <c r="D12" s="850"/>
      <c r="E12" s="851">
        <v>-132</v>
      </c>
      <c r="F12" s="851">
        <v>-86</v>
      </c>
    </row>
    <row r="13" spans="1:6" ht="12" customHeight="1">
      <c r="A13" s="24" t="s">
        <v>1743</v>
      </c>
      <c r="B13" s="851">
        <v>-521</v>
      </c>
      <c r="C13" s="851">
        <v>-609</v>
      </c>
      <c r="D13" s="850"/>
      <c r="E13" s="851">
        <v>-525</v>
      </c>
      <c r="F13" s="851">
        <v>-617</v>
      </c>
    </row>
    <row r="14" spans="1:6" ht="12" customHeight="1">
      <c r="A14" s="860" t="s">
        <v>1744</v>
      </c>
      <c r="B14" s="849">
        <v>-5134</v>
      </c>
      <c r="C14" s="849">
        <v>-4961</v>
      </c>
      <c r="D14" s="850"/>
      <c r="E14" s="849">
        <v>-6243</v>
      </c>
      <c r="F14" s="849">
        <v>-6650</v>
      </c>
    </row>
    <row r="15" spans="1:6" ht="12" customHeight="1">
      <c r="A15" s="24" t="s">
        <v>1745</v>
      </c>
      <c r="B15" s="851">
        <v>-4026</v>
      </c>
      <c r="C15" s="851">
        <v>-3365</v>
      </c>
      <c r="D15" s="850"/>
      <c r="E15" s="851">
        <v>-4026</v>
      </c>
      <c r="F15" s="851">
        <v>-4206</v>
      </c>
    </row>
    <row r="16" spans="1:6" ht="12" customHeight="1">
      <c r="A16" s="24" t="s">
        <v>1746</v>
      </c>
      <c r="B16" s="851">
        <v>-685</v>
      </c>
      <c r="C16" s="851">
        <v>-1126</v>
      </c>
      <c r="D16" s="850"/>
      <c r="E16" s="851">
        <v>-1713</v>
      </c>
      <c r="F16" s="851">
        <v>-1876</v>
      </c>
    </row>
    <row r="17" spans="1:6" ht="12" customHeight="1">
      <c r="A17" s="24" t="s">
        <v>1747</v>
      </c>
      <c r="B17" s="851">
        <v>-200</v>
      </c>
      <c r="C17" s="851">
        <v>-335</v>
      </c>
      <c r="D17" s="850"/>
      <c r="E17" s="851">
        <v>-334</v>
      </c>
      <c r="F17" s="851">
        <v>-419</v>
      </c>
    </row>
    <row r="18" spans="1:6" ht="12" customHeight="1">
      <c r="A18" s="24" t="s">
        <v>1748</v>
      </c>
      <c r="B18" s="851">
        <v>-223</v>
      </c>
      <c r="C18" s="851">
        <v>-135</v>
      </c>
      <c r="D18" s="850"/>
      <c r="E18" s="851">
        <v>-170</v>
      </c>
      <c r="F18" s="851">
        <v>-149</v>
      </c>
    </row>
    <row r="19" spans="1:6" ht="3" customHeight="1">
      <c r="A19" s="847"/>
      <c r="B19" s="849"/>
      <c r="C19" s="849"/>
      <c r="D19" s="850"/>
      <c r="E19" s="849"/>
      <c r="F19" s="849"/>
    </row>
    <row r="20" spans="1:6" ht="18" customHeight="1">
      <c r="A20" s="853" t="s">
        <v>1439</v>
      </c>
      <c r="B20" s="854">
        <v>17789</v>
      </c>
      <c r="C20" s="854">
        <v>18966</v>
      </c>
      <c r="D20" s="850"/>
      <c r="E20" s="854">
        <v>16648</v>
      </c>
      <c r="F20" s="854">
        <v>17323</v>
      </c>
    </row>
    <row r="21" spans="1:6" ht="3" customHeight="1">
      <c r="A21" s="855"/>
      <c r="B21" s="856"/>
      <c r="C21" s="856"/>
      <c r="D21" s="850"/>
      <c r="E21" s="856"/>
      <c r="F21" s="856"/>
    </row>
    <row r="22" spans="1:6" ht="12" customHeight="1">
      <c r="A22" s="860" t="s">
        <v>1749</v>
      </c>
      <c r="B22" s="857">
        <v>0</v>
      </c>
      <c r="C22" s="849">
        <v>999</v>
      </c>
      <c r="D22" s="850"/>
      <c r="E22" s="857">
        <v>0</v>
      </c>
      <c r="F22" s="849">
        <v>999</v>
      </c>
    </row>
    <row r="23" spans="1:6" ht="12" customHeight="1">
      <c r="A23" s="860" t="s">
        <v>1750</v>
      </c>
      <c r="B23" s="857">
        <v>0</v>
      </c>
      <c r="C23" s="849">
        <v>-891</v>
      </c>
      <c r="D23" s="850"/>
      <c r="E23" s="857">
        <v>0</v>
      </c>
      <c r="F23" s="849">
        <v>0</v>
      </c>
    </row>
    <row r="24" spans="1:6" ht="3" customHeight="1">
      <c r="A24" s="847"/>
      <c r="B24" s="858"/>
      <c r="C24" s="858"/>
      <c r="D24" s="850"/>
      <c r="E24" s="858"/>
      <c r="F24" s="858"/>
    </row>
    <row r="25" spans="1:6" ht="18" customHeight="1">
      <c r="A25" s="853" t="s">
        <v>1440</v>
      </c>
      <c r="B25" s="854">
        <v>17789</v>
      </c>
      <c r="C25" s="854">
        <v>19074</v>
      </c>
      <c r="D25" s="850"/>
      <c r="E25" s="854">
        <v>16648</v>
      </c>
      <c r="F25" s="854">
        <v>18322</v>
      </c>
    </row>
    <row r="26" spans="1:6" ht="3" customHeight="1">
      <c r="A26" s="855"/>
      <c r="B26" s="859"/>
      <c r="C26" s="859"/>
      <c r="D26" s="850"/>
      <c r="E26" s="859"/>
      <c r="F26" s="859"/>
    </row>
    <row r="27" spans="1:6" ht="12" customHeight="1">
      <c r="A27" s="860" t="s">
        <v>1751</v>
      </c>
      <c r="B27" s="849">
        <v>4088</v>
      </c>
      <c r="C27" s="849">
        <v>5023</v>
      </c>
      <c r="D27" s="850"/>
      <c r="E27" s="849">
        <v>4088</v>
      </c>
      <c r="F27" s="849">
        <v>5023</v>
      </c>
    </row>
    <row r="28" spans="1:6" ht="12" customHeight="1">
      <c r="A28" s="24" t="s">
        <v>1752</v>
      </c>
      <c r="B28" s="851">
        <v>4088</v>
      </c>
      <c r="C28" s="851">
        <v>4572</v>
      </c>
      <c r="D28" s="850"/>
      <c r="E28" s="851">
        <v>4088</v>
      </c>
      <c r="F28" s="851">
        <v>4572</v>
      </c>
    </row>
    <row r="29" spans="1:6" ht="12" customHeight="1">
      <c r="A29" s="24" t="s">
        <v>1753</v>
      </c>
      <c r="B29" s="857">
        <v>0</v>
      </c>
      <c r="C29" s="851">
        <v>451</v>
      </c>
      <c r="D29" s="850"/>
      <c r="E29" s="857">
        <v>0</v>
      </c>
      <c r="F29" s="851">
        <v>451</v>
      </c>
    </row>
    <row r="30" spans="1:6" ht="12" customHeight="1">
      <c r="A30" s="860" t="s">
        <v>1754</v>
      </c>
      <c r="B30" s="849">
        <v>-85.07881133654169</v>
      </c>
      <c r="C30" s="849">
        <v>-50</v>
      </c>
      <c r="D30" s="850"/>
      <c r="E30" s="857">
        <v>0</v>
      </c>
      <c r="F30" s="849">
        <v>0</v>
      </c>
    </row>
    <row r="31" spans="1:6" ht="3" customHeight="1">
      <c r="A31" s="847"/>
      <c r="B31" s="849"/>
      <c r="C31" s="849"/>
      <c r="D31" s="850"/>
      <c r="E31" s="858"/>
      <c r="F31" s="849"/>
    </row>
    <row r="32" spans="1:6" ht="18" customHeight="1">
      <c r="A32" s="853" t="s">
        <v>1441</v>
      </c>
      <c r="B32" s="854">
        <v>4002.9211886634585</v>
      </c>
      <c r="C32" s="854">
        <v>4973</v>
      </c>
      <c r="D32" s="850"/>
      <c r="E32" s="854">
        <v>4088</v>
      </c>
      <c r="F32" s="854">
        <v>5023</v>
      </c>
    </row>
    <row r="33" spans="1:7" ht="3" customHeight="1">
      <c r="A33" s="855"/>
      <c r="B33" s="856"/>
      <c r="C33" s="856"/>
      <c r="D33" s="850"/>
      <c r="E33" s="859"/>
      <c r="F33" s="856"/>
    </row>
    <row r="34" spans="1:7" ht="18" customHeight="1">
      <c r="A34" s="853" t="s">
        <v>1755</v>
      </c>
      <c r="B34" s="854">
        <v>21791.921188663458</v>
      </c>
      <c r="C34" s="854">
        <v>24047</v>
      </c>
      <c r="D34" s="850"/>
      <c r="E34" s="854">
        <v>20736</v>
      </c>
      <c r="F34" s="854">
        <v>23345</v>
      </c>
    </row>
    <row r="35" spans="1:7" ht="3" customHeight="1">
      <c r="A35" s="855"/>
      <c r="B35" s="859"/>
      <c r="C35" s="859"/>
      <c r="D35" s="850"/>
      <c r="E35" s="859"/>
      <c r="F35" s="859"/>
    </row>
    <row r="36" spans="1:7" ht="12" customHeight="1">
      <c r="A36" s="861" t="s">
        <v>1957</v>
      </c>
      <c r="B36" s="851"/>
      <c r="C36" s="851">
        <v>1245.2754151099998</v>
      </c>
      <c r="D36" s="850"/>
      <c r="E36" s="851"/>
      <c r="F36" s="851">
        <v>1245.2754151099998</v>
      </c>
    </row>
    <row r="37" spans="1:7" ht="12" customHeight="1">
      <c r="A37" s="24" t="s">
        <v>1756</v>
      </c>
      <c r="B37" s="857"/>
      <c r="C37" s="851">
        <v>362.58977418992549</v>
      </c>
      <c r="D37" s="850"/>
      <c r="E37" s="857"/>
      <c r="F37" s="851">
        <v>362.58977418992549</v>
      </c>
    </row>
    <row r="38" spans="1:7" ht="18" customHeight="1">
      <c r="A38" s="853" t="s">
        <v>1757</v>
      </c>
      <c r="B38" s="854"/>
      <c r="C38" s="854">
        <v>25654.865189299926</v>
      </c>
      <c r="D38" s="850"/>
      <c r="E38" s="854"/>
      <c r="F38" s="854">
        <v>24952.865189299926</v>
      </c>
      <c r="G38" s="561"/>
    </row>
    <row r="39" spans="1:7" ht="12" customHeight="1">
      <c r="A39" s="1524" t="s">
        <v>1758</v>
      </c>
      <c r="B39" s="1524" t="s">
        <v>0</v>
      </c>
      <c r="C39" s="1524"/>
      <c r="D39" s="1524"/>
      <c r="E39" s="1524"/>
      <c r="F39" s="7"/>
    </row>
    <row r="40" spans="1:7" ht="12" customHeight="1">
      <c r="A40" s="1524" t="s">
        <v>1759</v>
      </c>
      <c r="B40" s="1524" t="s">
        <v>0</v>
      </c>
      <c r="C40" s="1524"/>
      <c r="D40" s="1524"/>
      <c r="E40" s="1524"/>
      <c r="F40" s="7"/>
    </row>
  </sheetData>
  <mergeCells count="5">
    <mergeCell ref="A1:F1"/>
    <mergeCell ref="B3:C3"/>
    <mergeCell ref="E3:F3"/>
    <mergeCell ref="A39:E39"/>
    <mergeCell ref="A40:E4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0.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140625" customWidth="1"/>
    <col min="13" max="13" width="9.140625" bestFit="1" customWidth="1"/>
  </cols>
  <sheetData>
    <row r="1" spans="1:11" ht="15" customHeight="1" thickBot="1">
      <c r="A1" s="1529" t="s">
        <v>1673</v>
      </c>
      <c r="B1" s="1529" t="s">
        <v>0</v>
      </c>
      <c r="C1" s="1529" t="s">
        <v>0</v>
      </c>
      <c r="D1" s="1529" t="s">
        <v>0</v>
      </c>
      <c r="E1" s="1529" t="s">
        <v>0</v>
      </c>
      <c r="F1" s="1529" t="s">
        <v>0</v>
      </c>
      <c r="G1" s="1529" t="s">
        <v>0</v>
      </c>
      <c r="H1" s="1529" t="s">
        <v>0</v>
      </c>
      <c r="I1" s="1529" t="s">
        <v>0</v>
      </c>
      <c r="J1" s="1529" t="s">
        <v>0</v>
      </c>
      <c r="K1" s="1529" t="s">
        <v>0</v>
      </c>
    </row>
    <row r="2" spans="1:11" ht="15" customHeight="1">
      <c r="A2" s="1654" t="s">
        <v>497</v>
      </c>
      <c r="B2" s="1654" t="s">
        <v>0</v>
      </c>
      <c r="C2" s="1654" t="s">
        <v>0</v>
      </c>
      <c r="D2" s="164" t="s">
        <v>0</v>
      </c>
      <c r="E2" s="164"/>
      <c r="F2" s="164"/>
      <c r="G2" s="165"/>
      <c r="H2" s="166"/>
      <c r="I2" s="166"/>
      <c r="J2" s="166"/>
      <c r="K2" s="166"/>
    </row>
    <row r="3" spans="1:11" ht="17.25" customHeight="1">
      <c r="A3" s="1590" t="s">
        <v>498</v>
      </c>
      <c r="B3" s="1535" t="s">
        <v>499</v>
      </c>
      <c r="C3" s="1535" t="s">
        <v>0</v>
      </c>
      <c r="D3" s="1535" t="s">
        <v>0</v>
      </c>
      <c r="E3" s="1590" t="s">
        <v>500</v>
      </c>
      <c r="F3" s="1590" t="s">
        <v>501</v>
      </c>
      <c r="G3" s="1535" t="s">
        <v>502</v>
      </c>
      <c r="H3" s="1535" t="s">
        <v>0</v>
      </c>
      <c r="I3" s="1590" t="s">
        <v>503</v>
      </c>
      <c r="J3" s="1590" t="s">
        <v>1667</v>
      </c>
      <c r="K3" s="1590" t="s">
        <v>504</v>
      </c>
    </row>
    <row r="4" spans="1:11" ht="40.5" customHeight="1">
      <c r="A4" s="1590" t="s">
        <v>0</v>
      </c>
      <c r="B4" s="167" t="s">
        <v>505</v>
      </c>
      <c r="C4" s="167" t="s">
        <v>506</v>
      </c>
      <c r="D4" s="167" t="s">
        <v>507</v>
      </c>
      <c r="E4" s="1535" t="s">
        <v>0</v>
      </c>
      <c r="F4" s="1655" t="s">
        <v>0</v>
      </c>
      <c r="G4" s="167" t="s">
        <v>508</v>
      </c>
      <c r="H4" s="167" t="s">
        <v>509</v>
      </c>
      <c r="I4" s="1655" t="s">
        <v>0</v>
      </c>
      <c r="J4" s="1655" t="s">
        <v>0</v>
      </c>
      <c r="K4" s="1655" t="s">
        <v>0</v>
      </c>
    </row>
    <row r="5" spans="1:11" ht="12.75" customHeight="1">
      <c r="A5" s="168" t="s">
        <v>510</v>
      </c>
      <c r="B5" s="169" t="s">
        <v>511</v>
      </c>
      <c r="C5" s="169" t="s">
        <v>511</v>
      </c>
      <c r="D5" s="170" t="s">
        <v>512</v>
      </c>
      <c r="E5" s="171">
        <v>5.0000000000000001E-4</v>
      </c>
      <c r="F5" s="171">
        <v>5.0000000000000001E-4</v>
      </c>
      <c r="G5" s="172">
        <v>27137.16862048077</v>
      </c>
      <c r="H5" s="172">
        <v>27923.294804459143</v>
      </c>
      <c r="I5" s="172">
        <v>34.561066239573741</v>
      </c>
      <c r="J5" s="172">
        <v>1</v>
      </c>
      <c r="K5" s="171">
        <v>1.1999999999999999E-3</v>
      </c>
    </row>
    <row r="6" spans="1:11" ht="12.75" customHeight="1">
      <c r="A6" s="168" t="s">
        <v>513</v>
      </c>
      <c r="B6" s="173" t="s">
        <v>514</v>
      </c>
      <c r="C6" s="173" t="s">
        <v>514</v>
      </c>
      <c r="D6" s="170" t="s">
        <v>515</v>
      </c>
      <c r="E6" s="171">
        <v>1.1999999999999999E-3</v>
      </c>
      <c r="F6" s="171">
        <v>1.1999999999999999E-3</v>
      </c>
      <c r="G6" s="172">
        <v>29537.309660831379</v>
      </c>
      <c r="H6" s="172">
        <v>33182.443329064205</v>
      </c>
      <c r="I6" s="172">
        <v>64.934203343918696</v>
      </c>
      <c r="J6" s="172">
        <v>3</v>
      </c>
      <c r="K6" s="171">
        <v>2.0999999999999999E-3</v>
      </c>
    </row>
    <row r="7" spans="1:11" ht="12.75" customHeight="1">
      <c r="A7" s="168" t="s">
        <v>516</v>
      </c>
      <c r="B7" s="173" t="s">
        <v>517</v>
      </c>
      <c r="C7" s="173" t="s">
        <v>517</v>
      </c>
      <c r="D7" s="170" t="s">
        <v>518</v>
      </c>
      <c r="E7" s="171">
        <v>3.0999999999999999E-3</v>
      </c>
      <c r="F7" s="171">
        <v>3.0999999999999999E-3</v>
      </c>
      <c r="G7" s="172">
        <v>82795.5896189669</v>
      </c>
      <c r="H7" s="172">
        <v>85268.628861938996</v>
      </c>
      <c r="I7" s="172">
        <v>635.97109885874193</v>
      </c>
      <c r="J7" s="172">
        <v>60.1</v>
      </c>
      <c r="K7" s="171">
        <v>5.5999999999999999E-3</v>
      </c>
    </row>
    <row r="8" spans="1:11" ht="12.75" customHeight="1">
      <c r="A8" s="168" t="s">
        <v>519</v>
      </c>
      <c r="B8" s="173" t="s">
        <v>520</v>
      </c>
      <c r="C8" s="173" t="s">
        <v>520</v>
      </c>
      <c r="D8" s="170" t="s">
        <v>521</v>
      </c>
      <c r="E8" s="171">
        <v>6.4000000000000003E-3</v>
      </c>
      <c r="F8" s="171">
        <v>6.6E-3</v>
      </c>
      <c r="G8" s="172">
        <v>45607.867947688806</v>
      </c>
      <c r="H8" s="172">
        <v>56119.928608198577</v>
      </c>
      <c r="I8" s="172">
        <v>457.92843119370553</v>
      </c>
      <c r="J8" s="172">
        <v>45.8</v>
      </c>
      <c r="K8" s="171">
        <v>1.03E-2</v>
      </c>
    </row>
    <row r="9" spans="1:11" ht="12.75" customHeight="1">
      <c r="A9" s="168" t="s">
        <v>522</v>
      </c>
      <c r="B9" s="173" t="s">
        <v>523</v>
      </c>
      <c r="C9" s="173" t="s">
        <v>523</v>
      </c>
      <c r="D9" s="170" t="s">
        <v>524</v>
      </c>
      <c r="E9" s="171">
        <v>1.47E-2</v>
      </c>
      <c r="F9" s="171">
        <v>1.44E-2</v>
      </c>
      <c r="G9" s="172">
        <v>78364.105030927531</v>
      </c>
      <c r="H9" s="172">
        <v>83253.415308417752</v>
      </c>
      <c r="I9" s="172">
        <v>2282.1877007472649</v>
      </c>
      <c r="J9" s="172">
        <v>135.9</v>
      </c>
      <c r="K9" s="171">
        <v>2.5999999999999999E-2</v>
      </c>
    </row>
    <row r="10" spans="1:11" ht="12.75" customHeight="1">
      <c r="A10" s="168" t="s">
        <v>525</v>
      </c>
      <c r="B10" s="173" t="s">
        <v>526</v>
      </c>
      <c r="C10" s="173" t="s">
        <v>526</v>
      </c>
      <c r="D10" s="170" t="s">
        <v>527</v>
      </c>
      <c r="E10" s="171">
        <v>3.3700000000000001E-2</v>
      </c>
      <c r="F10" s="171">
        <v>3.44E-2</v>
      </c>
      <c r="G10" s="172">
        <v>107536.31314394451</v>
      </c>
      <c r="H10" s="172">
        <v>117808.82572148775</v>
      </c>
      <c r="I10" s="172">
        <v>4267.6187350728678</v>
      </c>
      <c r="J10" s="172">
        <v>315</v>
      </c>
      <c r="K10" s="171">
        <v>6.3899999999999998E-2</v>
      </c>
    </row>
    <row r="11" spans="1:11" ht="12.75" customHeight="1">
      <c r="A11" s="168" t="s">
        <v>528</v>
      </c>
      <c r="B11" s="173" t="s">
        <v>529</v>
      </c>
      <c r="C11" s="173" t="s">
        <v>529</v>
      </c>
      <c r="D11" s="170" t="s">
        <v>530</v>
      </c>
      <c r="E11" s="171">
        <v>6.8199999999999997E-2</v>
      </c>
      <c r="F11" s="171">
        <v>6.9000000000000006E-2</v>
      </c>
      <c r="G11" s="172">
        <v>13259.137919061655</v>
      </c>
      <c r="H11" s="172">
        <v>16041.608930765236</v>
      </c>
      <c r="I11" s="172">
        <v>1121.5765086661943</v>
      </c>
      <c r="J11" s="172">
        <v>47.6</v>
      </c>
      <c r="K11" s="171">
        <v>9.2600000000000002E-2</v>
      </c>
    </row>
    <row r="12" spans="1:11" ht="12.75" customHeight="1">
      <c r="A12" s="168" t="s">
        <v>531</v>
      </c>
      <c r="B12" s="173" t="s">
        <v>532</v>
      </c>
      <c r="C12" s="173" t="s">
        <v>532</v>
      </c>
      <c r="D12" s="170" t="s">
        <v>533</v>
      </c>
      <c r="E12" s="171">
        <v>0.16139999999999999</v>
      </c>
      <c r="F12" s="171">
        <v>0.16200000000000001</v>
      </c>
      <c r="G12" s="172">
        <v>7321.3844833458897</v>
      </c>
      <c r="H12" s="172">
        <v>5797.9294591804792</v>
      </c>
      <c r="I12" s="172">
        <v>1136.5644576270231</v>
      </c>
      <c r="J12" s="172">
        <v>20.100000000000001</v>
      </c>
      <c r="K12" s="171">
        <v>0.15570000000000001</v>
      </c>
    </row>
    <row r="13" spans="1:11" ht="12.75" customHeight="1">
      <c r="A13" s="174" t="s">
        <v>534</v>
      </c>
      <c r="B13" s="175" t="s">
        <v>535</v>
      </c>
      <c r="C13" s="175" t="s">
        <v>535</v>
      </c>
      <c r="D13" s="175" t="s">
        <v>536</v>
      </c>
      <c r="E13" s="176">
        <v>0.37119999999999997</v>
      </c>
      <c r="F13" s="176">
        <v>0.36990000000000001</v>
      </c>
      <c r="G13" s="177">
        <v>7994.1830565571081</v>
      </c>
      <c r="H13" s="177">
        <v>8148.8650963888458</v>
      </c>
      <c r="I13" s="177">
        <v>2408.111855598253</v>
      </c>
      <c r="J13" s="177">
        <v>20.6</v>
      </c>
      <c r="K13" s="176">
        <v>0.37340000000000001</v>
      </c>
    </row>
  </sheetData>
  <mergeCells count="10">
    <mergeCell ref="A1:K1"/>
    <mergeCell ref="A3:A4"/>
    <mergeCell ref="B3:D3"/>
    <mergeCell ref="E3:E4"/>
    <mergeCell ref="F3:F4"/>
    <mergeCell ref="G3:H3"/>
    <mergeCell ref="I3:I4"/>
    <mergeCell ref="J3:J4"/>
    <mergeCell ref="K3:K4"/>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1.xml><?xml version="1.0" encoding="utf-8"?>
<worksheet xmlns="http://schemas.openxmlformats.org/spreadsheetml/2006/main" xmlns:r="http://schemas.openxmlformats.org/officeDocument/2006/relationships">
  <sheetPr>
    <pageSetUpPr fitToPage="1"/>
  </sheetPr>
  <dimension ref="A1:K13"/>
  <sheetViews>
    <sheetView showGridLines="0" zoomScaleNormal="100" workbookViewId="0">
      <selection activeCell="H19" sqref="H19"/>
    </sheetView>
  </sheetViews>
  <sheetFormatPr baseColWidth="10" defaultColWidth="8.85546875" defaultRowHeight="12.75"/>
  <cols>
    <col min="1" max="1" width="8" customWidth="1"/>
    <col min="2" max="4" width="14.140625" customWidth="1"/>
    <col min="5" max="8" width="11.7109375" customWidth="1"/>
    <col min="9" max="9" width="13.140625" customWidth="1"/>
    <col min="10" max="10" width="15.28515625" customWidth="1"/>
    <col min="11" max="11" width="14.28515625" customWidth="1"/>
    <col min="13" max="13" width="9.140625" bestFit="1" customWidth="1"/>
  </cols>
  <sheetData>
    <row r="1" spans="1:11" ht="12.75" customHeight="1" thickBot="1">
      <c r="A1" s="1529" t="s">
        <v>1674</v>
      </c>
      <c r="B1" s="1529" t="s">
        <v>0</v>
      </c>
      <c r="C1" s="1529" t="s">
        <v>0</v>
      </c>
      <c r="D1" s="1529" t="s">
        <v>0</v>
      </c>
      <c r="E1" s="1529" t="s">
        <v>0</v>
      </c>
      <c r="F1" s="1529" t="s">
        <v>0</v>
      </c>
      <c r="G1" s="1529" t="s">
        <v>0</v>
      </c>
      <c r="H1" s="1529" t="s">
        <v>0</v>
      </c>
      <c r="I1" s="1529" t="s">
        <v>0</v>
      </c>
      <c r="J1" s="1529" t="s">
        <v>0</v>
      </c>
      <c r="K1" s="1529" t="s">
        <v>0</v>
      </c>
    </row>
    <row r="2" spans="1:11" ht="15" customHeight="1">
      <c r="A2" s="1654" t="s">
        <v>537</v>
      </c>
      <c r="B2" s="1654" t="s">
        <v>0</v>
      </c>
      <c r="C2" s="1654" t="s">
        <v>0</v>
      </c>
      <c r="D2" s="164"/>
      <c r="E2" s="164"/>
      <c r="F2" s="164"/>
      <c r="G2" s="165"/>
      <c r="H2" s="166"/>
      <c r="I2" s="166"/>
      <c r="J2" s="166"/>
      <c r="K2" s="166"/>
    </row>
    <row r="3" spans="1:11" ht="17.25" customHeight="1">
      <c r="A3" s="1590" t="s">
        <v>538</v>
      </c>
      <c r="B3" s="1535" t="s">
        <v>539</v>
      </c>
      <c r="C3" s="1535" t="s">
        <v>0</v>
      </c>
      <c r="D3" s="1535" t="s">
        <v>0</v>
      </c>
      <c r="E3" s="1590" t="s">
        <v>540</v>
      </c>
      <c r="F3" s="1590" t="s">
        <v>541</v>
      </c>
      <c r="G3" s="1535" t="s">
        <v>542</v>
      </c>
      <c r="H3" s="1535" t="s">
        <v>0</v>
      </c>
      <c r="I3" s="1590" t="s">
        <v>543</v>
      </c>
      <c r="J3" s="1590" t="s">
        <v>544</v>
      </c>
      <c r="K3" s="1590" t="s">
        <v>545</v>
      </c>
    </row>
    <row r="4" spans="1:11" ht="39.75" customHeight="1">
      <c r="A4" s="1590" t="s">
        <v>0</v>
      </c>
      <c r="B4" s="167" t="s">
        <v>546</v>
      </c>
      <c r="C4" s="167" t="s">
        <v>547</v>
      </c>
      <c r="D4" s="167" t="s">
        <v>548</v>
      </c>
      <c r="E4" s="1535" t="s">
        <v>0</v>
      </c>
      <c r="F4" s="1655" t="s">
        <v>0</v>
      </c>
      <c r="G4" s="167" t="s">
        <v>549</v>
      </c>
      <c r="H4" s="167" t="s">
        <v>550</v>
      </c>
      <c r="I4" s="1655" t="s">
        <v>0</v>
      </c>
      <c r="J4" s="1655" t="s">
        <v>0</v>
      </c>
      <c r="K4" s="1655" t="s">
        <v>0</v>
      </c>
    </row>
    <row r="5" spans="1:11" ht="12.75" customHeight="1">
      <c r="A5" s="168" t="s">
        <v>551</v>
      </c>
      <c r="B5" s="169" t="s">
        <v>552</v>
      </c>
      <c r="C5" s="169" t="s">
        <v>552</v>
      </c>
      <c r="D5" s="170" t="s">
        <v>553</v>
      </c>
      <c r="E5" s="171">
        <v>5.0000000000000001E-4</v>
      </c>
      <c r="F5" s="171">
        <v>5.0000000000000001E-4</v>
      </c>
      <c r="G5" s="172">
        <v>110384.74478564702</v>
      </c>
      <c r="H5" s="172">
        <v>73084.368429415757</v>
      </c>
      <c r="I5" s="172">
        <v>139.13602490282028</v>
      </c>
      <c r="J5" s="172">
        <v>5</v>
      </c>
      <c r="K5" s="171">
        <v>1E-3</v>
      </c>
    </row>
    <row r="6" spans="1:11" ht="12.75" customHeight="1">
      <c r="A6" s="168" t="s">
        <v>554</v>
      </c>
      <c r="B6" s="173" t="s">
        <v>555</v>
      </c>
      <c r="C6" s="173" t="s">
        <v>555</v>
      </c>
      <c r="D6" s="170" t="s">
        <v>556</v>
      </c>
      <c r="E6" s="171">
        <v>8.9999999999999998E-4</v>
      </c>
      <c r="F6" s="171">
        <v>8.9999999999999998E-4</v>
      </c>
      <c r="G6" s="172">
        <v>74328.543660885654</v>
      </c>
      <c r="H6" s="172">
        <v>78540.093201808675</v>
      </c>
      <c r="I6" s="172">
        <v>317.4490362128667</v>
      </c>
      <c r="J6" s="172">
        <v>15.7</v>
      </c>
      <c r="K6" s="171">
        <v>3.2000000000000002E-3</v>
      </c>
    </row>
    <row r="7" spans="1:11" ht="12.75" customHeight="1">
      <c r="A7" s="168" t="s">
        <v>557</v>
      </c>
      <c r="B7" s="173" t="s">
        <v>558</v>
      </c>
      <c r="C7" s="173" t="s">
        <v>558</v>
      </c>
      <c r="D7" s="170" t="s">
        <v>559</v>
      </c>
      <c r="E7" s="171">
        <v>2.3999999999999998E-3</v>
      </c>
      <c r="F7" s="171">
        <v>2.3999999999999998E-3</v>
      </c>
      <c r="G7" s="172">
        <v>109908.78520649832</v>
      </c>
      <c r="H7" s="172">
        <v>147265.29594504012</v>
      </c>
      <c r="I7" s="172">
        <v>1060.1198584303831</v>
      </c>
      <c r="J7" s="172">
        <v>48.6</v>
      </c>
      <c r="K7" s="171">
        <v>7.1999999999999998E-3</v>
      </c>
    </row>
    <row r="8" spans="1:11" ht="12.75" customHeight="1">
      <c r="A8" s="168" t="s">
        <v>560</v>
      </c>
      <c r="B8" s="173" t="s">
        <v>561</v>
      </c>
      <c r="C8" s="173" t="s">
        <v>561</v>
      </c>
      <c r="D8" s="170" t="s">
        <v>562</v>
      </c>
      <c r="E8" s="171">
        <v>5.7000000000000002E-3</v>
      </c>
      <c r="F8" s="171">
        <v>6.4000000000000003E-3</v>
      </c>
      <c r="G8" s="172">
        <v>183343.5281811553</v>
      </c>
      <c r="H8" s="172">
        <v>308587.61485947797</v>
      </c>
      <c r="I8" s="172">
        <v>2076.5372512662975</v>
      </c>
      <c r="J8" s="172">
        <v>156.30000000000001</v>
      </c>
      <c r="K8" s="171">
        <v>1.04E-2</v>
      </c>
    </row>
    <row r="9" spans="1:11" ht="12.75" customHeight="1">
      <c r="A9" s="168" t="s">
        <v>563</v>
      </c>
      <c r="B9" s="173" t="s">
        <v>564</v>
      </c>
      <c r="C9" s="173" t="s">
        <v>564</v>
      </c>
      <c r="D9" s="170" t="s">
        <v>565</v>
      </c>
      <c r="E9" s="171">
        <v>1.6199999999999999E-2</v>
      </c>
      <c r="F9" s="171">
        <v>1.8100000000000002E-2</v>
      </c>
      <c r="G9" s="172">
        <v>591121.12379586871</v>
      </c>
      <c r="H9" s="172">
        <v>1340295.4470741032</v>
      </c>
      <c r="I9" s="172">
        <v>4230.1650375690624</v>
      </c>
      <c r="J9" s="172">
        <v>428.7</v>
      </c>
      <c r="K9" s="171">
        <v>1.4999999999999999E-2</v>
      </c>
    </row>
    <row r="10" spans="1:11" ht="12.75" customHeight="1">
      <c r="A10" s="168" t="s">
        <v>566</v>
      </c>
      <c r="B10" s="173" t="s">
        <v>567</v>
      </c>
      <c r="C10" s="173" t="s">
        <v>567</v>
      </c>
      <c r="D10" s="170" t="s">
        <v>568</v>
      </c>
      <c r="E10" s="171">
        <v>3.4799999999999998E-2</v>
      </c>
      <c r="F10" s="171">
        <v>3.5400000000000001E-2</v>
      </c>
      <c r="G10" s="172">
        <v>326225.32824027096</v>
      </c>
      <c r="H10" s="172">
        <v>176942.30234087247</v>
      </c>
      <c r="I10" s="172">
        <v>8334.5639318402573</v>
      </c>
      <c r="J10" s="172">
        <v>1012.7</v>
      </c>
      <c r="K10" s="171">
        <v>2.5600000000000001E-2</v>
      </c>
    </row>
    <row r="11" spans="1:11" ht="12.75" customHeight="1">
      <c r="A11" s="168" t="s">
        <v>569</v>
      </c>
      <c r="B11" s="173" t="s">
        <v>570</v>
      </c>
      <c r="C11" s="173" t="s">
        <v>570</v>
      </c>
      <c r="D11" s="170" t="s">
        <v>571</v>
      </c>
      <c r="E11" s="171">
        <v>7.9899999999999999E-2</v>
      </c>
      <c r="F11" s="171">
        <v>7.9500000000000001E-2</v>
      </c>
      <c r="G11" s="172">
        <v>32258.62591389985</v>
      </c>
      <c r="H11" s="172">
        <v>70556.285843783582</v>
      </c>
      <c r="I11" s="172">
        <v>3313.9321410568623</v>
      </c>
      <c r="J11" s="172">
        <v>389.7</v>
      </c>
      <c r="K11" s="171">
        <v>6.0100000000000001E-2</v>
      </c>
    </row>
    <row r="12" spans="1:11" ht="12.75" customHeight="1">
      <c r="A12" s="168" t="s">
        <v>572</v>
      </c>
      <c r="B12" s="173" t="s">
        <v>573</v>
      </c>
      <c r="C12" s="173" t="s">
        <v>573</v>
      </c>
      <c r="D12" s="170" t="s">
        <v>574</v>
      </c>
      <c r="E12" s="171">
        <v>0.17630000000000001</v>
      </c>
      <c r="F12" s="171">
        <v>0.16569999999999999</v>
      </c>
      <c r="G12" s="172">
        <v>25990.537594975311</v>
      </c>
      <c r="H12" s="172">
        <v>26434.623617995789</v>
      </c>
      <c r="I12" s="172">
        <v>3656.371788288669</v>
      </c>
      <c r="J12" s="172">
        <v>114.6</v>
      </c>
      <c r="K12" s="171">
        <v>0.1014</v>
      </c>
    </row>
    <row r="13" spans="1:11" ht="12.75" customHeight="1">
      <c r="A13" s="174" t="s">
        <v>575</v>
      </c>
      <c r="B13" s="175" t="s">
        <v>576</v>
      </c>
      <c r="C13" s="175" t="s">
        <v>576</v>
      </c>
      <c r="D13" s="175" t="s">
        <v>577</v>
      </c>
      <c r="E13" s="176">
        <v>0.39439999999999997</v>
      </c>
      <c r="F13" s="176">
        <v>0.38550000000000001</v>
      </c>
      <c r="G13" s="177">
        <v>18801.786140553246</v>
      </c>
      <c r="H13" s="177">
        <v>22169.736175346759</v>
      </c>
      <c r="I13" s="177">
        <v>6131.9932106743245</v>
      </c>
      <c r="J13" s="177">
        <v>66.2</v>
      </c>
      <c r="K13" s="176">
        <v>0.23960000000000001</v>
      </c>
    </row>
  </sheetData>
  <mergeCells count="10">
    <mergeCell ref="A1:K1"/>
    <mergeCell ref="A2:C2"/>
    <mergeCell ref="A3:A4"/>
    <mergeCell ref="B3:D3"/>
    <mergeCell ref="E3:E4"/>
    <mergeCell ref="F3:F4"/>
    <mergeCell ref="G3:H3"/>
    <mergeCell ref="I3:I4"/>
    <mergeCell ref="J3:J4"/>
    <mergeCell ref="K3:K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A5:A13" numberStoredAsText="1"/>
  </ignoredErrors>
</worksheet>
</file>

<file path=xl/worksheets/sheet62.xml><?xml version="1.0" encoding="utf-8"?>
<worksheet xmlns="http://schemas.openxmlformats.org/spreadsheetml/2006/main" xmlns:r="http://schemas.openxmlformats.org/officeDocument/2006/relationships">
  <sheetPr>
    <pageSetUpPr fitToPage="1"/>
  </sheetPr>
  <dimension ref="A1:C9"/>
  <sheetViews>
    <sheetView showGridLines="0" zoomScaleNormal="100" workbookViewId="0">
      <selection activeCell="H19" sqref="H19"/>
    </sheetView>
  </sheetViews>
  <sheetFormatPr baseColWidth="10" defaultColWidth="8.85546875" defaultRowHeight="12.75"/>
  <cols>
    <col min="1" max="1" width="35.5703125" style="369" customWidth="1"/>
    <col min="2" max="2" width="7.28515625" style="369" customWidth="1"/>
    <col min="3" max="3" width="8.85546875" style="369"/>
  </cols>
  <sheetData>
    <row r="1" spans="1:2" ht="27" customHeight="1">
      <c r="A1" s="1656" t="s">
        <v>2005</v>
      </c>
      <c r="B1" s="1656" t="s">
        <v>0</v>
      </c>
    </row>
    <row r="2" spans="1:2" ht="15" customHeight="1">
      <c r="A2" s="1188" t="s">
        <v>1771</v>
      </c>
      <c r="B2" s="180"/>
    </row>
    <row r="3" spans="1:2" ht="15" customHeight="1">
      <c r="A3" s="181" t="s">
        <v>578</v>
      </c>
      <c r="B3" s="182" t="s">
        <v>82</v>
      </c>
    </row>
    <row r="4" spans="1:2" ht="15" customHeight="1">
      <c r="A4" s="634" t="s">
        <v>579</v>
      </c>
      <c r="B4" s="568">
        <v>2197</v>
      </c>
    </row>
    <row r="5" spans="1:2">
      <c r="A5" s="636" t="s">
        <v>580</v>
      </c>
      <c r="B5" s="1185">
        <v>1525</v>
      </c>
    </row>
    <row r="6" spans="1:2">
      <c r="A6" s="636" t="s">
        <v>581</v>
      </c>
      <c r="B6" s="1185">
        <v>669</v>
      </c>
    </row>
    <row r="7" spans="1:2">
      <c r="A7" s="636" t="s">
        <v>582</v>
      </c>
      <c r="B7" s="1185">
        <v>2</v>
      </c>
    </row>
    <row r="8" spans="1:2">
      <c r="A8" s="635" t="s">
        <v>1182</v>
      </c>
      <c r="B8" s="1186">
        <v>320</v>
      </c>
    </row>
    <row r="9" spans="1:2" ht="15" customHeight="1">
      <c r="A9" s="183" t="s">
        <v>1874</v>
      </c>
      <c r="B9" s="1187">
        <v>2517</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3.xml><?xml version="1.0" encoding="utf-8"?>
<worksheet xmlns="http://schemas.openxmlformats.org/spreadsheetml/2006/main" xmlns:r="http://schemas.openxmlformats.org/officeDocument/2006/relationships">
  <sheetPr>
    <pageSetUpPr fitToPage="1"/>
  </sheetPr>
  <dimension ref="A1:E6"/>
  <sheetViews>
    <sheetView showGridLines="0" zoomScaleNormal="100" workbookViewId="0">
      <selection sqref="A1:E1"/>
    </sheetView>
  </sheetViews>
  <sheetFormatPr baseColWidth="10" defaultColWidth="8.85546875" defaultRowHeight="12.75"/>
  <cols>
    <col min="1" max="1" width="20.42578125" customWidth="1"/>
    <col min="2" max="2" width="11.28515625" customWidth="1"/>
    <col min="3" max="3" width="9.28515625" customWidth="1"/>
    <col min="4" max="4" width="7.85546875" customWidth="1"/>
    <col min="5" max="5" width="8.5703125" customWidth="1"/>
    <col min="7" max="7" width="18.28515625" bestFit="1" customWidth="1"/>
  </cols>
  <sheetData>
    <row r="1" spans="1:5" ht="23.25" customHeight="1">
      <c r="A1" s="1656" t="s">
        <v>2006</v>
      </c>
      <c r="B1" s="1656" t="s">
        <v>0</v>
      </c>
      <c r="C1" s="1656" t="s">
        <v>0</v>
      </c>
      <c r="D1" s="1656" t="s">
        <v>0</v>
      </c>
      <c r="E1" s="1656" t="s">
        <v>0</v>
      </c>
    </row>
    <row r="2" spans="1:5">
      <c r="A2" s="1657" t="s">
        <v>641</v>
      </c>
      <c r="B2" s="1657" t="s">
        <v>0</v>
      </c>
      <c r="C2" s="1657" t="s">
        <v>0</v>
      </c>
      <c r="D2" s="136"/>
      <c r="E2" s="136"/>
    </row>
    <row r="3" spans="1:5" ht="39" customHeight="1">
      <c r="A3" s="1189"/>
      <c r="B3" s="227" t="s">
        <v>1875</v>
      </c>
      <c r="C3" s="227" t="s">
        <v>1876</v>
      </c>
      <c r="D3" s="227" t="s">
        <v>1877</v>
      </c>
      <c r="E3" s="227" t="s">
        <v>82</v>
      </c>
    </row>
    <row r="4" spans="1:5" ht="22.5">
      <c r="A4" s="184" t="s">
        <v>1878</v>
      </c>
      <c r="B4" s="185">
        <v>5991</v>
      </c>
      <c r="C4" s="185">
        <v>2493</v>
      </c>
      <c r="D4" s="185">
        <v>3664</v>
      </c>
      <c r="E4" s="185">
        <v>1721</v>
      </c>
    </row>
    <row r="5" spans="1:5" ht="33.75">
      <c r="A5" s="1857" t="s">
        <v>2007</v>
      </c>
      <c r="B5" s="1858"/>
      <c r="C5" s="1858"/>
      <c r="D5" s="1859">
        <v>640</v>
      </c>
      <c r="E5" s="1859">
        <v>124</v>
      </c>
    </row>
    <row r="6" spans="1:5" ht="18.75" customHeight="1">
      <c r="A6" s="1855" t="s">
        <v>1061</v>
      </c>
      <c r="B6" s="1856">
        <v>5991</v>
      </c>
      <c r="C6" s="1856">
        <v>2493</v>
      </c>
      <c r="D6" s="1856">
        <v>4305</v>
      </c>
      <c r="E6" s="1856">
        <v>1845</v>
      </c>
    </row>
  </sheetData>
  <mergeCells count="2">
    <mergeCell ref="A1:E1"/>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64.xml><?xml version="1.0" encoding="utf-8"?>
<worksheet xmlns="http://schemas.openxmlformats.org/spreadsheetml/2006/main" xmlns:r="http://schemas.openxmlformats.org/officeDocument/2006/relationships">
  <dimension ref="A1:H43"/>
  <sheetViews>
    <sheetView showGridLines="0" zoomScaleNormal="100" workbookViewId="0">
      <selection sqref="A1:F1"/>
    </sheetView>
  </sheetViews>
  <sheetFormatPr baseColWidth="10" defaultColWidth="8.85546875" defaultRowHeight="12.75"/>
  <cols>
    <col min="1" max="1" width="60" customWidth="1"/>
    <col min="2" max="2" width="9.28515625" customWidth="1"/>
    <col min="3" max="4" width="7.28515625" customWidth="1"/>
    <col min="5" max="5" width="8.5703125" customWidth="1"/>
    <col min="6" max="6" width="7.28515625" customWidth="1"/>
  </cols>
  <sheetData>
    <row r="1" spans="1:6" ht="32.25" customHeight="1">
      <c r="A1" s="1658" t="s">
        <v>2008</v>
      </c>
      <c r="B1" s="1658" t="s">
        <v>0</v>
      </c>
      <c r="C1" s="1658" t="s">
        <v>0</v>
      </c>
      <c r="D1" s="1658" t="s">
        <v>0</v>
      </c>
      <c r="E1" s="1658" t="s">
        <v>0</v>
      </c>
      <c r="F1" s="1658" t="s">
        <v>0</v>
      </c>
    </row>
    <row r="2" spans="1:6" ht="12.75" customHeight="1">
      <c r="A2" s="1074" t="s">
        <v>641</v>
      </c>
      <c r="B2" s="53"/>
      <c r="C2" s="53"/>
      <c r="D2" s="53"/>
      <c r="E2" s="53"/>
      <c r="F2" s="53"/>
    </row>
    <row r="3" spans="1:6" ht="29.25" customHeight="1">
      <c r="A3" s="186"/>
      <c r="B3" s="793" t="s">
        <v>153</v>
      </c>
      <c r="C3" s="793" t="s">
        <v>81</v>
      </c>
      <c r="D3" s="793" t="s">
        <v>82</v>
      </c>
      <c r="E3" s="793" t="s">
        <v>159</v>
      </c>
      <c r="F3" s="793" t="s">
        <v>1863</v>
      </c>
    </row>
    <row r="4" spans="1:6" ht="12.75" customHeight="1">
      <c r="A4" s="96" t="s">
        <v>1338</v>
      </c>
      <c r="B4" s="98">
        <v>18.19891114815</v>
      </c>
      <c r="C4" s="98">
        <v>18.19891114815</v>
      </c>
      <c r="D4" s="98">
        <v>0</v>
      </c>
      <c r="E4" s="187">
        <v>0</v>
      </c>
      <c r="F4" s="98">
        <v>0</v>
      </c>
    </row>
    <row r="5" spans="1:6" ht="12.75" customHeight="1">
      <c r="A5" s="96" t="s">
        <v>1058</v>
      </c>
      <c r="B5" s="98">
        <v>39.293819510157597</v>
      </c>
      <c r="C5" s="98">
        <v>39.2936525101576</v>
      </c>
      <c r="D5" s="98">
        <v>5.3131999999999999E-2</v>
      </c>
      <c r="E5" s="187">
        <v>1.3521776828016973E-3</v>
      </c>
      <c r="F5" s="98">
        <v>4.2505599999999996E-3</v>
      </c>
    </row>
    <row r="6" spans="1:6" ht="12.75" customHeight="1">
      <c r="A6" s="96" t="s">
        <v>1339</v>
      </c>
      <c r="B6" s="98">
        <v>155.80703297251799</v>
      </c>
      <c r="C6" s="98">
        <v>155.80703297251799</v>
      </c>
      <c r="D6" s="98">
        <v>155.80703297251799</v>
      </c>
      <c r="E6" s="187">
        <v>1</v>
      </c>
      <c r="F6" s="98">
        <v>12.464562637801439</v>
      </c>
    </row>
    <row r="7" spans="1:6" ht="12.75" customHeight="1">
      <c r="A7" s="96" t="s">
        <v>1340</v>
      </c>
      <c r="B7" s="98">
        <v>0</v>
      </c>
      <c r="C7" s="98">
        <v>0</v>
      </c>
      <c r="D7" s="98">
        <v>0</v>
      </c>
      <c r="E7" s="187">
        <v>0</v>
      </c>
      <c r="F7" s="98">
        <v>0</v>
      </c>
    </row>
    <row r="8" spans="1:6" ht="12.75" customHeight="1">
      <c r="A8" s="96" t="s">
        <v>1341</v>
      </c>
      <c r="B8" s="98">
        <v>0</v>
      </c>
      <c r="C8" s="98">
        <v>0</v>
      </c>
      <c r="D8" s="98">
        <v>0</v>
      </c>
      <c r="E8" s="187">
        <v>0</v>
      </c>
      <c r="F8" s="98">
        <v>0</v>
      </c>
    </row>
    <row r="9" spans="1:6" ht="12.75" customHeight="1">
      <c r="A9" s="96" t="s">
        <v>1342</v>
      </c>
      <c r="B9" s="98">
        <v>1686.4270202599839</v>
      </c>
      <c r="C9" s="98">
        <v>1674.510218259984</v>
      </c>
      <c r="D9" s="98">
        <v>359.96413532260198</v>
      </c>
      <c r="E9" s="187">
        <v>0.21496681919125443</v>
      </c>
      <c r="F9" s="98">
        <v>28.797130825808157</v>
      </c>
    </row>
    <row r="10" spans="1:6" ht="12.75" customHeight="1">
      <c r="A10" s="96" t="s">
        <v>1343</v>
      </c>
      <c r="B10" s="98">
        <v>1821.38012630347</v>
      </c>
      <c r="C10" s="98">
        <v>1804.8118767818698</v>
      </c>
      <c r="D10" s="98">
        <v>1006.2847873513601</v>
      </c>
      <c r="E10" s="187">
        <v>0.55755660758707437</v>
      </c>
      <c r="F10" s="98">
        <v>80.502782988108819</v>
      </c>
    </row>
    <row r="11" spans="1:6" ht="12.75" customHeight="1">
      <c r="A11" s="96" t="s">
        <v>1344</v>
      </c>
      <c r="B11" s="98">
        <v>1.3043927890196001</v>
      </c>
      <c r="C11" s="98">
        <v>1.2865157890196</v>
      </c>
      <c r="D11" s="98">
        <v>0.81651636912000003</v>
      </c>
      <c r="E11" s="187">
        <v>0.63467263759136072</v>
      </c>
      <c r="F11" s="98">
        <v>6.5321309529599997E-2</v>
      </c>
    </row>
    <row r="12" spans="1:6" ht="12.75" customHeight="1">
      <c r="A12" s="96" t="s">
        <v>1345</v>
      </c>
      <c r="B12" s="98">
        <v>0</v>
      </c>
      <c r="C12" s="98">
        <v>0</v>
      </c>
      <c r="D12" s="98">
        <v>0</v>
      </c>
      <c r="E12" s="187">
        <v>0</v>
      </c>
      <c r="F12" s="98">
        <v>0</v>
      </c>
    </row>
    <row r="13" spans="1:6" ht="12.75" customHeight="1">
      <c r="A13" s="96" t="s">
        <v>1976</v>
      </c>
      <c r="B13" s="98">
        <v>9.5551490000000001</v>
      </c>
      <c r="C13" s="98">
        <v>2.4455879999999999</v>
      </c>
      <c r="D13" s="98">
        <v>2.4455879999999999</v>
      </c>
      <c r="E13" s="187">
        <v>1</v>
      </c>
      <c r="F13" s="98">
        <v>0.19564703999999999</v>
      </c>
    </row>
    <row r="14" spans="1:6" ht="12.75" customHeight="1">
      <c r="A14" s="96" t="s">
        <v>1347</v>
      </c>
      <c r="B14" s="98">
        <v>0</v>
      </c>
      <c r="C14" s="98">
        <v>0</v>
      </c>
      <c r="D14" s="98">
        <v>0</v>
      </c>
      <c r="E14" s="187">
        <v>0</v>
      </c>
      <c r="F14" s="98">
        <v>0</v>
      </c>
    </row>
    <row r="15" spans="1:6" ht="12.75" customHeight="1">
      <c r="A15" s="96" t="s">
        <v>1348</v>
      </c>
      <c r="B15" s="98">
        <v>0</v>
      </c>
      <c r="C15" s="98">
        <v>0</v>
      </c>
      <c r="D15" s="98">
        <v>0</v>
      </c>
      <c r="E15" s="187">
        <v>0</v>
      </c>
      <c r="F15" s="98">
        <v>0</v>
      </c>
    </row>
    <row r="16" spans="1:6" ht="12.75" customHeight="1">
      <c r="A16" s="96" t="s">
        <v>1349</v>
      </c>
      <c r="B16" s="98">
        <v>0</v>
      </c>
      <c r="C16" s="98">
        <v>0</v>
      </c>
      <c r="D16" s="98">
        <v>0</v>
      </c>
      <c r="E16" s="187">
        <v>0</v>
      </c>
      <c r="F16" s="98">
        <v>0</v>
      </c>
    </row>
    <row r="17" spans="1:8" ht="12.75" customHeight="1">
      <c r="A17" s="96" t="s">
        <v>1350</v>
      </c>
      <c r="B17" s="98">
        <v>0</v>
      </c>
      <c r="C17" s="98">
        <v>0</v>
      </c>
      <c r="D17" s="98">
        <v>0</v>
      </c>
      <c r="E17" s="187">
        <v>0</v>
      </c>
      <c r="F17" s="98">
        <v>0</v>
      </c>
    </row>
    <row r="18" spans="1:8" ht="12.75" customHeight="1">
      <c r="A18" s="96" t="s">
        <v>1351</v>
      </c>
      <c r="B18" s="98">
        <v>0</v>
      </c>
      <c r="C18" s="98">
        <v>0</v>
      </c>
      <c r="D18" s="98">
        <v>0</v>
      </c>
      <c r="E18" s="187">
        <v>0</v>
      </c>
      <c r="F18" s="98">
        <v>0</v>
      </c>
    </row>
    <row r="19" spans="1:8" ht="12.75" customHeight="1">
      <c r="A19" s="96" t="s">
        <v>1352</v>
      </c>
      <c r="B19" s="98">
        <v>0</v>
      </c>
      <c r="C19" s="98">
        <v>0</v>
      </c>
      <c r="D19" s="98">
        <v>0</v>
      </c>
      <c r="E19" s="187">
        <v>0</v>
      </c>
      <c r="F19" s="98">
        <v>0</v>
      </c>
    </row>
    <row r="20" spans="1:8" ht="12.75" customHeight="1">
      <c r="A20" s="188" t="s">
        <v>1459</v>
      </c>
      <c r="B20" s="189">
        <v>3731.9664519832986</v>
      </c>
      <c r="C20" s="189">
        <v>3696.3537954616991</v>
      </c>
      <c r="D20" s="189">
        <v>1525.3711920156002</v>
      </c>
      <c r="E20" s="190">
        <v>0.41266915355570588</v>
      </c>
      <c r="F20" s="189">
        <v>122.02969536124802</v>
      </c>
      <c r="H20" s="564"/>
    </row>
    <row r="21" spans="1:8" ht="19.5" customHeight="1">
      <c r="A21" s="1583" t="s">
        <v>2295</v>
      </c>
      <c r="B21" s="1584" t="s">
        <v>0</v>
      </c>
      <c r="C21" s="1584" t="s">
        <v>0</v>
      </c>
      <c r="D21" s="1584" t="s">
        <v>0</v>
      </c>
      <c r="E21" s="1584" t="s">
        <v>0</v>
      </c>
      <c r="F21" s="66"/>
    </row>
    <row r="23" spans="1:8" ht="13.5" thickBot="1"/>
    <row r="24" spans="1:8">
      <c r="A24" s="1190" t="s">
        <v>641</v>
      </c>
      <c r="B24" s="65"/>
      <c r="C24" s="1659" t="s">
        <v>583</v>
      </c>
      <c r="D24" s="1659" t="s">
        <v>0</v>
      </c>
      <c r="E24" s="1659" t="s">
        <v>0</v>
      </c>
      <c r="F24" s="1660" t="s">
        <v>0</v>
      </c>
    </row>
    <row r="25" spans="1:8" ht="33.75">
      <c r="A25" s="191"/>
      <c r="B25" s="192" t="s">
        <v>584</v>
      </c>
      <c r="C25" s="192" t="s">
        <v>585</v>
      </c>
      <c r="D25" s="192" t="s">
        <v>586</v>
      </c>
      <c r="E25" s="192" t="s">
        <v>587</v>
      </c>
      <c r="F25" s="192" t="s">
        <v>588</v>
      </c>
    </row>
    <row r="26" spans="1:8">
      <c r="A26" s="193" t="s">
        <v>1338</v>
      </c>
      <c r="B26" s="81">
        <v>32.187494916600002</v>
      </c>
      <c r="C26" s="81">
        <v>32.187494916600002</v>
      </c>
      <c r="D26" s="81">
        <v>0</v>
      </c>
      <c r="E26" s="194">
        <v>0</v>
      </c>
      <c r="F26" s="81">
        <v>0</v>
      </c>
    </row>
    <row r="27" spans="1:8">
      <c r="A27" s="195" t="s">
        <v>1058</v>
      </c>
      <c r="B27" s="81">
        <v>47.852828102645383</v>
      </c>
      <c r="C27" s="81">
        <v>47.852828102645383</v>
      </c>
      <c r="D27" s="81">
        <v>0</v>
      </c>
      <c r="E27" s="194">
        <v>0</v>
      </c>
      <c r="F27" s="81">
        <v>0</v>
      </c>
    </row>
    <row r="28" spans="1:8">
      <c r="A28" s="193" t="s">
        <v>1339</v>
      </c>
      <c r="B28" s="81">
        <v>185.83505752069789</v>
      </c>
      <c r="C28" s="81">
        <v>185.83505752069789</v>
      </c>
      <c r="D28" s="81">
        <v>185.83505752069789</v>
      </c>
      <c r="E28" s="194">
        <v>1</v>
      </c>
      <c r="F28" s="81">
        <v>14.866804601655831</v>
      </c>
    </row>
    <row r="29" spans="1:8">
      <c r="A29" s="193" t="s">
        <v>1340</v>
      </c>
      <c r="B29" s="81">
        <v>0</v>
      </c>
      <c r="C29" s="81">
        <v>0</v>
      </c>
      <c r="D29" s="81">
        <v>0</v>
      </c>
      <c r="E29" s="194">
        <v>0</v>
      </c>
      <c r="F29" s="81">
        <v>0</v>
      </c>
    </row>
    <row r="30" spans="1:8">
      <c r="A30" s="195" t="s">
        <v>1341</v>
      </c>
      <c r="B30" s="81">
        <v>0</v>
      </c>
      <c r="C30" s="81">
        <v>0</v>
      </c>
      <c r="D30" s="81">
        <v>0</v>
      </c>
      <c r="E30" s="194">
        <v>0</v>
      </c>
      <c r="F30" s="81">
        <v>0</v>
      </c>
    </row>
    <row r="31" spans="1:8">
      <c r="A31" s="195" t="s">
        <v>1342</v>
      </c>
      <c r="B31" s="81">
        <v>1257.6492616603259</v>
      </c>
      <c r="C31" s="81">
        <v>1227.0604363290565</v>
      </c>
      <c r="D31" s="81">
        <v>261.62616800640552</v>
      </c>
      <c r="E31" s="194">
        <v>0.21321375888305974</v>
      </c>
      <c r="F31" s="81">
        <v>20.930093440512444</v>
      </c>
    </row>
    <row r="32" spans="1:8">
      <c r="A32" s="193" t="s">
        <v>1343</v>
      </c>
      <c r="B32" s="81">
        <v>3050.2249670906936</v>
      </c>
      <c r="C32" s="81">
        <v>2552.3781520873254</v>
      </c>
      <c r="D32" s="81">
        <v>1360.4845930883248</v>
      </c>
      <c r="E32" s="194">
        <v>0.53302626492697625</v>
      </c>
      <c r="F32" s="81">
        <v>108.83876744706599</v>
      </c>
    </row>
    <row r="33" spans="1:6">
      <c r="A33" s="193" t="s">
        <v>1344</v>
      </c>
      <c r="B33" s="81">
        <v>0.99783781087332957</v>
      </c>
      <c r="C33" s="81">
        <v>0.99783781087332957</v>
      </c>
      <c r="D33" s="81">
        <v>0.66257232683238365</v>
      </c>
      <c r="E33" s="194">
        <v>0.66400803779171869</v>
      </c>
      <c r="F33" s="81">
        <v>5.300578614659069E-2</v>
      </c>
    </row>
    <row r="34" spans="1:6">
      <c r="A34" s="193" t="s">
        <v>1345</v>
      </c>
      <c r="B34" s="81">
        <v>0</v>
      </c>
      <c r="C34" s="81">
        <v>0</v>
      </c>
      <c r="D34" s="81">
        <v>0</v>
      </c>
      <c r="E34" s="194">
        <v>0</v>
      </c>
      <c r="F34" s="81">
        <v>0</v>
      </c>
    </row>
    <row r="35" spans="1:6">
      <c r="A35" s="193" t="s">
        <v>1976</v>
      </c>
      <c r="B35" s="81">
        <v>0</v>
      </c>
      <c r="C35" s="81">
        <v>0</v>
      </c>
      <c r="D35" s="81">
        <v>0</v>
      </c>
      <c r="E35" s="194">
        <v>0</v>
      </c>
      <c r="F35" s="81">
        <v>0</v>
      </c>
    </row>
    <row r="36" spans="1:6">
      <c r="A36" s="193" t="s">
        <v>1347</v>
      </c>
      <c r="B36" s="81">
        <v>0</v>
      </c>
      <c r="C36" s="81">
        <v>0</v>
      </c>
      <c r="D36" s="81">
        <v>0</v>
      </c>
      <c r="E36" s="194">
        <v>0</v>
      </c>
      <c r="F36" s="81">
        <v>0</v>
      </c>
    </row>
    <row r="37" spans="1:6">
      <c r="A37" s="195" t="s">
        <v>1348</v>
      </c>
      <c r="B37" s="81">
        <v>0</v>
      </c>
      <c r="C37" s="81">
        <v>0</v>
      </c>
      <c r="D37" s="81">
        <v>0</v>
      </c>
      <c r="E37" s="194">
        <v>0</v>
      </c>
      <c r="F37" s="81">
        <v>0</v>
      </c>
    </row>
    <row r="38" spans="1:6">
      <c r="A38" s="195" t="s">
        <v>1349</v>
      </c>
      <c r="B38" s="81">
        <v>0</v>
      </c>
      <c r="C38" s="81">
        <v>0</v>
      </c>
      <c r="D38" s="81">
        <v>0</v>
      </c>
      <c r="E38" s="194">
        <v>0</v>
      </c>
      <c r="F38" s="81">
        <v>0</v>
      </c>
    </row>
    <row r="39" spans="1:6">
      <c r="A39" s="193" t="s">
        <v>1350</v>
      </c>
      <c r="B39" s="81">
        <v>0</v>
      </c>
      <c r="C39" s="81">
        <v>0</v>
      </c>
      <c r="D39" s="81">
        <v>0</v>
      </c>
      <c r="E39" s="194">
        <v>0</v>
      </c>
      <c r="F39" s="81">
        <v>0</v>
      </c>
    </row>
    <row r="40" spans="1:6">
      <c r="A40" s="195" t="s">
        <v>1351</v>
      </c>
      <c r="B40" s="81">
        <v>0</v>
      </c>
      <c r="C40" s="81">
        <v>0</v>
      </c>
      <c r="D40" s="81">
        <v>0</v>
      </c>
      <c r="E40" s="194">
        <v>0</v>
      </c>
      <c r="F40" s="81">
        <v>0</v>
      </c>
    </row>
    <row r="41" spans="1:6">
      <c r="A41" s="193" t="s">
        <v>1352</v>
      </c>
      <c r="B41" s="81">
        <v>0</v>
      </c>
      <c r="C41" s="81">
        <v>0</v>
      </c>
      <c r="D41" s="81">
        <v>0</v>
      </c>
      <c r="E41" s="194">
        <v>0</v>
      </c>
      <c r="F41" s="81">
        <v>0</v>
      </c>
    </row>
    <row r="42" spans="1:6">
      <c r="A42" s="659" t="s">
        <v>1459</v>
      </c>
      <c r="B42" s="196">
        <v>4574.7474471018359</v>
      </c>
      <c r="C42" s="196">
        <v>4046.3118067671985</v>
      </c>
      <c r="D42" s="196">
        <v>1808.6083909422605</v>
      </c>
      <c r="E42" s="197">
        <v>0.44697701939763473</v>
      </c>
      <c r="F42" s="196">
        <v>144.68867127538084</v>
      </c>
    </row>
    <row r="43" spans="1:6">
      <c r="A43" s="1583" t="s">
        <v>2295</v>
      </c>
      <c r="B43" s="1584" t="s">
        <v>0</v>
      </c>
      <c r="C43" s="1584" t="s">
        <v>0</v>
      </c>
      <c r="D43" s="1584" t="s">
        <v>0</v>
      </c>
      <c r="E43" s="1584" t="s">
        <v>0</v>
      </c>
      <c r="F43" s="198"/>
    </row>
  </sheetData>
  <mergeCells count="4">
    <mergeCell ref="A1:F1"/>
    <mergeCell ref="A21:E21"/>
    <mergeCell ref="C24:F24"/>
    <mergeCell ref="A43:E43"/>
  </mergeCells>
  <printOptions horizontalCentered="1"/>
  <pageMargins left="0.31496062992125984" right="0.27559055118110237" top="0.74803149606299213" bottom="0.74803149606299213" header="0.31496062992125984" footer="0.31496062992125984"/>
  <pageSetup paperSize="9" scale="82" fitToHeight="20" orientation="landscape" r:id="rId1"/>
</worksheet>
</file>

<file path=xl/worksheets/sheet65.xml><?xml version="1.0" encoding="utf-8"?>
<worksheet xmlns="http://schemas.openxmlformats.org/spreadsheetml/2006/main" xmlns:r="http://schemas.openxmlformats.org/officeDocument/2006/relationships">
  <sheetPr>
    <pageSetUpPr fitToPage="1"/>
  </sheetPr>
  <dimension ref="A1:O21"/>
  <sheetViews>
    <sheetView showGridLines="0" zoomScaleNormal="100" workbookViewId="0">
      <selection sqref="A1:O1"/>
    </sheetView>
  </sheetViews>
  <sheetFormatPr baseColWidth="10" defaultColWidth="8.85546875" defaultRowHeight="12.75"/>
  <cols>
    <col min="1" max="1" width="59.42578125" customWidth="1"/>
    <col min="2" max="5" width="5.7109375" customWidth="1"/>
    <col min="6" max="6" width="7.28515625" customWidth="1"/>
    <col min="7" max="10" width="5.7109375" customWidth="1"/>
    <col min="11" max="11" width="7.140625" customWidth="1"/>
    <col min="12" max="12" width="5.7109375" customWidth="1"/>
    <col min="13" max="13" width="7.28515625" customWidth="1"/>
    <col min="14" max="14" width="8.5703125" customWidth="1"/>
    <col min="15" max="15" width="10.140625" customWidth="1"/>
  </cols>
  <sheetData>
    <row r="1" spans="1:15" ht="12.75" customHeight="1">
      <c r="A1" s="1661" t="s">
        <v>2009</v>
      </c>
      <c r="B1" s="1661"/>
      <c r="C1" s="1661"/>
      <c r="D1" s="1661"/>
      <c r="E1" s="1661"/>
      <c r="F1" s="1661"/>
      <c r="G1" s="1661"/>
      <c r="H1" s="1661"/>
      <c r="I1" s="1661"/>
      <c r="J1" s="1661"/>
      <c r="K1" s="1661"/>
      <c r="L1" s="1661"/>
      <c r="M1" s="1661"/>
      <c r="N1" s="1661"/>
      <c r="O1" s="1661"/>
    </row>
    <row r="2" spans="1:15" ht="12.75" customHeight="1">
      <c r="A2" s="1191" t="s">
        <v>641</v>
      </c>
      <c r="B2" s="69"/>
      <c r="C2" s="69"/>
      <c r="D2" s="69"/>
      <c r="E2" s="69"/>
      <c r="F2" s="69"/>
      <c r="G2" s="69"/>
      <c r="H2" s="69"/>
      <c r="I2" s="69"/>
      <c r="J2" s="69"/>
      <c r="K2" s="69"/>
      <c r="L2" s="69"/>
      <c r="M2" s="69"/>
      <c r="N2" s="69"/>
      <c r="O2" s="69"/>
    </row>
    <row r="3" spans="1:15" ht="39.75" customHeight="1">
      <c r="A3" s="1192"/>
      <c r="B3" s="1193" t="s">
        <v>102</v>
      </c>
      <c r="C3" s="1193" t="s">
        <v>47</v>
      </c>
      <c r="D3" s="1193" t="s">
        <v>103</v>
      </c>
      <c r="E3" s="1193" t="s">
        <v>104</v>
      </c>
      <c r="F3" s="1193" t="s">
        <v>105</v>
      </c>
      <c r="G3" s="1193" t="s">
        <v>106</v>
      </c>
      <c r="H3" s="1193" t="s">
        <v>107</v>
      </c>
      <c r="I3" s="1193" t="s">
        <v>108</v>
      </c>
      <c r="J3" s="1193" t="s">
        <v>109</v>
      </c>
      <c r="K3" s="1193" t="s">
        <v>51</v>
      </c>
      <c r="L3" s="1193" t="s">
        <v>110</v>
      </c>
      <c r="M3" s="1193" t="s">
        <v>1879</v>
      </c>
      <c r="N3" s="1193" t="s">
        <v>81</v>
      </c>
      <c r="O3" s="199" t="s">
        <v>589</v>
      </c>
    </row>
    <row r="4" spans="1:15" ht="12" customHeight="1">
      <c r="A4" s="200" t="s">
        <v>1338</v>
      </c>
      <c r="B4" s="201">
        <v>18.19891114815</v>
      </c>
      <c r="C4" s="201">
        <v>0</v>
      </c>
      <c r="D4" s="201">
        <v>0</v>
      </c>
      <c r="E4" s="201">
        <v>0</v>
      </c>
      <c r="F4" s="201">
        <v>0</v>
      </c>
      <c r="G4" s="201">
        <v>0</v>
      </c>
      <c r="H4" s="201">
        <v>0</v>
      </c>
      <c r="I4" s="201">
        <v>0</v>
      </c>
      <c r="J4" s="201">
        <v>0</v>
      </c>
      <c r="K4" s="201">
        <v>0</v>
      </c>
      <c r="L4" s="201">
        <v>0</v>
      </c>
      <c r="M4" s="201">
        <v>0</v>
      </c>
      <c r="N4" s="201">
        <v>18.19891114815</v>
      </c>
      <c r="O4" s="201">
        <v>18.198911160000002</v>
      </c>
    </row>
    <row r="5" spans="1:15" ht="12" customHeight="1">
      <c r="A5" s="567" t="s">
        <v>1058</v>
      </c>
      <c r="B5" s="201">
        <v>39.0279935101576</v>
      </c>
      <c r="C5" s="201">
        <v>0</v>
      </c>
      <c r="D5" s="201">
        <v>0</v>
      </c>
      <c r="E5" s="201">
        <v>0</v>
      </c>
      <c r="F5" s="201">
        <v>0.26565899999999998</v>
      </c>
      <c r="G5" s="201">
        <v>0</v>
      </c>
      <c r="H5" s="201">
        <v>0</v>
      </c>
      <c r="I5" s="201">
        <v>0</v>
      </c>
      <c r="J5" s="201">
        <v>0</v>
      </c>
      <c r="K5" s="201">
        <v>0</v>
      </c>
      <c r="L5" s="201">
        <v>0</v>
      </c>
      <c r="M5" s="201">
        <v>0</v>
      </c>
      <c r="N5" s="201">
        <v>39.2936525101576</v>
      </c>
      <c r="O5" s="201">
        <v>39.027993520000003</v>
      </c>
    </row>
    <row r="6" spans="1:15" ht="12" customHeight="1">
      <c r="A6" s="200" t="s">
        <v>1339</v>
      </c>
      <c r="B6" s="201">
        <v>0</v>
      </c>
      <c r="C6" s="201">
        <v>0</v>
      </c>
      <c r="D6" s="201">
        <v>0</v>
      </c>
      <c r="E6" s="201">
        <v>0</v>
      </c>
      <c r="F6" s="201">
        <v>0</v>
      </c>
      <c r="G6" s="201">
        <v>0</v>
      </c>
      <c r="H6" s="201">
        <v>0</v>
      </c>
      <c r="I6" s="201">
        <v>0</v>
      </c>
      <c r="J6" s="201">
        <v>0</v>
      </c>
      <c r="K6" s="201">
        <v>155.80703297251799</v>
      </c>
      <c r="L6" s="201">
        <v>0</v>
      </c>
      <c r="M6" s="201">
        <v>0</v>
      </c>
      <c r="N6" s="201">
        <v>155.80703297251799</v>
      </c>
      <c r="O6" s="201">
        <v>155.80703299999999</v>
      </c>
    </row>
    <row r="7" spans="1:15" ht="12" customHeight="1">
      <c r="A7" s="200" t="s">
        <v>1340</v>
      </c>
      <c r="B7" s="201">
        <v>0</v>
      </c>
      <c r="C7" s="201">
        <v>0</v>
      </c>
      <c r="D7" s="201">
        <v>0</v>
      </c>
      <c r="E7" s="201">
        <v>0</v>
      </c>
      <c r="F7" s="201">
        <v>0</v>
      </c>
      <c r="G7" s="201">
        <v>0</v>
      </c>
      <c r="H7" s="201">
        <v>0</v>
      </c>
      <c r="I7" s="201">
        <v>0</v>
      </c>
      <c r="J7" s="201">
        <v>0</v>
      </c>
      <c r="K7" s="201">
        <v>0</v>
      </c>
      <c r="L7" s="201">
        <v>0</v>
      </c>
      <c r="M7" s="201">
        <v>0</v>
      </c>
      <c r="N7" s="201">
        <v>0</v>
      </c>
      <c r="O7" s="201">
        <v>0</v>
      </c>
    </row>
    <row r="8" spans="1:15" ht="12" customHeight="1">
      <c r="A8" s="200" t="s">
        <v>1341</v>
      </c>
      <c r="B8" s="201">
        <v>0</v>
      </c>
      <c r="C8" s="201">
        <v>0</v>
      </c>
      <c r="D8" s="201">
        <v>0</v>
      </c>
      <c r="E8" s="201">
        <v>0</v>
      </c>
      <c r="F8" s="201">
        <v>0</v>
      </c>
      <c r="G8" s="201">
        <v>0</v>
      </c>
      <c r="H8" s="201">
        <v>0</v>
      </c>
      <c r="I8" s="201">
        <v>0</v>
      </c>
      <c r="J8" s="201">
        <v>0</v>
      </c>
      <c r="K8" s="201">
        <v>0</v>
      </c>
      <c r="L8" s="201">
        <v>0</v>
      </c>
      <c r="M8" s="201">
        <v>0</v>
      </c>
      <c r="N8" s="201">
        <v>0</v>
      </c>
      <c r="O8" s="201">
        <v>0</v>
      </c>
    </row>
    <row r="9" spans="1:15" ht="12" customHeight="1">
      <c r="A9" s="200" t="s">
        <v>1342</v>
      </c>
      <c r="B9" s="201">
        <v>3.1</v>
      </c>
      <c r="C9" s="201">
        <v>9.8926800000000004</v>
      </c>
      <c r="D9" s="201">
        <v>50.382419133819994</v>
      </c>
      <c r="E9" s="201">
        <v>0</v>
      </c>
      <c r="F9" s="201">
        <v>1512.1800030194499</v>
      </c>
      <c r="G9" s="201">
        <v>0</v>
      </c>
      <c r="H9" s="201">
        <v>87.280298106717396</v>
      </c>
      <c r="I9" s="201">
        <v>0</v>
      </c>
      <c r="J9" s="201">
        <v>0</v>
      </c>
      <c r="K9" s="201">
        <v>11.674818</v>
      </c>
      <c r="L9" s="201">
        <v>0</v>
      </c>
      <c r="M9" s="201">
        <v>0</v>
      </c>
      <c r="N9" s="201">
        <v>1674.5102182599899</v>
      </c>
      <c r="O9" s="201">
        <v>93.336657509999995</v>
      </c>
    </row>
    <row r="10" spans="1:15" ht="12" customHeight="1">
      <c r="A10" s="200" t="s">
        <v>1343</v>
      </c>
      <c r="B10" s="201">
        <v>315.6493284956</v>
      </c>
      <c r="C10" s="201">
        <v>0</v>
      </c>
      <c r="D10" s="201">
        <v>0</v>
      </c>
      <c r="E10" s="201">
        <v>0</v>
      </c>
      <c r="F10" s="201">
        <v>602.90970821304404</v>
      </c>
      <c r="G10" s="201">
        <v>0</v>
      </c>
      <c r="H10" s="201">
        <v>0</v>
      </c>
      <c r="I10" s="201">
        <v>0</v>
      </c>
      <c r="J10" s="201">
        <v>0</v>
      </c>
      <c r="K10" s="201">
        <v>886.25284007323</v>
      </c>
      <c r="L10" s="201">
        <v>0</v>
      </c>
      <c r="M10" s="201">
        <v>0</v>
      </c>
      <c r="N10" s="201">
        <v>1804.8118767818698</v>
      </c>
      <c r="O10" s="201">
        <v>1673.5572808699917</v>
      </c>
    </row>
    <row r="11" spans="1:15" ht="12" customHeight="1">
      <c r="A11" s="200" t="s">
        <v>1344</v>
      </c>
      <c r="B11" s="201">
        <v>0</v>
      </c>
      <c r="C11" s="201">
        <v>0</v>
      </c>
      <c r="D11" s="201">
        <v>0</v>
      </c>
      <c r="E11" s="201">
        <v>0</v>
      </c>
      <c r="F11" s="201">
        <v>0</v>
      </c>
      <c r="G11" s="201">
        <v>0</v>
      </c>
      <c r="H11" s="201">
        <v>0</v>
      </c>
      <c r="I11" s="201">
        <v>0</v>
      </c>
      <c r="J11" s="201">
        <v>1.2865157890196</v>
      </c>
      <c r="K11" s="201">
        <v>0</v>
      </c>
      <c r="L11" s="201">
        <v>0</v>
      </c>
      <c r="M11" s="201">
        <v>0</v>
      </c>
      <c r="N11" s="201">
        <v>1.2865157890196</v>
      </c>
      <c r="O11" s="201">
        <v>0.65812179999999998</v>
      </c>
    </row>
    <row r="12" spans="1:15" ht="12" customHeight="1">
      <c r="A12" s="200" t="s">
        <v>1345</v>
      </c>
      <c r="B12" s="201">
        <v>0</v>
      </c>
      <c r="C12" s="201">
        <v>0</v>
      </c>
      <c r="D12" s="201">
        <v>0</v>
      </c>
      <c r="E12" s="201">
        <v>0</v>
      </c>
      <c r="F12" s="201">
        <v>0</v>
      </c>
      <c r="G12" s="201">
        <v>0</v>
      </c>
      <c r="H12" s="201">
        <v>0</v>
      </c>
      <c r="I12" s="201">
        <v>0</v>
      </c>
      <c r="J12" s="201">
        <v>0</v>
      </c>
      <c r="K12" s="201">
        <v>0</v>
      </c>
      <c r="L12" s="201">
        <v>0</v>
      </c>
      <c r="M12" s="201">
        <v>0</v>
      </c>
      <c r="N12" s="201">
        <v>0</v>
      </c>
      <c r="O12" s="201">
        <v>0</v>
      </c>
    </row>
    <row r="13" spans="1:15" ht="12" customHeight="1">
      <c r="A13" s="200" t="s">
        <v>1976</v>
      </c>
      <c r="B13" s="201">
        <v>0</v>
      </c>
      <c r="C13" s="201">
        <v>0</v>
      </c>
      <c r="D13" s="201">
        <v>0</v>
      </c>
      <c r="E13" s="201">
        <v>0</v>
      </c>
      <c r="F13" s="201">
        <v>0</v>
      </c>
      <c r="G13" s="201">
        <v>0</v>
      </c>
      <c r="H13" s="201">
        <v>0</v>
      </c>
      <c r="I13" s="201">
        <v>0</v>
      </c>
      <c r="J13" s="201">
        <v>0</v>
      </c>
      <c r="K13" s="201">
        <v>2.4455879999999999</v>
      </c>
      <c r="L13" s="201">
        <v>0</v>
      </c>
      <c r="M13" s="201">
        <v>0</v>
      </c>
      <c r="N13" s="201">
        <v>2.4455879999999999</v>
      </c>
      <c r="O13" s="201">
        <v>0</v>
      </c>
    </row>
    <row r="14" spans="1:15" ht="12" customHeight="1">
      <c r="A14" s="200" t="s">
        <v>1347</v>
      </c>
      <c r="B14" s="201">
        <v>0</v>
      </c>
      <c r="C14" s="201">
        <v>0</v>
      </c>
      <c r="D14" s="201">
        <v>0</v>
      </c>
      <c r="E14" s="201">
        <v>0</v>
      </c>
      <c r="F14" s="201">
        <v>0</v>
      </c>
      <c r="G14" s="201">
        <v>0</v>
      </c>
      <c r="H14" s="201">
        <v>0</v>
      </c>
      <c r="I14" s="201">
        <v>0</v>
      </c>
      <c r="J14" s="201">
        <v>0</v>
      </c>
      <c r="K14" s="201">
        <v>0</v>
      </c>
      <c r="L14" s="201">
        <v>0</v>
      </c>
      <c r="M14" s="201">
        <v>0</v>
      </c>
      <c r="N14" s="201">
        <v>0</v>
      </c>
      <c r="O14" s="201">
        <v>0</v>
      </c>
    </row>
    <row r="15" spans="1:15" ht="12" customHeight="1">
      <c r="A15" s="200" t="s">
        <v>1348</v>
      </c>
      <c r="B15" s="201">
        <v>0</v>
      </c>
      <c r="C15" s="201">
        <v>0</v>
      </c>
      <c r="D15" s="201">
        <v>0</v>
      </c>
      <c r="E15" s="201">
        <v>0</v>
      </c>
      <c r="F15" s="201">
        <v>0</v>
      </c>
      <c r="G15" s="201">
        <v>0</v>
      </c>
      <c r="H15" s="201">
        <v>0</v>
      </c>
      <c r="I15" s="201">
        <v>0</v>
      </c>
      <c r="J15" s="201">
        <v>0</v>
      </c>
      <c r="K15" s="201">
        <v>0</v>
      </c>
      <c r="L15" s="201">
        <v>0</v>
      </c>
      <c r="M15" s="201">
        <v>0</v>
      </c>
      <c r="N15" s="201">
        <v>0</v>
      </c>
      <c r="O15" s="201">
        <v>0</v>
      </c>
    </row>
    <row r="16" spans="1:15" ht="12" customHeight="1">
      <c r="A16" s="200" t="s">
        <v>1349</v>
      </c>
      <c r="B16" s="201">
        <v>0</v>
      </c>
      <c r="C16" s="201">
        <v>0</v>
      </c>
      <c r="D16" s="201">
        <v>0</v>
      </c>
      <c r="E16" s="201">
        <v>0</v>
      </c>
      <c r="F16" s="201">
        <v>0</v>
      </c>
      <c r="G16" s="201">
        <v>0</v>
      </c>
      <c r="H16" s="201">
        <v>0</v>
      </c>
      <c r="I16" s="201">
        <v>0</v>
      </c>
      <c r="J16" s="201">
        <v>0</v>
      </c>
      <c r="K16" s="201">
        <v>0</v>
      </c>
      <c r="L16" s="201">
        <v>0</v>
      </c>
      <c r="M16" s="201">
        <v>0</v>
      </c>
      <c r="N16" s="201">
        <v>0</v>
      </c>
      <c r="O16" s="201">
        <v>0</v>
      </c>
    </row>
    <row r="17" spans="1:15" ht="12" customHeight="1">
      <c r="A17" s="200" t="s">
        <v>1350</v>
      </c>
      <c r="B17" s="201">
        <v>0</v>
      </c>
      <c r="C17" s="201">
        <v>0</v>
      </c>
      <c r="D17" s="201">
        <v>0</v>
      </c>
      <c r="E17" s="201">
        <v>0</v>
      </c>
      <c r="F17" s="201">
        <v>0</v>
      </c>
      <c r="G17" s="201">
        <v>0</v>
      </c>
      <c r="H17" s="201">
        <v>0</v>
      </c>
      <c r="I17" s="201">
        <v>0</v>
      </c>
      <c r="J17" s="201">
        <v>0</v>
      </c>
      <c r="K17" s="201">
        <v>0</v>
      </c>
      <c r="L17" s="201">
        <v>0</v>
      </c>
      <c r="M17" s="201">
        <v>0</v>
      </c>
      <c r="N17" s="201">
        <v>0</v>
      </c>
      <c r="O17" s="201">
        <v>0</v>
      </c>
    </row>
    <row r="18" spans="1:15" ht="12" customHeight="1">
      <c r="A18" s="200" t="s">
        <v>1351</v>
      </c>
      <c r="B18" s="201">
        <v>0</v>
      </c>
      <c r="C18" s="201">
        <v>0</v>
      </c>
      <c r="D18" s="201">
        <v>0</v>
      </c>
      <c r="E18" s="201">
        <v>0</v>
      </c>
      <c r="F18" s="201">
        <v>0</v>
      </c>
      <c r="G18" s="201">
        <v>0</v>
      </c>
      <c r="H18" s="201">
        <v>0</v>
      </c>
      <c r="I18" s="201">
        <v>0</v>
      </c>
      <c r="J18" s="201">
        <v>0</v>
      </c>
      <c r="K18" s="201">
        <v>0</v>
      </c>
      <c r="L18" s="201">
        <v>0</v>
      </c>
      <c r="M18" s="201">
        <v>0</v>
      </c>
      <c r="N18" s="201">
        <v>0</v>
      </c>
      <c r="O18" s="201">
        <v>0</v>
      </c>
    </row>
    <row r="19" spans="1:15" ht="12" customHeight="1">
      <c r="A19" s="200" t="s">
        <v>1352</v>
      </c>
      <c r="B19" s="201">
        <v>0</v>
      </c>
      <c r="C19" s="201">
        <v>0</v>
      </c>
      <c r="D19" s="201">
        <v>0</v>
      </c>
      <c r="E19" s="201">
        <v>0</v>
      </c>
      <c r="F19" s="201">
        <v>0</v>
      </c>
      <c r="G19" s="201">
        <v>0</v>
      </c>
      <c r="H19" s="201">
        <v>0</v>
      </c>
      <c r="I19" s="201">
        <v>0</v>
      </c>
      <c r="J19" s="201">
        <v>0</v>
      </c>
      <c r="K19" s="201">
        <v>0</v>
      </c>
      <c r="L19" s="201">
        <v>0</v>
      </c>
      <c r="M19" s="201">
        <v>0</v>
      </c>
      <c r="N19" s="201">
        <v>0</v>
      </c>
      <c r="O19" s="201">
        <v>0</v>
      </c>
    </row>
    <row r="20" spans="1:15" ht="12" customHeight="1">
      <c r="A20" s="1194" t="s">
        <v>1459</v>
      </c>
      <c r="B20" s="1195">
        <v>375.97623315390763</v>
      </c>
      <c r="C20" s="1195">
        <v>9.8926800000000004</v>
      </c>
      <c r="D20" s="1195">
        <v>50.382419133819994</v>
      </c>
      <c r="E20" s="1195">
        <v>0</v>
      </c>
      <c r="F20" s="1195">
        <v>2115.3553702324939</v>
      </c>
      <c r="G20" s="1195">
        <v>0</v>
      </c>
      <c r="H20" s="1195">
        <v>87.280298106717396</v>
      </c>
      <c r="I20" s="1195">
        <v>0</v>
      </c>
      <c r="J20" s="1195">
        <v>1.2865157890196</v>
      </c>
      <c r="K20" s="1195">
        <v>1056.180279045748</v>
      </c>
      <c r="L20" s="1195">
        <v>0</v>
      </c>
      <c r="M20" s="1195">
        <v>0</v>
      </c>
      <c r="N20" s="1195">
        <v>3696.353795461705</v>
      </c>
      <c r="O20" s="1195">
        <v>1980.5859978599917</v>
      </c>
    </row>
    <row r="21" spans="1:15" ht="19.5" customHeight="1">
      <c r="A21" s="1583" t="s">
        <v>2295</v>
      </c>
      <c r="B21" s="1584" t="s">
        <v>0</v>
      </c>
      <c r="C21" s="1584" t="s">
        <v>0</v>
      </c>
      <c r="D21" s="1584" t="s">
        <v>0</v>
      </c>
      <c r="E21" s="1584" t="s">
        <v>0</v>
      </c>
      <c r="F21" s="1584" t="s">
        <v>0</v>
      </c>
      <c r="G21" s="1584" t="s">
        <v>0</v>
      </c>
      <c r="H21" s="1584" t="s">
        <v>0</v>
      </c>
      <c r="I21" s="1584" t="s">
        <v>0</v>
      </c>
      <c r="J21" s="1584" t="s">
        <v>0</v>
      </c>
      <c r="K21" s="1584" t="s">
        <v>0</v>
      </c>
      <c r="L21" s="1584" t="s">
        <v>0</v>
      </c>
      <c r="M21" s="1584" t="s">
        <v>0</v>
      </c>
      <c r="N21" s="1584" t="s">
        <v>0</v>
      </c>
      <c r="O21" s="66"/>
    </row>
  </sheetData>
  <mergeCells count="2">
    <mergeCell ref="A21:N21"/>
    <mergeCell ref="A1:O1"/>
  </mergeCells>
  <printOptions horizontalCentered="1"/>
  <pageMargins left="0.31496062992125984" right="0.27559055118110237" top="0.74803149606299213" bottom="0.74803149606299213" header="0.31496062992125984" footer="0.31496062992125984"/>
  <pageSetup paperSize="9" scale="95" fitToHeight="20" orientation="landscape" r:id="rId1"/>
  <ignoredErrors>
    <ignoredError sqref="B2:L3" numberStoredAsText="1"/>
  </ignoredErrors>
</worksheet>
</file>

<file path=xl/worksheets/sheet66.xml><?xml version="1.0" encoding="utf-8"?>
<worksheet xmlns="http://schemas.openxmlformats.org/spreadsheetml/2006/main" xmlns:r="http://schemas.openxmlformats.org/officeDocument/2006/relationships">
  <sheetPr>
    <pageSetUpPr fitToPage="1"/>
  </sheetPr>
  <dimension ref="A1:O21"/>
  <sheetViews>
    <sheetView showGridLines="0" zoomScaleNormal="100" workbookViewId="0">
      <selection activeCell="H19" sqref="H19"/>
    </sheetView>
  </sheetViews>
  <sheetFormatPr baseColWidth="10" defaultColWidth="8.85546875" defaultRowHeight="12.75"/>
  <cols>
    <col min="1" max="1" width="60.140625" customWidth="1"/>
    <col min="2" max="12" width="5.7109375" customWidth="1"/>
    <col min="13" max="13" width="7.140625" customWidth="1"/>
    <col min="14" max="14" width="5.7109375" customWidth="1"/>
    <col min="15" max="15" width="9.85546875" customWidth="1"/>
  </cols>
  <sheetData>
    <row r="1" spans="1:15" ht="15" customHeight="1">
      <c r="A1" s="1662" t="s">
        <v>2010</v>
      </c>
      <c r="B1" s="1662" t="s">
        <v>0</v>
      </c>
      <c r="C1" s="1662" t="s">
        <v>0</v>
      </c>
      <c r="D1" s="1662" t="s">
        <v>0</v>
      </c>
      <c r="E1" s="1662" t="s">
        <v>0</v>
      </c>
      <c r="F1" s="1662" t="s">
        <v>0</v>
      </c>
      <c r="G1" s="1662" t="s">
        <v>0</v>
      </c>
      <c r="H1" s="1662" t="s">
        <v>0</v>
      </c>
      <c r="I1" s="1662" t="s">
        <v>0</v>
      </c>
      <c r="J1" s="1662" t="s">
        <v>0</v>
      </c>
      <c r="K1" s="1662" t="s">
        <v>0</v>
      </c>
      <c r="L1" s="1662" t="s">
        <v>0</v>
      </c>
      <c r="M1" s="1662" t="s">
        <v>0</v>
      </c>
      <c r="N1" s="1662" t="s">
        <v>0</v>
      </c>
      <c r="O1" s="1662" t="s">
        <v>0</v>
      </c>
    </row>
    <row r="2" spans="1:15" ht="12.75" customHeight="1">
      <c r="A2" s="1191" t="s">
        <v>641</v>
      </c>
      <c r="B2" s="69"/>
      <c r="C2" s="69"/>
      <c r="D2" s="69"/>
      <c r="E2" s="69"/>
      <c r="F2" s="69"/>
      <c r="G2" s="69"/>
      <c r="H2" s="69"/>
      <c r="I2" s="69"/>
      <c r="J2" s="69"/>
      <c r="K2" s="69"/>
      <c r="L2" s="53"/>
      <c r="M2" s="53"/>
      <c r="N2" s="53"/>
      <c r="O2" s="53"/>
    </row>
    <row r="3" spans="1:15" ht="39.75" customHeight="1">
      <c r="A3" s="1192"/>
      <c r="B3" s="199" t="s">
        <v>102</v>
      </c>
      <c r="C3" s="199" t="s">
        <v>47</v>
      </c>
      <c r="D3" s="199" t="s">
        <v>103</v>
      </c>
      <c r="E3" s="199" t="s">
        <v>104</v>
      </c>
      <c r="F3" s="199" t="s">
        <v>105</v>
      </c>
      <c r="G3" s="199" t="s">
        <v>106</v>
      </c>
      <c r="H3" s="199" t="s">
        <v>107</v>
      </c>
      <c r="I3" s="199" t="s">
        <v>108</v>
      </c>
      <c r="J3" s="199" t="s">
        <v>109</v>
      </c>
      <c r="K3" s="199" t="s">
        <v>51</v>
      </c>
      <c r="L3" s="199" t="s">
        <v>110</v>
      </c>
      <c r="M3" s="199" t="s">
        <v>1879</v>
      </c>
      <c r="N3" s="199" t="s">
        <v>82</v>
      </c>
      <c r="O3" s="199" t="s">
        <v>589</v>
      </c>
    </row>
    <row r="4" spans="1:15" ht="12.75" customHeight="1">
      <c r="A4" s="200" t="s">
        <v>1338</v>
      </c>
      <c r="B4" s="1461">
        <v>0</v>
      </c>
      <c r="C4" s="1461">
        <v>0</v>
      </c>
      <c r="D4" s="1461">
        <v>0</v>
      </c>
      <c r="E4" s="1461">
        <v>0</v>
      </c>
      <c r="F4" s="1461">
        <v>0</v>
      </c>
      <c r="G4" s="1461">
        <v>0</v>
      </c>
      <c r="H4" s="1461">
        <v>0</v>
      </c>
      <c r="I4" s="1461">
        <v>0</v>
      </c>
      <c r="J4" s="1461">
        <v>0</v>
      </c>
      <c r="K4" s="1461">
        <v>0</v>
      </c>
      <c r="L4" s="1461">
        <v>0</v>
      </c>
      <c r="M4" s="1461">
        <v>0</v>
      </c>
      <c r="N4" s="1461">
        <v>0</v>
      </c>
      <c r="O4" s="1461">
        <v>0</v>
      </c>
    </row>
    <row r="5" spans="1:15" ht="12.75" customHeight="1">
      <c r="A5" s="567" t="s">
        <v>1058</v>
      </c>
      <c r="B5" s="1461">
        <v>0</v>
      </c>
      <c r="C5" s="1461">
        <v>0</v>
      </c>
      <c r="D5" s="1461">
        <v>0</v>
      </c>
      <c r="E5" s="1461">
        <v>0</v>
      </c>
      <c r="F5" s="1461">
        <v>5.31318E-2</v>
      </c>
      <c r="G5" s="1461">
        <v>0</v>
      </c>
      <c r="H5" s="1461">
        <v>0</v>
      </c>
      <c r="I5" s="1461">
        <v>0</v>
      </c>
      <c r="J5" s="1461">
        <v>0</v>
      </c>
      <c r="K5" s="1461">
        <v>0</v>
      </c>
      <c r="L5" s="1461">
        <v>0</v>
      </c>
      <c r="M5" s="1461">
        <v>0</v>
      </c>
      <c r="N5" s="1461">
        <v>5.31318E-2</v>
      </c>
      <c r="O5" s="1461">
        <v>0</v>
      </c>
    </row>
    <row r="6" spans="1:15" ht="12.75" customHeight="1">
      <c r="A6" s="200" t="s">
        <v>1339</v>
      </c>
      <c r="B6" s="1461">
        <v>0</v>
      </c>
      <c r="C6" s="1461">
        <v>0</v>
      </c>
      <c r="D6" s="1461">
        <v>0</v>
      </c>
      <c r="E6" s="1461">
        <v>0</v>
      </c>
      <c r="F6" s="1461">
        <v>0</v>
      </c>
      <c r="G6" s="1461">
        <v>0</v>
      </c>
      <c r="H6" s="1461">
        <v>0</v>
      </c>
      <c r="I6" s="1461">
        <v>0</v>
      </c>
      <c r="J6" s="1461">
        <v>0</v>
      </c>
      <c r="K6" s="1461">
        <v>155.80703297251799</v>
      </c>
      <c r="L6" s="1461">
        <v>0</v>
      </c>
      <c r="M6" s="1461">
        <v>0</v>
      </c>
      <c r="N6" s="1461">
        <v>155.80703297251799</v>
      </c>
      <c r="O6" s="1461">
        <v>155.80703297251799</v>
      </c>
    </row>
    <row r="7" spans="1:15" ht="12.75" customHeight="1">
      <c r="A7" s="200" t="s">
        <v>1340</v>
      </c>
      <c r="B7" s="1461">
        <v>0</v>
      </c>
      <c r="C7" s="1461">
        <v>0</v>
      </c>
      <c r="D7" s="1461">
        <v>0</v>
      </c>
      <c r="E7" s="1461">
        <v>0</v>
      </c>
      <c r="F7" s="1461">
        <v>0</v>
      </c>
      <c r="G7" s="1461">
        <v>0</v>
      </c>
      <c r="H7" s="1461">
        <v>0</v>
      </c>
      <c r="I7" s="1461">
        <v>0</v>
      </c>
      <c r="J7" s="1461">
        <v>0</v>
      </c>
      <c r="K7" s="1461">
        <v>0</v>
      </c>
      <c r="L7" s="1461">
        <v>0</v>
      </c>
      <c r="M7" s="1461">
        <v>0</v>
      </c>
      <c r="N7" s="1461">
        <v>0</v>
      </c>
      <c r="O7" s="1461">
        <v>0</v>
      </c>
    </row>
    <row r="8" spans="1:15" ht="12.75" customHeight="1">
      <c r="A8" s="200" t="s">
        <v>1341</v>
      </c>
      <c r="B8" s="1461">
        <v>0</v>
      </c>
      <c r="C8" s="1461">
        <v>0</v>
      </c>
      <c r="D8" s="1461">
        <v>0</v>
      </c>
      <c r="E8" s="1461">
        <v>0</v>
      </c>
      <c r="F8" s="1461">
        <v>0</v>
      </c>
      <c r="G8" s="1461">
        <v>0</v>
      </c>
      <c r="H8" s="1461">
        <v>0</v>
      </c>
      <c r="I8" s="1461">
        <v>0</v>
      </c>
      <c r="J8" s="1461">
        <v>0</v>
      </c>
      <c r="K8" s="1461">
        <v>0</v>
      </c>
      <c r="L8" s="1461">
        <v>0</v>
      </c>
      <c r="M8" s="1461">
        <v>0</v>
      </c>
      <c r="N8" s="1461">
        <v>0</v>
      </c>
      <c r="O8" s="1461">
        <v>0</v>
      </c>
    </row>
    <row r="9" spans="1:15" ht="12.75" customHeight="1">
      <c r="A9" s="200" t="s">
        <v>1342</v>
      </c>
      <c r="B9" s="1461">
        <v>0</v>
      </c>
      <c r="C9" s="1461">
        <v>0.19785360000000002</v>
      </c>
      <c r="D9" s="1461">
        <v>2.0152967653528</v>
      </c>
      <c r="E9" s="1461">
        <v>0</v>
      </c>
      <c r="F9" s="1461">
        <v>302.43600060389002</v>
      </c>
      <c r="G9" s="1461">
        <v>0</v>
      </c>
      <c r="H9" s="1461">
        <v>43.640149053358698</v>
      </c>
      <c r="I9" s="1461">
        <v>0</v>
      </c>
      <c r="J9" s="1461">
        <v>0</v>
      </c>
      <c r="K9" s="1461">
        <v>11.674818</v>
      </c>
      <c r="L9" s="1461">
        <v>0</v>
      </c>
      <c r="M9" s="1461">
        <v>0</v>
      </c>
      <c r="N9" s="1461">
        <v>359.96411802260155</v>
      </c>
      <c r="O9" s="1461">
        <v>15.457262442506217</v>
      </c>
    </row>
    <row r="10" spans="1:15" ht="12.75" customHeight="1">
      <c r="A10" s="200" t="s">
        <v>1343</v>
      </c>
      <c r="B10" s="1461">
        <v>0</v>
      </c>
      <c r="C10" s="1461">
        <v>0</v>
      </c>
      <c r="D10" s="1461">
        <v>0</v>
      </c>
      <c r="E10" s="1461">
        <v>0</v>
      </c>
      <c r="F10" s="1461">
        <v>120.51607245576137</v>
      </c>
      <c r="G10" s="1461">
        <v>0</v>
      </c>
      <c r="H10" s="1461">
        <v>0</v>
      </c>
      <c r="I10" s="1461">
        <v>0</v>
      </c>
      <c r="J10" s="1461">
        <v>0</v>
      </c>
      <c r="K10" s="1461">
        <v>885.76871489559869</v>
      </c>
      <c r="L10" s="1461">
        <v>0</v>
      </c>
      <c r="M10" s="1461">
        <v>0</v>
      </c>
      <c r="N10" s="1461">
        <v>1006.28478735136</v>
      </c>
      <c r="O10" s="1461">
        <v>875.08464635135851</v>
      </c>
    </row>
    <row r="11" spans="1:15" ht="12.75" customHeight="1">
      <c r="A11" s="200" t="s">
        <v>1344</v>
      </c>
      <c r="B11" s="1461">
        <v>0</v>
      </c>
      <c r="C11" s="1461">
        <v>0</v>
      </c>
      <c r="D11" s="1461">
        <v>0</v>
      </c>
      <c r="E11" s="1461">
        <v>0</v>
      </c>
      <c r="F11" s="1461">
        <v>0</v>
      </c>
      <c r="G11" s="1461">
        <v>0</v>
      </c>
      <c r="H11" s="1461">
        <v>0</v>
      </c>
      <c r="I11" s="1461">
        <v>0</v>
      </c>
      <c r="J11" s="1461">
        <v>0.81651636912000003</v>
      </c>
      <c r="K11" s="1461">
        <v>0</v>
      </c>
      <c r="L11" s="1461">
        <v>0</v>
      </c>
      <c r="M11" s="1461">
        <v>0</v>
      </c>
      <c r="N11" s="1461">
        <v>0.81651636912000003</v>
      </c>
      <c r="O11" s="1461">
        <v>0.43546436911999947</v>
      </c>
    </row>
    <row r="12" spans="1:15" ht="12.75" customHeight="1">
      <c r="A12" s="200" t="s">
        <v>1345</v>
      </c>
      <c r="B12" s="1461">
        <v>0</v>
      </c>
      <c r="C12" s="1461">
        <v>0</v>
      </c>
      <c r="D12" s="1461">
        <v>0</v>
      </c>
      <c r="E12" s="1461">
        <v>0</v>
      </c>
      <c r="F12" s="1461">
        <v>0</v>
      </c>
      <c r="G12" s="1461">
        <v>0</v>
      </c>
      <c r="H12" s="1461">
        <v>0</v>
      </c>
      <c r="I12" s="1461">
        <v>0</v>
      </c>
      <c r="J12" s="1461">
        <v>0</v>
      </c>
      <c r="K12" s="1461">
        <v>0</v>
      </c>
      <c r="L12" s="1461">
        <v>0</v>
      </c>
      <c r="M12" s="1461">
        <v>0</v>
      </c>
      <c r="N12" s="1461">
        <v>0</v>
      </c>
      <c r="O12" s="1461">
        <v>0</v>
      </c>
    </row>
    <row r="13" spans="1:15" ht="12.75" customHeight="1">
      <c r="A13" s="200" t="s">
        <v>1976</v>
      </c>
      <c r="B13" s="1461">
        <v>0</v>
      </c>
      <c r="C13" s="1461">
        <v>0</v>
      </c>
      <c r="D13" s="1461">
        <v>0</v>
      </c>
      <c r="E13" s="1461">
        <v>0</v>
      </c>
      <c r="F13" s="1461">
        <v>0</v>
      </c>
      <c r="G13" s="1461">
        <v>0</v>
      </c>
      <c r="H13" s="1461">
        <v>0</v>
      </c>
      <c r="I13" s="1461">
        <v>0</v>
      </c>
      <c r="J13" s="1461">
        <v>0</v>
      </c>
      <c r="K13" s="1461">
        <v>2.4455879999999999</v>
      </c>
      <c r="L13" s="1461">
        <v>0</v>
      </c>
      <c r="M13" s="1461">
        <v>0</v>
      </c>
      <c r="N13" s="1461">
        <v>2.4455879999999999</v>
      </c>
      <c r="O13" s="1461">
        <v>0</v>
      </c>
    </row>
    <row r="14" spans="1:15" ht="12.75" customHeight="1">
      <c r="A14" s="200" t="s">
        <v>1347</v>
      </c>
      <c r="B14" s="1461">
        <v>0</v>
      </c>
      <c r="C14" s="1461">
        <v>0</v>
      </c>
      <c r="D14" s="1461">
        <v>0</v>
      </c>
      <c r="E14" s="1461">
        <v>0</v>
      </c>
      <c r="F14" s="1461">
        <v>0</v>
      </c>
      <c r="G14" s="1461">
        <v>0</v>
      </c>
      <c r="H14" s="1461">
        <v>0</v>
      </c>
      <c r="I14" s="1461">
        <v>0</v>
      </c>
      <c r="J14" s="1461">
        <v>0</v>
      </c>
      <c r="K14" s="1461">
        <v>0</v>
      </c>
      <c r="L14" s="1461">
        <v>0</v>
      </c>
      <c r="M14" s="1461">
        <v>0</v>
      </c>
      <c r="N14" s="1461">
        <v>0</v>
      </c>
      <c r="O14" s="1461">
        <v>0</v>
      </c>
    </row>
    <row r="15" spans="1:15" ht="12.75" customHeight="1">
      <c r="A15" s="200" t="s">
        <v>1348</v>
      </c>
      <c r="B15" s="1461">
        <v>0</v>
      </c>
      <c r="C15" s="1461">
        <v>0</v>
      </c>
      <c r="D15" s="1461">
        <v>0</v>
      </c>
      <c r="E15" s="1461">
        <v>0</v>
      </c>
      <c r="F15" s="1461">
        <v>0</v>
      </c>
      <c r="G15" s="1461">
        <v>0</v>
      </c>
      <c r="H15" s="1461">
        <v>0</v>
      </c>
      <c r="I15" s="1461">
        <v>0</v>
      </c>
      <c r="J15" s="1461">
        <v>0</v>
      </c>
      <c r="K15" s="1461">
        <v>0</v>
      </c>
      <c r="L15" s="1461">
        <v>0</v>
      </c>
      <c r="M15" s="1461">
        <v>0</v>
      </c>
      <c r="N15" s="1461">
        <v>0</v>
      </c>
      <c r="O15" s="1461">
        <v>0</v>
      </c>
    </row>
    <row r="16" spans="1:15" ht="12.75" customHeight="1">
      <c r="A16" s="200" t="s">
        <v>1349</v>
      </c>
      <c r="B16" s="1461">
        <v>0</v>
      </c>
      <c r="C16" s="1461">
        <v>0</v>
      </c>
      <c r="D16" s="1461">
        <v>0</v>
      </c>
      <c r="E16" s="1461">
        <v>0</v>
      </c>
      <c r="F16" s="1461">
        <v>0</v>
      </c>
      <c r="G16" s="1461">
        <v>0</v>
      </c>
      <c r="H16" s="1461">
        <v>0</v>
      </c>
      <c r="I16" s="1461">
        <v>0</v>
      </c>
      <c r="J16" s="1461">
        <v>0</v>
      </c>
      <c r="K16" s="1461">
        <v>0</v>
      </c>
      <c r="L16" s="1461">
        <v>0</v>
      </c>
      <c r="M16" s="1461">
        <v>0</v>
      </c>
      <c r="N16" s="1461">
        <v>0</v>
      </c>
      <c r="O16" s="1461">
        <v>0</v>
      </c>
    </row>
    <row r="17" spans="1:15" ht="12.75" customHeight="1">
      <c r="A17" s="200" t="s">
        <v>1350</v>
      </c>
      <c r="B17" s="1461">
        <v>0</v>
      </c>
      <c r="C17" s="1461">
        <v>0</v>
      </c>
      <c r="D17" s="1461">
        <v>0</v>
      </c>
      <c r="E17" s="1461">
        <v>0</v>
      </c>
      <c r="F17" s="1461">
        <v>0</v>
      </c>
      <c r="G17" s="1461">
        <v>0</v>
      </c>
      <c r="H17" s="1461">
        <v>0</v>
      </c>
      <c r="I17" s="1461">
        <v>0</v>
      </c>
      <c r="J17" s="1461">
        <v>0</v>
      </c>
      <c r="K17" s="1461">
        <v>0</v>
      </c>
      <c r="L17" s="1461">
        <v>0</v>
      </c>
      <c r="M17" s="1461">
        <v>0</v>
      </c>
      <c r="N17" s="1461">
        <v>0</v>
      </c>
      <c r="O17" s="1461">
        <v>0</v>
      </c>
    </row>
    <row r="18" spans="1:15" ht="12.75" customHeight="1">
      <c r="A18" s="200" t="s">
        <v>1351</v>
      </c>
      <c r="B18" s="1461">
        <v>0</v>
      </c>
      <c r="C18" s="1461">
        <v>0</v>
      </c>
      <c r="D18" s="1461">
        <v>0</v>
      </c>
      <c r="E18" s="1461">
        <v>0</v>
      </c>
      <c r="F18" s="1461">
        <v>0</v>
      </c>
      <c r="G18" s="1461">
        <v>0</v>
      </c>
      <c r="H18" s="1461">
        <v>0</v>
      </c>
      <c r="I18" s="1461">
        <v>0</v>
      </c>
      <c r="J18" s="1461">
        <v>0</v>
      </c>
      <c r="K18" s="1461">
        <v>0</v>
      </c>
      <c r="L18" s="1461">
        <v>0</v>
      </c>
      <c r="M18" s="1461">
        <v>0</v>
      </c>
      <c r="N18" s="1461">
        <v>0</v>
      </c>
      <c r="O18" s="1461">
        <v>0</v>
      </c>
    </row>
    <row r="19" spans="1:15" ht="12.75" customHeight="1">
      <c r="A19" s="200" t="s">
        <v>1352</v>
      </c>
      <c r="B19" s="1461">
        <v>0</v>
      </c>
      <c r="C19" s="1461">
        <v>0</v>
      </c>
      <c r="D19" s="1461">
        <v>0</v>
      </c>
      <c r="E19" s="1461">
        <v>0</v>
      </c>
      <c r="F19" s="1461">
        <v>0</v>
      </c>
      <c r="G19" s="1461">
        <v>0</v>
      </c>
      <c r="H19" s="1461">
        <v>0</v>
      </c>
      <c r="I19" s="1461">
        <v>0</v>
      </c>
      <c r="J19" s="1461">
        <v>0</v>
      </c>
      <c r="K19" s="1461">
        <v>0</v>
      </c>
      <c r="L19" s="1461">
        <v>0</v>
      </c>
      <c r="M19" s="1461">
        <v>0</v>
      </c>
      <c r="N19" s="1461">
        <v>0</v>
      </c>
      <c r="O19" s="1461">
        <v>0</v>
      </c>
    </row>
    <row r="20" spans="1:15" ht="12.75" customHeight="1">
      <c r="A20" s="1197" t="s">
        <v>1459</v>
      </c>
      <c r="B20" s="1462">
        <v>0</v>
      </c>
      <c r="C20" s="1462">
        <v>0.19785360000000002</v>
      </c>
      <c r="D20" s="1462">
        <v>2.0152967653528</v>
      </c>
      <c r="E20" s="1462">
        <v>0</v>
      </c>
      <c r="F20" s="1462">
        <v>423.00520485965143</v>
      </c>
      <c r="G20" s="1462">
        <v>0</v>
      </c>
      <c r="H20" s="1462">
        <v>43.640149053358698</v>
      </c>
      <c r="I20" s="1462">
        <v>0</v>
      </c>
      <c r="J20" s="1462">
        <v>0.81651636912000003</v>
      </c>
      <c r="K20" s="1462">
        <v>1055.6961538681167</v>
      </c>
      <c r="L20" s="1462">
        <v>0</v>
      </c>
      <c r="M20" s="1462">
        <v>0</v>
      </c>
      <c r="N20" s="1462">
        <v>1525.3711745155997</v>
      </c>
      <c r="O20" s="1462">
        <v>1046.7844061355026</v>
      </c>
    </row>
    <row r="21" spans="1:15">
      <c r="A21" s="1198" t="s">
        <v>1460</v>
      </c>
    </row>
  </sheetData>
  <mergeCells count="1">
    <mergeCell ref="A1:O1"/>
  </mergeCells>
  <printOptions horizontalCentered="1"/>
  <pageMargins left="0.31496062992125984" right="0.27559055118110237" top="0.74803149606299213" bottom="0.74803149606299213" header="0.31496062992125984" footer="0.31496062992125984"/>
  <pageSetup paperSize="9" scale="99" fitToHeight="20" orientation="landscape" r:id="rId1"/>
  <ignoredErrors>
    <ignoredError sqref="B3:N3" numberStoredAsText="1"/>
  </ignoredErrors>
</worksheet>
</file>

<file path=xl/worksheets/sheet67.xml><?xml version="1.0" encoding="utf-8"?>
<worksheet xmlns="http://schemas.openxmlformats.org/spreadsheetml/2006/main" xmlns:r="http://schemas.openxmlformats.org/officeDocument/2006/relationships">
  <sheetPr>
    <pageSetUpPr fitToPage="1"/>
  </sheetPr>
  <dimension ref="A1:N33"/>
  <sheetViews>
    <sheetView showGridLines="0" zoomScaleNormal="100" workbookViewId="0">
      <selection sqref="A1:J1"/>
    </sheetView>
  </sheetViews>
  <sheetFormatPr baseColWidth="10" defaultColWidth="8.85546875" defaultRowHeight="12.75"/>
  <cols>
    <col min="1" max="1" width="42.85546875" customWidth="1"/>
    <col min="2" max="2" width="10.140625" customWidth="1"/>
    <col min="3" max="3" width="11.85546875" customWidth="1"/>
    <col min="4" max="4" width="8.5703125" customWidth="1"/>
    <col min="5" max="5" width="10.28515625" customWidth="1"/>
    <col min="6" max="6" width="8.5703125" customWidth="1"/>
    <col min="7" max="7" width="14" customWidth="1"/>
    <col min="8" max="8" width="8.5703125" customWidth="1"/>
    <col min="9" max="9" width="10.140625" customWidth="1"/>
    <col min="10" max="10" width="8.5703125" customWidth="1"/>
    <col min="11" max="11" width="11.7109375" customWidth="1"/>
    <col min="12" max="12" width="10" customWidth="1"/>
  </cols>
  <sheetData>
    <row r="1" spans="1:12" ht="12.75" customHeight="1">
      <c r="A1" s="1665" t="s">
        <v>2011</v>
      </c>
      <c r="B1" s="1665" t="s">
        <v>0</v>
      </c>
      <c r="C1" s="1665" t="s">
        <v>0</v>
      </c>
      <c r="D1" s="1665" t="s">
        <v>0</v>
      </c>
      <c r="E1" s="1665" t="s">
        <v>0</v>
      </c>
      <c r="F1" s="1665" t="s">
        <v>0</v>
      </c>
      <c r="G1" s="1665" t="s">
        <v>0</v>
      </c>
      <c r="H1" s="1665" t="s">
        <v>0</v>
      </c>
      <c r="I1" s="1665" t="s">
        <v>0</v>
      </c>
      <c r="J1" s="1665" t="s">
        <v>0</v>
      </c>
      <c r="K1" s="728"/>
      <c r="L1" s="1"/>
    </row>
    <row r="2" spans="1:12" ht="12.75" customHeight="1">
      <c r="A2" s="1037" t="s">
        <v>641</v>
      </c>
      <c r="B2" s="202"/>
      <c r="C2" s="202"/>
      <c r="D2" s="202"/>
      <c r="E2" s="202"/>
      <c r="F2" s="202"/>
      <c r="G2" s="202"/>
      <c r="H2" s="202"/>
      <c r="I2" s="1"/>
      <c r="J2" s="1"/>
      <c r="K2" s="1"/>
      <c r="L2" s="1"/>
    </row>
    <row r="3" spans="1:12" ht="12.75" customHeight="1">
      <c r="A3" s="74"/>
      <c r="B3" s="1590" t="s">
        <v>226</v>
      </c>
      <c r="C3" s="1590" t="s">
        <v>153</v>
      </c>
      <c r="D3" s="1590" t="s">
        <v>81</v>
      </c>
      <c r="E3" s="1590" t="s">
        <v>155</v>
      </c>
      <c r="F3" s="1590" t="s">
        <v>156</v>
      </c>
      <c r="G3" s="1590" t="s">
        <v>157</v>
      </c>
      <c r="H3" s="1590" t="s">
        <v>82</v>
      </c>
      <c r="I3" s="1590" t="s">
        <v>159</v>
      </c>
      <c r="J3" s="1590" t="s">
        <v>160</v>
      </c>
      <c r="K3" s="1513" t="s">
        <v>228</v>
      </c>
      <c r="L3" s="1590" t="s">
        <v>1461</v>
      </c>
    </row>
    <row r="4" spans="1:12" ht="36.75" customHeight="1">
      <c r="A4" s="75"/>
      <c r="B4" s="1666" t="s">
        <v>0</v>
      </c>
      <c r="C4" s="1666" t="s">
        <v>0</v>
      </c>
      <c r="D4" s="1666" t="s">
        <v>0</v>
      </c>
      <c r="E4" s="1590" t="s">
        <v>0</v>
      </c>
      <c r="F4" s="1590" t="s">
        <v>0</v>
      </c>
      <c r="G4" s="1590" t="s">
        <v>0</v>
      </c>
      <c r="H4" s="1590" t="s">
        <v>0</v>
      </c>
      <c r="I4" s="1590" t="s">
        <v>0</v>
      </c>
      <c r="J4" s="1590" t="s">
        <v>0</v>
      </c>
      <c r="K4" s="1513" t="s">
        <v>0</v>
      </c>
      <c r="L4" s="1590" t="s">
        <v>0</v>
      </c>
    </row>
    <row r="5" spans="1:12" ht="12.75" customHeight="1">
      <c r="A5" s="683" t="s">
        <v>1343</v>
      </c>
      <c r="B5" s="684">
        <v>1.856943789005612E-2</v>
      </c>
      <c r="C5" s="685">
        <v>589.97587257948044</v>
      </c>
      <c r="D5" s="685">
        <v>589.97587282999996</v>
      </c>
      <c r="E5" s="685">
        <v>2.5249999999999999</v>
      </c>
      <c r="F5" s="686">
        <v>0.34304478389291798</v>
      </c>
      <c r="G5" s="687">
        <v>0.19869510154975639</v>
      </c>
      <c r="H5" s="685">
        <v>314.54923681459883</v>
      </c>
      <c r="I5" s="686">
        <v>0.53315610230934884</v>
      </c>
      <c r="J5" s="685">
        <v>5.2113696578985831</v>
      </c>
      <c r="K5" s="677">
        <v>-0.29637106000000002</v>
      </c>
      <c r="L5" s="688">
        <v>25.163938945167907</v>
      </c>
    </row>
    <row r="6" spans="1:12" ht="12.75" customHeight="1">
      <c r="A6" s="1860" t="s">
        <v>1356</v>
      </c>
      <c r="B6" s="681">
        <v>1.4850100875993619E-2</v>
      </c>
      <c r="C6" s="689">
        <v>471.99392496145475</v>
      </c>
      <c r="D6" s="689">
        <v>471.99392505000009</v>
      </c>
      <c r="E6" s="689">
        <v>0.59399999999999986</v>
      </c>
      <c r="F6" s="681">
        <v>0.33761719166278276</v>
      </c>
      <c r="G6" s="690">
        <v>5.6448870487253319E-2</v>
      </c>
      <c r="H6" s="689">
        <v>256.53405178701041</v>
      </c>
      <c r="I6" s="681">
        <v>0.54351134235432119</v>
      </c>
      <c r="J6" s="689">
        <v>3.0382692105743514</v>
      </c>
      <c r="K6" s="81">
        <v>-7.0145500000000005E-3</v>
      </c>
      <c r="L6" s="689">
        <v>20.522724142960833</v>
      </c>
    </row>
    <row r="7" spans="1:12" ht="12.75" customHeight="1">
      <c r="A7" s="680" t="s">
        <v>1357</v>
      </c>
      <c r="B7" s="681">
        <v>3.3448870793847341E-2</v>
      </c>
      <c r="C7" s="689">
        <v>117.9819476180257</v>
      </c>
      <c r="D7" s="689">
        <v>117.98194777999989</v>
      </c>
      <c r="E7" s="689">
        <v>1.931</v>
      </c>
      <c r="F7" s="681">
        <v>0.36475819521114228</v>
      </c>
      <c r="G7" s="690">
        <v>0.76775976089878117</v>
      </c>
      <c r="H7" s="689">
        <v>58.01518502758843</v>
      </c>
      <c r="I7" s="681">
        <v>0.49172933757432907</v>
      </c>
      <c r="J7" s="689">
        <v>2.1731004473242321</v>
      </c>
      <c r="K7" s="81">
        <v>-0.28935651000000001</v>
      </c>
      <c r="L7" s="689">
        <v>4.6412148022070747</v>
      </c>
    </row>
    <row r="8" spans="1:12" ht="12.75" customHeight="1">
      <c r="A8" s="683" t="s">
        <v>1363</v>
      </c>
      <c r="B8" s="686">
        <v>2.4804122556655157E-2</v>
      </c>
      <c r="C8" s="688">
        <v>18.386760542108672</v>
      </c>
      <c r="D8" s="688">
        <v>18.386760920000008</v>
      </c>
      <c r="E8" s="688">
        <v>2.2680000000000002</v>
      </c>
      <c r="F8" s="686">
        <v>0.50234884560368787</v>
      </c>
      <c r="G8" s="687">
        <v>1.7049653231869375</v>
      </c>
      <c r="H8" s="688">
        <v>5.4581524504371774</v>
      </c>
      <c r="I8" s="686">
        <v>0.29685230988673644</v>
      </c>
      <c r="J8" s="688">
        <v>0.24860195982796246</v>
      </c>
      <c r="K8" s="677">
        <v>-0.30337867000000007</v>
      </c>
      <c r="L8" s="688">
        <v>0.43665219603497418</v>
      </c>
    </row>
    <row r="9" spans="1:12" ht="12.75" customHeight="1">
      <c r="A9" s="680" t="s">
        <v>1358</v>
      </c>
      <c r="B9" s="681">
        <v>0</v>
      </c>
      <c r="C9" s="689">
        <v>0</v>
      </c>
      <c r="D9" s="689">
        <v>0</v>
      </c>
      <c r="E9" s="689">
        <v>0</v>
      </c>
      <c r="F9" s="681">
        <v>0</v>
      </c>
      <c r="G9" s="690">
        <v>0</v>
      </c>
      <c r="H9" s="689">
        <v>0</v>
      </c>
      <c r="I9" s="681">
        <v>0</v>
      </c>
      <c r="J9" s="689">
        <v>0</v>
      </c>
      <c r="K9" s="81">
        <v>0</v>
      </c>
      <c r="L9" s="689">
        <v>0</v>
      </c>
    </row>
    <row r="10" spans="1:12" ht="12.75" customHeight="1">
      <c r="A10" s="680" t="s">
        <v>1359</v>
      </c>
      <c r="B10" s="681">
        <v>0</v>
      </c>
      <c r="C10" s="689">
        <v>0</v>
      </c>
      <c r="D10" s="689">
        <v>0</v>
      </c>
      <c r="E10" s="689">
        <v>0</v>
      </c>
      <c r="F10" s="681">
        <v>0</v>
      </c>
      <c r="G10" s="690">
        <v>0</v>
      </c>
      <c r="H10" s="689">
        <v>0</v>
      </c>
      <c r="I10" s="681">
        <v>0</v>
      </c>
      <c r="J10" s="689">
        <v>0</v>
      </c>
      <c r="K10" s="81">
        <v>0</v>
      </c>
      <c r="L10" s="689">
        <v>0</v>
      </c>
    </row>
    <row r="11" spans="1:12" ht="12.75" customHeight="1">
      <c r="A11" s="680" t="s">
        <v>1360</v>
      </c>
      <c r="B11" s="681">
        <v>0</v>
      </c>
      <c r="C11" s="689">
        <v>0</v>
      </c>
      <c r="D11" s="689">
        <v>0</v>
      </c>
      <c r="E11" s="689">
        <v>0</v>
      </c>
      <c r="F11" s="681">
        <v>0</v>
      </c>
      <c r="G11" s="690">
        <v>0</v>
      </c>
      <c r="H11" s="689">
        <v>0</v>
      </c>
      <c r="I11" s="681">
        <v>0</v>
      </c>
      <c r="J11" s="689">
        <v>0</v>
      </c>
      <c r="K11" s="81">
        <v>0</v>
      </c>
      <c r="L11" s="689">
        <v>0</v>
      </c>
    </row>
    <row r="12" spans="1:12" ht="12.75" customHeight="1">
      <c r="A12" s="680" t="s">
        <v>1361</v>
      </c>
      <c r="B12" s="681">
        <v>2.4966866654223513E-2</v>
      </c>
      <c r="C12" s="689">
        <v>17.867585410008672</v>
      </c>
      <c r="D12" s="689">
        <v>17.867585800000008</v>
      </c>
      <c r="E12" s="689">
        <v>2.2290000000000001</v>
      </c>
      <c r="F12" s="681">
        <v>0.49922978662774925</v>
      </c>
      <c r="G12" s="690">
        <v>1.5293562086334311</v>
      </c>
      <c r="H12" s="689">
        <v>5.3329907575183313</v>
      </c>
      <c r="I12" s="681">
        <v>0.29847293401654346</v>
      </c>
      <c r="J12" s="689">
        <v>0.24099113146173629</v>
      </c>
      <c r="K12" s="81">
        <v>-0.27335164000000006</v>
      </c>
      <c r="L12" s="689">
        <v>0.42663926060146651</v>
      </c>
    </row>
    <row r="13" spans="1:12" ht="12.75" customHeight="1">
      <c r="A13" s="680" t="s">
        <v>1362</v>
      </c>
      <c r="B13" s="681">
        <v>1.9203229881470437E-2</v>
      </c>
      <c r="C13" s="689">
        <v>0.5191751321000001</v>
      </c>
      <c r="D13" s="689">
        <v>0.51917511999999999</v>
      </c>
      <c r="E13" s="689">
        <v>3.9E-2</v>
      </c>
      <c r="F13" s="681">
        <v>0.60969230587552026</v>
      </c>
      <c r="G13" s="690">
        <v>7.748611870707947</v>
      </c>
      <c r="H13" s="689">
        <v>0.12516169291884602</v>
      </c>
      <c r="I13" s="681">
        <v>0.24107798717096848</v>
      </c>
      <c r="J13" s="689">
        <v>7.6108283662261744E-3</v>
      </c>
      <c r="K13" s="81">
        <v>-3.002703E-2</v>
      </c>
      <c r="L13" s="689">
        <v>1.0012935433507682E-2</v>
      </c>
    </row>
    <row r="14" spans="1:12" ht="12.75" customHeight="1">
      <c r="A14" s="1199" t="s">
        <v>1365</v>
      </c>
      <c r="B14" s="1200">
        <v>1.8757870989028227E-2</v>
      </c>
      <c r="C14" s="1201">
        <v>608.36263312158906</v>
      </c>
      <c r="D14" s="1201">
        <v>608.36263374999999</v>
      </c>
      <c r="E14" s="1201">
        <v>4.7930000000000001</v>
      </c>
      <c r="F14" s="1200">
        <v>0.34785948738350825</v>
      </c>
      <c r="G14" s="1202">
        <v>0.2442196438370452</v>
      </c>
      <c r="H14" s="1201">
        <v>320.00738926503601</v>
      </c>
      <c r="I14" s="1200">
        <v>0.52601420848693936</v>
      </c>
      <c r="J14" s="1201">
        <v>5.4599716177265458</v>
      </c>
      <c r="K14" s="1203">
        <v>-0.59974973000000009</v>
      </c>
      <c r="L14" s="1201">
        <v>25.60059114120288</v>
      </c>
    </row>
    <row r="15" spans="1:12" ht="12.75" customHeight="1">
      <c r="A15" s="1196" t="s">
        <v>1800</v>
      </c>
      <c r="B15" s="1196"/>
      <c r="C15" s="1196"/>
      <c r="D15" s="1196"/>
      <c r="E15" s="1204"/>
      <c r="F15" s="1204"/>
      <c r="G15" s="1204"/>
      <c r="H15" s="1204"/>
      <c r="I15" s="1204"/>
      <c r="J15" s="1204"/>
      <c r="K15" s="1"/>
      <c r="L15" s="1"/>
    </row>
    <row r="16" spans="1:12" ht="12.75" customHeight="1">
      <c r="A16" s="1573" t="s">
        <v>2295</v>
      </c>
      <c r="B16" s="1574" t="s">
        <v>0</v>
      </c>
      <c r="C16" s="1574" t="s">
        <v>0</v>
      </c>
      <c r="D16" s="1574" t="s">
        <v>0</v>
      </c>
      <c r="E16" s="1574" t="s">
        <v>0</v>
      </c>
      <c r="F16" s="1574" t="s">
        <v>0</v>
      </c>
      <c r="G16" s="1574" t="s">
        <v>0</v>
      </c>
      <c r="H16" s="1574" t="s">
        <v>0</v>
      </c>
      <c r="I16" s="1574" t="s">
        <v>0</v>
      </c>
      <c r="J16" s="1574" t="s">
        <v>0</v>
      </c>
      <c r="K16" s="727"/>
      <c r="L16" s="1"/>
    </row>
    <row r="19" spans="1:14">
      <c r="A19" s="1663" t="s">
        <v>641</v>
      </c>
      <c r="B19" s="1663" t="s">
        <v>0</v>
      </c>
      <c r="C19" s="1663" t="s">
        <v>0</v>
      </c>
      <c r="D19" s="205"/>
      <c r="E19" s="205"/>
      <c r="F19" s="205"/>
      <c r="G19" s="1222"/>
      <c r="H19" s="1222" t="s">
        <v>0</v>
      </c>
      <c r="I19" s="1222" t="s">
        <v>0</v>
      </c>
      <c r="J19" s="1222" t="s">
        <v>0</v>
      </c>
      <c r="K19" s="729"/>
      <c r="L19" s="1222">
        <v>42735</v>
      </c>
    </row>
    <row r="20" spans="1:14" ht="12.75" customHeight="1">
      <c r="A20" s="1664" t="s">
        <v>1803</v>
      </c>
      <c r="B20" s="1664" t="s">
        <v>177</v>
      </c>
      <c r="C20" s="1664" t="s">
        <v>169</v>
      </c>
      <c r="D20" s="1664" t="s">
        <v>170</v>
      </c>
      <c r="E20" s="1664" t="s">
        <v>171</v>
      </c>
      <c r="F20" s="1664" t="s">
        <v>172</v>
      </c>
      <c r="G20" s="1668" t="s">
        <v>1062</v>
      </c>
      <c r="H20" s="1664" t="s">
        <v>174</v>
      </c>
      <c r="I20" s="1664" t="s">
        <v>175</v>
      </c>
      <c r="J20" s="1664" t="s">
        <v>1468</v>
      </c>
      <c r="K20" s="1664" t="s">
        <v>1587</v>
      </c>
      <c r="L20" s="1664" t="s">
        <v>1599</v>
      </c>
    </row>
    <row r="21" spans="1:14" ht="36.75" customHeight="1">
      <c r="A21" s="1664" t="s">
        <v>0</v>
      </c>
      <c r="B21" s="1664" t="s">
        <v>0</v>
      </c>
      <c r="C21" s="1667" t="s">
        <v>0</v>
      </c>
      <c r="D21" s="1667" t="s">
        <v>0</v>
      </c>
      <c r="E21" s="1664" t="s">
        <v>0</v>
      </c>
      <c r="F21" s="1664" t="s">
        <v>0</v>
      </c>
      <c r="G21" s="1664" t="s">
        <v>0</v>
      </c>
      <c r="H21" s="1664" t="s">
        <v>0</v>
      </c>
      <c r="I21" s="1664" t="s">
        <v>0</v>
      </c>
      <c r="J21" s="1664" t="s">
        <v>0</v>
      </c>
      <c r="K21" s="1664" t="s">
        <v>0</v>
      </c>
      <c r="L21" s="1664" t="s">
        <v>0</v>
      </c>
    </row>
    <row r="22" spans="1:14">
      <c r="A22" s="675" t="s">
        <v>1343</v>
      </c>
      <c r="B22" s="676">
        <v>2.6966699044611128E-2</v>
      </c>
      <c r="C22" s="677">
        <v>598.12907266928039</v>
      </c>
      <c r="D22" s="677">
        <v>598.12907289999987</v>
      </c>
      <c r="E22" s="677">
        <v>2.4279999999999999</v>
      </c>
      <c r="F22" s="678">
        <v>0.36286339445503962</v>
      </c>
      <c r="G22" s="1206">
        <v>0.32529141040703957</v>
      </c>
      <c r="H22" s="677">
        <v>405.22799222133756</v>
      </c>
      <c r="I22" s="679">
        <v>0.677492552329231</v>
      </c>
      <c r="J22" s="677">
        <v>8.1041389724529953</v>
      </c>
      <c r="K22" s="677">
        <v>-5.7597225400000003</v>
      </c>
      <c r="L22" s="677">
        <v>32.418239377707003</v>
      </c>
      <c r="N22" s="663"/>
    </row>
    <row r="23" spans="1:14">
      <c r="A23" s="1860" t="s">
        <v>1356</v>
      </c>
      <c r="B23" s="681">
        <v>1.7992598441742939E-2</v>
      </c>
      <c r="C23" s="81">
        <v>512.19318279283812</v>
      </c>
      <c r="D23" s="81">
        <v>512.19318278999992</v>
      </c>
      <c r="E23" s="81">
        <v>0.56399999999999983</v>
      </c>
      <c r="F23" s="682">
        <v>0.36478502698934728</v>
      </c>
      <c r="G23" s="1207">
        <v>8.2172337641973639E-2</v>
      </c>
      <c r="H23" s="81">
        <v>354.83489935700305</v>
      </c>
      <c r="I23" s="80">
        <v>0.69277552157988398</v>
      </c>
      <c r="J23" s="81">
        <v>3.7470997419908221</v>
      </c>
      <c r="K23" s="81">
        <v>-6.4373999999999985E-4</v>
      </c>
      <c r="L23" s="81">
        <v>28.386791948560244</v>
      </c>
      <c r="N23" s="663"/>
    </row>
    <row r="24" spans="1:14">
      <c r="A24" s="680" t="s">
        <v>1357</v>
      </c>
      <c r="B24" s="681">
        <v>8.0453934058725945E-2</v>
      </c>
      <c r="C24" s="81">
        <v>85.935889876442303</v>
      </c>
      <c r="D24" s="81">
        <v>85.935890109999988</v>
      </c>
      <c r="E24" s="81">
        <v>1.8640000000000001</v>
      </c>
      <c r="F24" s="682">
        <v>0.3514101229215742</v>
      </c>
      <c r="G24" s="1207">
        <v>1.7743243059422937</v>
      </c>
      <c r="H24" s="81">
        <v>50.393092864334477</v>
      </c>
      <c r="I24" s="80">
        <v>0.58640333857984273</v>
      </c>
      <c r="J24" s="81">
        <v>4.3570392304621732</v>
      </c>
      <c r="K24" s="81">
        <v>-5.7590788000000002</v>
      </c>
      <c r="L24" s="81">
        <v>4.0314474291467581</v>
      </c>
      <c r="N24" s="663"/>
    </row>
    <row r="25" spans="1:14">
      <c r="A25" s="675" t="s">
        <v>1363</v>
      </c>
      <c r="B25" s="676">
        <v>5.3422127780392702E-2</v>
      </c>
      <c r="C25" s="677">
        <v>14.059425545451948</v>
      </c>
      <c r="D25" s="677">
        <v>14.059425470000004</v>
      </c>
      <c r="E25" s="677">
        <v>2.5550000000000006</v>
      </c>
      <c r="F25" s="678">
        <v>0.48559634541951174</v>
      </c>
      <c r="G25" s="1206">
        <v>3.4320956260105411</v>
      </c>
      <c r="H25" s="677">
        <v>4.8382573076073108</v>
      </c>
      <c r="I25" s="679">
        <v>0.34412909104509154</v>
      </c>
      <c r="J25" s="677">
        <v>0.45072826109928921</v>
      </c>
      <c r="K25" s="677">
        <v>-1.8651385199999999</v>
      </c>
      <c r="L25" s="677">
        <v>0.38706058460858489</v>
      </c>
      <c r="N25" s="663"/>
    </row>
    <row r="26" spans="1:14">
      <c r="A26" s="680" t="s">
        <v>1358</v>
      </c>
      <c r="B26" s="681">
        <v>0</v>
      </c>
      <c r="C26" s="81">
        <v>0</v>
      </c>
      <c r="D26" s="81">
        <v>0</v>
      </c>
      <c r="E26" s="81">
        <v>0</v>
      </c>
      <c r="F26" s="682">
        <v>0</v>
      </c>
      <c r="G26" s="1207">
        <v>0</v>
      </c>
      <c r="H26" s="81">
        <v>0</v>
      </c>
      <c r="I26" s="80">
        <v>0</v>
      </c>
      <c r="J26" s="81">
        <v>0</v>
      </c>
      <c r="K26" s="81">
        <v>0</v>
      </c>
      <c r="L26" s="81">
        <v>0</v>
      </c>
      <c r="N26" s="663"/>
    </row>
    <row r="27" spans="1:14">
      <c r="A27" s="680" t="s">
        <v>1359</v>
      </c>
      <c r="B27" s="681">
        <v>0</v>
      </c>
      <c r="C27" s="81">
        <v>0</v>
      </c>
      <c r="D27" s="81">
        <v>0</v>
      </c>
      <c r="E27" s="81">
        <v>0</v>
      </c>
      <c r="F27" s="682">
        <v>0</v>
      </c>
      <c r="G27" s="1207">
        <v>0</v>
      </c>
      <c r="H27" s="81">
        <v>0</v>
      </c>
      <c r="I27" s="80">
        <v>0</v>
      </c>
      <c r="J27" s="81">
        <v>0</v>
      </c>
      <c r="K27" s="81">
        <v>0</v>
      </c>
      <c r="L27" s="81">
        <v>0</v>
      </c>
      <c r="N27" s="663"/>
    </row>
    <row r="28" spans="1:14">
      <c r="A28" s="680" t="s">
        <v>1360</v>
      </c>
      <c r="B28" s="681">
        <v>0</v>
      </c>
      <c r="C28" s="81">
        <v>0</v>
      </c>
      <c r="D28" s="81">
        <v>0</v>
      </c>
      <c r="E28" s="81">
        <v>0</v>
      </c>
      <c r="F28" s="682">
        <v>0</v>
      </c>
      <c r="G28" s="1207">
        <v>0</v>
      </c>
      <c r="H28" s="81">
        <v>0</v>
      </c>
      <c r="I28" s="80">
        <v>0</v>
      </c>
      <c r="J28" s="81">
        <v>0</v>
      </c>
      <c r="K28" s="81">
        <v>0</v>
      </c>
      <c r="L28" s="81">
        <v>0</v>
      </c>
      <c r="N28" s="663"/>
    </row>
    <row r="29" spans="1:14">
      <c r="A29" s="680" t="s">
        <v>1361</v>
      </c>
      <c r="B29" s="681">
        <v>5.5126728781190709E-2</v>
      </c>
      <c r="C29" s="81">
        <v>13.15385042009304</v>
      </c>
      <c r="D29" s="81">
        <v>13.153850360000003</v>
      </c>
      <c r="E29" s="81">
        <v>2.4950000000000006</v>
      </c>
      <c r="F29" s="682">
        <v>0.47455768593858333</v>
      </c>
      <c r="G29" s="1207">
        <v>3.263251812308861</v>
      </c>
      <c r="H29" s="81">
        <v>4.4295328491929338</v>
      </c>
      <c r="I29" s="80">
        <v>0.33674800366156304</v>
      </c>
      <c r="J29" s="81">
        <v>0.43082875943675897</v>
      </c>
      <c r="K29" s="81">
        <v>-1.8118857199999998</v>
      </c>
      <c r="L29" s="81">
        <v>0.35436262793543472</v>
      </c>
      <c r="N29" s="663"/>
    </row>
    <row r="30" spans="1:14">
      <c r="A30" s="680" t="s">
        <v>1362</v>
      </c>
      <c r="B30" s="681">
        <v>2.8662098225248261E-2</v>
      </c>
      <c r="C30" s="81">
        <v>0.9055751253589075</v>
      </c>
      <c r="D30" s="81">
        <v>0.90557511000000002</v>
      </c>
      <c r="E30" s="81">
        <v>0.06</v>
      </c>
      <c r="F30" s="682">
        <v>0.64593740756191953</v>
      </c>
      <c r="G30" s="1207">
        <v>5.8846213581318843</v>
      </c>
      <c r="H30" s="81">
        <v>0.4087244584143766</v>
      </c>
      <c r="I30" s="80">
        <v>0.45134241643895956</v>
      </c>
      <c r="J30" s="81">
        <v>1.9899501662530246E-2</v>
      </c>
      <c r="K30" s="81">
        <v>-5.3252800000000003E-2</v>
      </c>
      <c r="L30" s="81">
        <v>3.2697956673150126E-2</v>
      </c>
      <c r="N30" s="663"/>
    </row>
    <row r="31" spans="1:14">
      <c r="A31" s="1212" t="s">
        <v>1365</v>
      </c>
      <c r="B31" s="1213">
        <v>2.7574270290359717E-2</v>
      </c>
      <c r="C31" s="1208">
        <v>612.18849821473236</v>
      </c>
      <c r="D31" s="1208">
        <v>612.18849836999982</v>
      </c>
      <c r="E31" s="1208">
        <v>4.9830000000000005</v>
      </c>
      <c r="F31" s="1209">
        <v>0.36568206024407773</v>
      </c>
      <c r="G31" s="1210">
        <v>0.39664179094417873</v>
      </c>
      <c r="H31" s="1208">
        <v>410.06624952894487</v>
      </c>
      <c r="I31" s="1211">
        <v>0.66983657912681893</v>
      </c>
      <c r="J31" s="1208">
        <v>8.5548672335522848</v>
      </c>
      <c r="K31" s="1208">
        <v>-7.6248610600000006</v>
      </c>
      <c r="L31" s="1208">
        <v>32.805299962315587</v>
      </c>
      <c r="N31" s="663"/>
    </row>
    <row r="32" spans="1:14">
      <c r="A32" s="1584" t="s">
        <v>1800</v>
      </c>
      <c r="B32" s="1584" t="s">
        <v>0</v>
      </c>
      <c r="C32" s="1584" t="s">
        <v>0</v>
      </c>
      <c r="D32" s="1584" t="s">
        <v>0</v>
      </c>
      <c r="E32" s="1205"/>
      <c r="F32" s="103"/>
      <c r="G32" s="103"/>
      <c r="H32" s="103"/>
      <c r="I32" s="103"/>
      <c r="J32" s="103"/>
      <c r="K32" s="103"/>
      <c r="L32" s="103"/>
    </row>
    <row r="33" spans="1:12">
      <c r="A33" s="1573" t="s">
        <v>2295</v>
      </c>
      <c r="B33" s="1574" t="s">
        <v>0</v>
      </c>
      <c r="C33" s="1574" t="s">
        <v>0</v>
      </c>
      <c r="D33" s="1574" t="s">
        <v>0</v>
      </c>
      <c r="E33" s="1574" t="s">
        <v>0</v>
      </c>
      <c r="F33" s="53"/>
      <c r="G33" s="53"/>
      <c r="H33" s="53"/>
      <c r="I33" s="53"/>
      <c r="J33" s="53"/>
      <c r="K33" s="53"/>
      <c r="L33" s="53"/>
    </row>
  </sheetData>
  <mergeCells count="28">
    <mergeCell ref="G20:G21"/>
    <mergeCell ref="H20:H21"/>
    <mergeCell ref="I20:I21"/>
    <mergeCell ref="J20:J21"/>
    <mergeCell ref="L20:L21"/>
    <mergeCell ref="K20:K21"/>
    <mergeCell ref="A33:E33"/>
    <mergeCell ref="B20:B21"/>
    <mergeCell ref="C20:C21"/>
    <mergeCell ref="D20:D21"/>
    <mergeCell ref="E20:E21"/>
    <mergeCell ref="A32:D32"/>
    <mergeCell ref="A19:C19"/>
    <mergeCell ref="A20:A21"/>
    <mergeCell ref="L3:L4"/>
    <mergeCell ref="A16:J16"/>
    <mergeCell ref="A1:J1"/>
    <mergeCell ref="B3:B4"/>
    <mergeCell ref="C3:C4"/>
    <mergeCell ref="D3:D4"/>
    <mergeCell ref="E3:E4"/>
    <mergeCell ref="F3:F4"/>
    <mergeCell ref="G3:G4"/>
    <mergeCell ref="H3:H4"/>
    <mergeCell ref="I3:I4"/>
    <mergeCell ref="J3:J4"/>
    <mergeCell ref="K3:K4"/>
    <mergeCell ref="F20:F21"/>
  </mergeCells>
  <printOptions horizontalCentered="1"/>
  <pageMargins left="0.31496062992125984" right="0.27559055118110237" top="0.74803149606299213" bottom="0.74803149606299213" header="0.31496062992125984" footer="0.31496062992125984"/>
  <pageSetup paperSize="9" scale="93" fitToHeight="20" orientation="landscape" r:id="rId1"/>
</worksheet>
</file>

<file path=xl/worksheets/sheet68.xml><?xml version="1.0" encoding="utf-8"?>
<worksheet xmlns="http://schemas.openxmlformats.org/spreadsheetml/2006/main" xmlns:r="http://schemas.openxmlformats.org/officeDocument/2006/relationships">
  <sheetPr>
    <pageSetUpPr fitToPage="1"/>
  </sheetPr>
  <dimension ref="A1:Q37"/>
  <sheetViews>
    <sheetView showGridLines="0" zoomScaleNormal="100" workbookViewId="0">
      <selection sqref="A1:J1"/>
    </sheetView>
  </sheetViews>
  <sheetFormatPr baseColWidth="10" defaultColWidth="8.85546875" defaultRowHeight="12.75"/>
  <cols>
    <col min="1" max="12" width="13" customWidth="1"/>
  </cols>
  <sheetData>
    <row r="1" spans="1:12" ht="12.75" customHeight="1" thickBot="1">
      <c r="A1" s="1669" t="s">
        <v>2012</v>
      </c>
      <c r="B1" s="1669"/>
      <c r="C1" s="1669"/>
      <c r="D1" s="1669"/>
      <c r="E1" s="1669"/>
      <c r="F1" s="1669"/>
      <c r="G1" s="1669"/>
      <c r="H1" s="1669"/>
      <c r="I1" s="1669"/>
      <c r="J1" s="1669"/>
      <c r="K1" s="796"/>
      <c r="L1" s="796"/>
    </row>
    <row r="2" spans="1:12" ht="15" customHeight="1">
      <c r="A2" s="1654" t="s">
        <v>641</v>
      </c>
      <c r="B2" s="1654"/>
      <c r="C2" s="1654"/>
      <c r="D2" s="178"/>
      <c r="E2" s="178"/>
      <c r="F2" s="178"/>
      <c r="G2" s="179"/>
      <c r="H2" s="179"/>
      <c r="I2" s="179"/>
      <c r="J2" s="179"/>
      <c r="K2" s="179"/>
      <c r="L2" s="179"/>
    </row>
    <row r="3" spans="1:12" ht="12.75" customHeight="1">
      <c r="A3" s="1590" t="s">
        <v>225</v>
      </c>
      <c r="B3" s="1590" t="s">
        <v>226</v>
      </c>
      <c r="C3" s="1590" t="s">
        <v>153</v>
      </c>
      <c r="D3" s="1590" t="s">
        <v>81</v>
      </c>
      <c r="E3" s="1590" t="s">
        <v>155</v>
      </c>
      <c r="F3" s="1590" t="s">
        <v>156</v>
      </c>
      <c r="G3" s="1590" t="s">
        <v>157</v>
      </c>
      <c r="H3" s="1590" t="s">
        <v>82</v>
      </c>
      <c r="I3" s="1590" t="s">
        <v>159</v>
      </c>
      <c r="J3" s="1590" t="s">
        <v>160</v>
      </c>
      <c r="K3" s="1513" t="s">
        <v>228</v>
      </c>
      <c r="L3" s="1590" t="s">
        <v>1461</v>
      </c>
    </row>
    <row r="4" spans="1:12" ht="28.5" customHeight="1">
      <c r="A4" s="1590"/>
      <c r="B4" s="1590"/>
      <c r="C4" s="1666"/>
      <c r="D4" s="1666"/>
      <c r="E4" s="1590"/>
      <c r="F4" s="1590"/>
      <c r="G4" s="1590"/>
      <c r="H4" s="1590"/>
      <c r="I4" s="1590"/>
      <c r="J4" s="1590"/>
      <c r="K4" s="1513"/>
      <c r="L4" s="1590"/>
    </row>
    <row r="5" spans="1:12" ht="12.75" customHeight="1">
      <c r="A5" s="691">
        <v>1</v>
      </c>
      <c r="B5" s="694">
        <v>4.894815015334446E-4</v>
      </c>
      <c r="C5" s="695">
        <v>5.2355823567116389</v>
      </c>
      <c r="D5" s="695">
        <v>5.2355823499999987</v>
      </c>
      <c r="E5" s="696">
        <v>0.24999999999999961</v>
      </c>
      <c r="F5" s="694">
        <v>0.50955097695044382</v>
      </c>
      <c r="G5" s="697">
        <v>1.2422106009706178</v>
      </c>
      <c r="H5" s="696">
        <v>0.52492183634078682</v>
      </c>
      <c r="I5" s="694">
        <v>0.10026044883828195</v>
      </c>
      <c r="J5" s="696">
        <v>1.3012962790752206E-3</v>
      </c>
      <c r="K5" s="693">
        <v>0</v>
      </c>
      <c r="L5" s="696">
        <v>4.1993746907262944E-2</v>
      </c>
    </row>
    <row r="6" spans="1:12" ht="12.75" customHeight="1">
      <c r="A6" s="691">
        <v>2</v>
      </c>
      <c r="B6" s="694">
        <v>1.3066631430098711E-3</v>
      </c>
      <c r="C6" s="696">
        <v>172.85817592865857</v>
      </c>
      <c r="D6" s="696">
        <v>172.85817597999991</v>
      </c>
      <c r="E6" s="696">
        <v>0.72499999999999942</v>
      </c>
      <c r="F6" s="694">
        <v>0.2978307811621802</v>
      </c>
      <c r="G6" s="697">
        <v>7.1458144404861076E-2</v>
      </c>
      <c r="H6" s="696">
        <v>38.363477322635497</v>
      </c>
      <c r="I6" s="694">
        <v>0.22193614565893741</v>
      </c>
      <c r="J6" s="696">
        <v>6.5378984124816492E-2</v>
      </c>
      <c r="K6" s="693">
        <v>0</v>
      </c>
      <c r="L6" s="696">
        <v>3.0690781858108398</v>
      </c>
    </row>
    <row r="7" spans="1:12" ht="12.75" customHeight="1">
      <c r="A7" s="691">
        <v>3</v>
      </c>
      <c r="B7" s="694">
        <v>2.5619666301597115E-3</v>
      </c>
      <c r="C7" s="696">
        <v>192.3722448229544</v>
      </c>
      <c r="D7" s="696">
        <v>192.37224494999998</v>
      </c>
      <c r="E7" s="696">
        <v>0.83300000000000007</v>
      </c>
      <c r="F7" s="694">
        <v>0.36791543999021159</v>
      </c>
      <c r="G7" s="697">
        <v>0.16558194215355426</v>
      </c>
      <c r="H7" s="696">
        <v>93.95338271949737</v>
      </c>
      <c r="I7" s="694">
        <v>0.48839364921856093</v>
      </c>
      <c r="J7" s="696">
        <v>0.1790009460866536</v>
      </c>
      <c r="K7" s="693">
        <v>0</v>
      </c>
      <c r="L7" s="696">
        <v>7.5162706175597895</v>
      </c>
    </row>
    <row r="8" spans="1:12" ht="12.75" customHeight="1">
      <c r="A8" s="691">
        <v>4</v>
      </c>
      <c r="B8" s="694">
        <v>6.3980351928785671E-3</v>
      </c>
      <c r="C8" s="696">
        <v>82.492209198593073</v>
      </c>
      <c r="D8" s="696">
        <v>82.492209320000015</v>
      </c>
      <c r="E8" s="696">
        <v>0.87900000000000023</v>
      </c>
      <c r="F8" s="694">
        <v>0.347179560411354</v>
      </c>
      <c r="G8" s="697">
        <v>0.22842555864698719</v>
      </c>
      <c r="H8" s="696">
        <v>46.706586093212948</v>
      </c>
      <c r="I8" s="694">
        <v>0.56619390459080676</v>
      </c>
      <c r="J8" s="696">
        <v>0.18310509697079322</v>
      </c>
      <c r="K8" s="693">
        <v>0</v>
      </c>
      <c r="L8" s="696">
        <v>3.7365268874570359</v>
      </c>
    </row>
    <row r="9" spans="1:12" ht="12.75" customHeight="1">
      <c r="A9" s="691">
        <v>5</v>
      </c>
      <c r="B9" s="694">
        <v>1.3456164554852519E-2</v>
      </c>
      <c r="C9" s="696">
        <v>96.477575763820028</v>
      </c>
      <c r="D9" s="696">
        <v>96.477575819999984</v>
      </c>
      <c r="E9" s="696">
        <v>1.0900000000000005</v>
      </c>
      <c r="F9" s="694">
        <v>0.36499471504699765</v>
      </c>
      <c r="G9" s="697">
        <v>0.29953918865808754</v>
      </c>
      <c r="H9" s="696">
        <v>79.710575725105912</v>
      </c>
      <c r="I9" s="694">
        <v>0.8262083188514544</v>
      </c>
      <c r="J9" s="696">
        <v>0.47938439158612561</v>
      </c>
      <c r="K9" s="693">
        <v>-6.0033200000000004E-3</v>
      </c>
      <c r="L9" s="696">
        <v>6.3768460580084732</v>
      </c>
    </row>
    <row r="10" spans="1:12" ht="12.75" customHeight="1">
      <c r="A10" s="691">
        <v>6</v>
      </c>
      <c r="B10" s="694">
        <v>3.7141717764708183E-2</v>
      </c>
      <c r="C10" s="696">
        <v>46.822072174918489</v>
      </c>
      <c r="D10" s="696">
        <v>46.822072380000002</v>
      </c>
      <c r="E10" s="696">
        <v>0.69499999999999984</v>
      </c>
      <c r="F10" s="694">
        <v>0.36637456415134018</v>
      </c>
      <c r="G10" s="697">
        <v>0.98754709200391322</v>
      </c>
      <c r="H10" s="696">
        <v>51.397631330248856</v>
      </c>
      <c r="I10" s="694">
        <v>1.0977222646856464</v>
      </c>
      <c r="J10" s="696">
        <v>0.65275265965788298</v>
      </c>
      <c r="K10" s="693">
        <v>-2.338732E-2</v>
      </c>
      <c r="L10" s="696">
        <v>4.1118105064199089</v>
      </c>
    </row>
    <row r="11" spans="1:12" ht="12.75" customHeight="1">
      <c r="A11" s="691">
        <v>7</v>
      </c>
      <c r="B11" s="694">
        <v>6.8400292080483691E-2</v>
      </c>
      <c r="C11" s="696">
        <v>3.723042500203352</v>
      </c>
      <c r="D11" s="696">
        <v>3.7230425199999999</v>
      </c>
      <c r="E11" s="696">
        <v>8.7999999999999995E-2</v>
      </c>
      <c r="F11" s="694">
        <v>0.32944294754603015</v>
      </c>
      <c r="G11" s="697">
        <v>0.25766507653611587</v>
      </c>
      <c r="H11" s="696">
        <v>3.9075726383606528</v>
      </c>
      <c r="I11" s="694">
        <v>1.0495643327653033</v>
      </c>
      <c r="J11" s="696">
        <v>8.0294949119522521E-2</v>
      </c>
      <c r="K11" s="693">
        <v>-7.72516E-3</v>
      </c>
      <c r="L11" s="696">
        <v>0.31260581106885221</v>
      </c>
    </row>
    <row r="12" spans="1:12" ht="12.75" customHeight="1">
      <c r="A12" s="691">
        <v>8</v>
      </c>
      <c r="B12" s="694">
        <v>0.17785856119353927</v>
      </c>
      <c r="C12" s="696">
        <v>0.37021923867000001</v>
      </c>
      <c r="D12" s="696">
        <v>0.37021923000000007</v>
      </c>
      <c r="E12" s="696">
        <v>3.9E-2</v>
      </c>
      <c r="F12" s="694">
        <v>0.44808762706356442</v>
      </c>
      <c r="G12" s="697">
        <v>3.1560571540939599</v>
      </c>
      <c r="H12" s="696">
        <v>0.4380313661355586</v>
      </c>
      <c r="I12" s="694">
        <v>1.1831675143821094</v>
      </c>
      <c r="J12" s="696">
        <v>2.9691675722528933E-2</v>
      </c>
      <c r="K12" s="693">
        <v>-7.091043000000001E-2</v>
      </c>
      <c r="L12" s="696">
        <v>3.5042509290844688E-2</v>
      </c>
    </row>
    <row r="13" spans="1:12" ht="12.75" customHeight="1">
      <c r="A13" s="691">
        <v>9</v>
      </c>
      <c r="B13" s="694">
        <v>0.41737292384582536</v>
      </c>
      <c r="C13" s="696">
        <v>2.0712511072051671</v>
      </c>
      <c r="D13" s="696">
        <v>2.0712511300000003</v>
      </c>
      <c r="E13" s="696">
        <v>7.0000000000000007E-2</v>
      </c>
      <c r="F13" s="694">
        <v>0.42556682140953128</v>
      </c>
      <c r="G13" s="697">
        <v>0.26978991416426767</v>
      </c>
      <c r="H13" s="696">
        <v>4.264459880601092</v>
      </c>
      <c r="I13" s="694">
        <v>2.0588811365433468</v>
      </c>
      <c r="J13" s="696">
        <v>0.37305569108320635</v>
      </c>
      <c r="K13" s="693">
        <v>-0.14704861999999999</v>
      </c>
      <c r="L13" s="696">
        <v>0.34115679044808739</v>
      </c>
    </row>
    <row r="14" spans="1:12" ht="12.75" customHeight="1">
      <c r="A14" s="698" t="s">
        <v>1060</v>
      </c>
      <c r="B14" s="699">
        <v>9.0822121270297193E-3</v>
      </c>
      <c r="C14" s="700">
        <v>602.4223730917347</v>
      </c>
      <c r="D14" s="700">
        <v>602.42237367999985</v>
      </c>
      <c r="E14" s="700">
        <v>4.6689999999999996</v>
      </c>
      <c r="F14" s="699">
        <v>0.34561914873277788</v>
      </c>
      <c r="G14" s="701">
        <v>0.24464043124136278</v>
      </c>
      <c r="H14" s="700">
        <v>319.26663891213866</v>
      </c>
      <c r="I14" s="699">
        <v>0.52997141683474325</v>
      </c>
      <c r="J14" s="700">
        <v>2.0439656906306052</v>
      </c>
      <c r="K14" s="781">
        <v>-0.25507484999999996</v>
      </c>
      <c r="L14" s="700">
        <v>25.541331112971093</v>
      </c>
    </row>
    <row r="15" spans="1:12" ht="12.75" customHeight="1">
      <c r="A15" s="1328" t="s">
        <v>1986</v>
      </c>
      <c r="B15" s="702">
        <v>0.99999999000000128</v>
      </c>
      <c r="C15" s="703">
        <v>5.9402600298543611</v>
      </c>
      <c r="D15" s="703">
        <v>5.9402600699999999</v>
      </c>
      <c r="E15" s="703">
        <v>0.124</v>
      </c>
      <c r="F15" s="702">
        <v>0.57505999913148576</v>
      </c>
      <c r="G15" s="704">
        <v>0.20154613393403714</v>
      </c>
      <c r="H15" s="703">
        <v>0.74075035289737245</v>
      </c>
      <c r="I15" s="702">
        <v>0.12469998689760606</v>
      </c>
      <c r="J15" s="703">
        <v>3.4160059270959411</v>
      </c>
      <c r="K15" s="693">
        <v>-0.34467488000000002</v>
      </c>
      <c r="L15" s="703">
        <v>5.9260028231789795E-2</v>
      </c>
    </row>
    <row r="16" spans="1:12" ht="12.75" customHeight="1">
      <c r="A16" s="705" t="s">
        <v>1061</v>
      </c>
      <c r="B16" s="706">
        <v>1.8757870989028234E-2</v>
      </c>
      <c r="C16" s="707">
        <v>608.36263312158906</v>
      </c>
      <c r="D16" s="707">
        <v>608.36263374999987</v>
      </c>
      <c r="E16" s="707">
        <v>4.7929999999999993</v>
      </c>
      <c r="F16" s="706">
        <v>0.34785948738350825</v>
      </c>
      <c r="G16" s="708">
        <v>0.24421964383704531</v>
      </c>
      <c r="H16" s="707">
        <v>320.00738926503601</v>
      </c>
      <c r="I16" s="706">
        <v>0.52601420848693947</v>
      </c>
      <c r="J16" s="707">
        <v>5.4599716177265467</v>
      </c>
      <c r="K16" s="782">
        <v>-0.59974972999999998</v>
      </c>
      <c r="L16" s="707">
        <v>25.60059114120288</v>
      </c>
    </row>
    <row r="17" spans="1:17" ht="12.75" customHeight="1">
      <c r="A17" s="1584" t="s">
        <v>1800</v>
      </c>
      <c r="B17" s="1584"/>
      <c r="C17" s="1584"/>
      <c r="D17" s="1584"/>
      <c r="E17" s="1584"/>
      <c r="F17" s="1584"/>
      <c r="G17" s="1584"/>
      <c r="H17" s="1218"/>
      <c r="I17" s="204"/>
      <c r="J17" s="204"/>
      <c r="K17" s="779"/>
      <c r="L17" s="779"/>
    </row>
    <row r="18" spans="1:17" ht="12.75" customHeight="1">
      <c r="A18" s="1573" t="s">
        <v>2295</v>
      </c>
      <c r="B18" s="1574"/>
      <c r="C18" s="1574"/>
      <c r="D18" s="1574"/>
      <c r="E18" s="1574"/>
      <c r="F18" s="1574"/>
      <c r="G18" s="1574"/>
      <c r="H18" s="1574"/>
      <c r="I18" s="1"/>
      <c r="J18" s="1"/>
      <c r="K18" s="1"/>
      <c r="L18" s="1"/>
    </row>
    <row r="21" spans="1:17">
      <c r="A21" s="1663" t="s">
        <v>641</v>
      </c>
      <c r="B21" s="1663" t="s">
        <v>0</v>
      </c>
      <c r="C21" s="1663" t="s">
        <v>0</v>
      </c>
      <c r="D21" s="205"/>
      <c r="E21" s="205"/>
      <c r="F21" s="205"/>
      <c r="G21" s="1222"/>
      <c r="H21" s="1222" t="s">
        <v>0</v>
      </c>
      <c r="I21" s="1222" t="s">
        <v>0</v>
      </c>
      <c r="J21" s="1222" t="s">
        <v>0</v>
      </c>
      <c r="K21" s="729"/>
      <c r="L21" s="1222">
        <v>42735</v>
      </c>
    </row>
    <row r="22" spans="1:17">
      <c r="A22" s="1664" t="s">
        <v>1803</v>
      </c>
      <c r="B22" s="1664" t="s">
        <v>177</v>
      </c>
      <c r="C22" s="1664" t="s">
        <v>169</v>
      </c>
      <c r="D22" s="1664" t="s">
        <v>170</v>
      </c>
      <c r="E22" s="1664" t="s">
        <v>171</v>
      </c>
      <c r="F22" s="1664" t="s">
        <v>172</v>
      </c>
      <c r="G22" s="1668" t="s">
        <v>1062</v>
      </c>
      <c r="H22" s="1664" t="s">
        <v>174</v>
      </c>
      <c r="I22" s="1664" t="s">
        <v>175</v>
      </c>
      <c r="J22" s="1664" t="s">
        <v>1468</v>
      </c>
      <c r="K22" s="1664" t="s">
        <v>1587</v>
      </c>
      <c r="L22" s="1664" t="s">
        <v>1599</v>
      </c>
    </row>
    <row r="23" spans="1:17" ht="24.75" customHeight="1">
      <c r="A23" s="1664" t="s">
        <v>0</v>
      </c>
      <c r="B23" s="1664" t="s">
        <v>0</v>
      </c>
      <c r="C23" s="1667" t="s">
        <v>0</v>
      </c>
      <c r="D23" s="1667" t="s">
        <v>0</v>
      </c>
      <c r="E23" s="1664" t="s">
        <v>0</v>
      </c>
      <c r="F23" s="1664" t="s">
        <v>0</v>
      </c>
      <c r="G23" s="1664" t="s">
        <v>0</v>
      </c>
      <c r="H23" s="1664" t="s">
        <v>0</v>
      </c>
      <c r="I23" s="1664" t="s">
        <v>0</v>
      </c>
      <c r="J23" s="1664" t="s">
        <v>0</v>
      </c>
      <c r="K23" s="1664" t="s">
        <v>0</v>
      </c>
      <c r="L23" s="1664" t="s">
        <v>0</v>
      </c>
    </row>
    <row r="24" spans="1:17">
      <c r="A24" s="691">
        <v>1</v>
      </c>
      <c r="B24" s="692">
        <v>4.6621823686122645E-4</v>
      </c>
      <c r="C24" s="712">
        <v>3.1949507631666787</v>
      </c>
      <c r="D24" s="712">
        <v>3.1949507800000001</v>
      </c>
      <c r="E24" s="693">
        <v>0.23699999999999999</v>
      </c>
      <c r="F24" s="692">
        <v>0.48176438287947593</v>
      </c>
      <c r="G24" s="776">
        <v>2.753537576923387</v>
      </c>
      <c r="H24" s="693">
        <v>0.38685749301085687</v>
      </c>
      <c r="I24" s="692">
        <v>0.12108402277510417</v>
      </c>
      <c r="J24" s="693">
        <v>7.0858778701650264E-4</v>
      </c>
      <c r="K24" s="693">
        <v>-1.4000000000000001E-6</v>
      </c>
      <c r="L24" s="693">
        <v>3.094859944086855E-2</v>
      </c>
      <c r="N24" s="771"/>
      <c r="O24" s="771"/>
      <c r="P24" s="771"/>
      <c r="Q24" s="771"/>
    </row>
    <row r="25" spans="1:17">
      <c r="A25" s="691">
        <v>2</v>
      </c>
      <c r="B25" s="692">
        <v>1.4628583809782267E-3</v>
      </c>
      <c r="C25" s="693">
        <v>184.10470409713838</v>
      </c>
      <c r="D25" s="693">
        <v>184.10470404000006</v>
      </c>
      <c r="E25" s="693">
        <v>0.67</v>
      </c>
      <c r="F25" s="692">
        <v>0.29655088656243644</v>
      </c>
      <c r="G25" s="776">
        <v>9.7499747104696124E-2</v>
      </c>
      <c r="H25" s="693">
        <v>57.390651896231688</v>
      </c>
      <c r="I25" s="692">
        <v>0.31172832978652482</v>
      </c>
      <c r="J25" s="693">
        <v>7.4356709162734402E-2</v>
      </c>
      <c r="K25" s="693">
        <v>0</v>
      </c>
      <c r="L25" s="693">
        <v>4.5912521516985354</v>
      </c>
      <c r="N25" s="771"/>
      <c r="O25" s="771"/>
      <c r="P25" s="771"/>
      <c r="Q25" s="771"/>
    </row>
    <row r="26" spans="1:17">
      <c r="A26" s="691">
        <v>3</v>
      </c>
      <c r="B26" s="692">
        <v>3.0538524820226355E-3</v>
      </c>
      <c r="C26" s="693">
        <v>176.97600324327271</v>
      </c>
      <c r="D26" s="693">
        <v>176.97600331000015</v>
      </c>
      <c r="E26" s="693">
        <v>0.81199999999999972</v>
      </c>
      <c r="F26" s="692">
        <v>0.39890004257889061</v>
      </c>
      <c r="G26" s="776">
        <v>0.21183422631259141</v>
      </c>
      <c r="H26" s="693">
        <v>111.73864447256489</v>
      </c>
      <c r="I26" s="692">
        <v>0.63137737536561833</v>
      </c>
      <c r="J26" s="693">
        <v>0.20954743754649233</v>
      </c>
      <c r="K26" s="693">
        <v>0</v>
      </c>
      <c r="L26" s="693">
        <v>8.9390915578051917</v>
      </c>
      <c r="N26" s="771"/>
      <c r="O26" s="771"/>
      <c r="P26" s="771"/>
      <c r="Q26" s="771"/>
    </row>
    <row r="27" spans="1:17">
      <c r="A27" s="691">
        <v>4</v>
      </c>
      <c r="B27" s="692">
        <v>7.2209863655150501E-3</v>
      </c>
      <c r="C27" s="693">
        <v>88.598579298776613</v>
      </c>
      <c r="D27" s="693">
        <v>88.598579300000011</v>
      </c>
      <c r="E27" s="693">
        <v>0.96799999999999997</v>
      </c>
      <c r="F27" s="692">
        <v>0.37587680988837213</v>
      </c>
      <c r="G27" s="776">
        <v>0.62042054038725769</v>
      </c>
      <c r="H27" s="693">
        <v>63.546686399502804</v>
      </c>
      <c r="I27" s="692">
        <v>0.7172427244496774</v>
      </c>
      <c r="J27" s="693">
        <v>0.24108203063309624</v>
      </c>
      <c r="K27" s="693">
        <v>-4.6299960000000001E-2</v>
      </c>
      <c r="L27" s="693">
        <v>5.0837349119602244</v>
      </c>
      <c r="N27" s="771"/>
      <c r="O27" s="771"/>
      <c r="P27" s="771"/>
      <c r="Q27" s="771"/>
    </row>
    <row r="28" spans="1:17">
      <c r="A28" s="691">
        <v>5</v>
      </c>
      <c r="B28" s="692">
        <v>1.4755599395234957E-2</v>
      </c>
      <c r="C28" s="693">
        <v>73.851453835209654</v>
      </c>
      <c r="D28" s="693">
        <v>73.85145382999994</v>
      </c>
      <c r="E28" s="693">
        <v>1.1580000000000004</v>
      </c>
      <c r="F28" s="692">
        <v>0.39179517718021073</v>
      </c>
      <c r="G28" s="776">
        <v>0.5302189376020523</v>
      </c>
      <c r="H28" s="693">
        <v>69.379788893880786</v>
      </c>
      <c r="I28" s="692">
        <v>0.93945054966131658</v>
      </c>
      <c r="J28" s="693">
        <v>0.42732478437621529</v>
      </c>
      <c r="K28" s="693">
        <v>-5.842E-3</v>
      </c>
      <c r="L28" s="693">
        <v>5.5503831115104632</v>
      </c>
      <c r="N28" s="771"/>
      <c r="O28" s="771"/>
      <c r="P28" s="771"/>
      <c r="Q28" s="771"/>
    </row>
    <row r="29" spans="1:17">
      <c r="A29" s="691">
        <v>6</v>
      </c>
      <c r="B29" s="692">
        <v>3.0105209026579777E-2</v>
      </c>
      <c r="C29" s="693">
        <v>49.522771344400191</v>
      </c>
      <c r="D29" s="693">
        <v>49.522771400000003</v>
      </c>
      <c r="E29" s="693">
        <v>0.69200000000000028</v>
      </c>
      <c r="F29" s="692">
        <v>0.37838962825935468</v>
      </c>
      <c r="G29" s="776">
        <v>1.3115053373713361</v>
      </c>
      <c r="H29" s="693">
        <v>55.654968937424734</v>
      </c>
      <c r="I29" s="692">
        <v>1.1238258151567166</v>
      </c>
      <c r="J29" s="693">
        <v>0.56311444172891856</v>
      </c>
      <c r="K29" s="693">
        <v>-0.56320762000000002</v>
      </c>
      <c r="L29" s="693">
        <v>4.4523975149939785</v>
      </c>
      <c r="N29" s="771"/>
      <c r="O29" s="771"/>
      <c r="P29" s="771"/>
      <c r="Q29" s="771"/>
    </row>
    <row r="30" spans="1:17">
      <c r="A30" s="691">
        <v>7</v>
      </c>
      <c r="B30" s="692">
        <v>6.9559451855819521E-2</v>
      </c>
      <c r="C30" s="693">
        <v>16.118484099031019</v>
      </c>
      <c r="D30" s="693">
        <v>16.11848414</v>
      </c>
      <c r="E30" s="693">
        <v>0.14499999999999999</v>
      </c>
      <c r="F30" s="692">
        <v>0.39567348022709292</v>
      </c>
      <c r="G30" s="776">
        <v>0.8555871178244121</v>
      </c>
      <c r="H30" s="693">
        <v>25.891498341750122</v>
      </c>
      <c r="I30" s="692">
        <v>1.6063234059024933</v>
      </c>
      <c r="J30" s="693">
        <v>0.45334218282931532</v>
      </c>
      <c r="K30" s="693">
        <v>-1.0863800000000001E-3</v>
      </c>
      <c r="L30" s="693">
        <v>2.0713198673400099</v>
      </c>
      <c r="N30" s="771"/>
      <c r="O30" s="771"/>
      <c r="P30" s="771"/>
      <c r="Q30" s="771"/>
    </row>
    <row r="31" spans="1:17">
      <c r="A31" s="691">
        <v>8</v>
      </c>
      <c r="B31" s="692">
        <v>0.2132508067264326</v>
      </c>
      <c r="C31" s="693">
        <v>3.6558210538051537</v>
      </c>
      <c r="D31" s="693">
        <v>3.6558210700000005</v>
      </c>
      <c r="E31" s="693">
        <v>5.9999999999999991E-2</v>
      </c>
      <c r="F31" s="692">
        <v>0.31092964334274703</v>
      </c>
      <c r="G31" s="776">
        <v>0.19277048025691812</v>
      </c>
      <c r="H31" s="693">
        <v>5.622968688053958</v>
      </c>
      <c r="I31" s="692">
        <v>1.5380864053212422</v>
      </c>
      <c r="J31" s="693">
        <v>0.23939695843085246</v>
      </c>
      <c r="K31" s="693">
        <v>-0.10298118000000001</v>
      </c>
      <c r="L31" s="693">
        <v>0.44983749504431664</v>
      </c>
      <c r="N31" s="771"/>
      <c r="O31" s="771"/>
      <c r="P31" s="771"/>
      <c r="Q31" s="771"/>
    </row>
    <row r="32" spans="1:17">
      <c r="A32" s="691">
        <v>9</v>
      </c>
      <c r="B32" s="692">
        <v>0.34634136888173189</v>
      </c>
      <c r="C32" s="693">
        <v>7.9820429452902495</v>
      </c>
      <c r="D32" s="693">
        <v>7.9820429299999995</v>
      </c>
      <c r="E32" s="693">
        <v>8.8999999999999996E-2</v>
      </c>
      <c r="F32" s="692">
        <v>0.44518306366400379</v>
      </c>
      <c r="G32" s="776">
        <v>0.21445180110324433</v>
      </c>
      <c r="H32" s="693">
        <v>19.277299840909183</v>
      </c>
      <c r="I32" s="692">
        <v>2.4150834579524347</v>
      </c>
      <c r="J32" s="693">
        <v>1.2545327652105571</v>
      </c>
      <c r="K32" s="693">
        <v>-1.6149519800000001</v>
      </c>
      <c r="L32" s="693">
        <v>1.5421839872727348</v>
      </c>
      <c r="N32" s="771"/>
      <c r="O32" s="771"/>
      <c r="P32" s="771"/>
      <c r="Q32" s="771"/>
    </row>
    <row r="33" spans="1:17">
      <c r="A33" s="713" t="s">
        <v>1469</v>
      </c>
      <c r="B33" s="714">
        <v>1.4398831729538085E-2</v>
      </c>
      <c r="C33" s="715">
        <v>604.0048106800906</v>
      </c>
      <c r="D33" s="715">
        <v>604.0048108000002</v>
      </c>
      <c r="E33" s="715">
        <v>4.8310000000000004</v>
      </c>
      <c r="F33" s="714">
        <v>0.36220719780345634</v>
      </c>
      <c r="G33" s="777">
        <v>0.39655249705445522</v>
      </c>
      <c r="H33" s="715">
        <v>408.88936496332894</v>
      </c>
      <c r="I33" s="714">
        <v>0.67696375534121622</v>
      </c>
      <c r="J33" s="715">
        <v>3.4634058977051989</v>
      </c>
      <c r="K33" s="715">
        <v>-2.3343705200000002</v>
      </c>
      <c r="L33" s="715">
        <v>32.71114919706632</v>
      </c>
      <c r="N33" s="771"/>
      <c r="O33" s="771"/>
      <c r="P33" s="771"/>
      <c r="Q33" s="771"/>
    </row>
    <row r="34" spans="1:17">
      <c r="A34" s="1328" t="s">
        <v>1986</v>
      </c>
      <c r="B34" s="716">
        <v>0.99999998999999962</v>
      </c>
      <c r="C34" s="717">
        <v>8.1836875346416225</v>
      </c>
      <c r="D34" s="717">
        <v>8.1836875700000018</v>
      </c>
      <c r="E34" s="717">
        <v>0.152</v>
      </c>
      <c r="F34" s="716">
        <v>0.62214757326017989</v>
      </c>
      <c r="G34" s="778">
        <v>0.40323221103372031</v>
      </c>
      <c r="H34" s="717">
        <v>1.1768845656159794</v>
      </c>
      <c r="I34" s="716">
        <v>0.14380858941026009</v>
      </c>
      <c r="J34" s="717">
        <v>5.0914613358470859</v>
      </c>
      <c r="K34" s="717">
        <v>-5.2904905400000004</v>
      </c>
      <c r="L34" s="717">
        <v>9.4150765249278359E-2</v>
      </c>
      <c r="N34" s="771"/>
      <c r="O34" s="771"/>
      <c r="P34" s="771"/>
      <c r="Q34" s="771"/>
    </row>
    <row r="35" spans="1:17">
      <c r="A35" s="713" t="s">
        <v>639</v>
      </c>
      <c r="B35" s="714">
        <v>2.75742702903597E-2</v>
      </c>
      <c r="C35" s="715">
        <v>612.18849821473225</v>
      </c>
      <c r="D35" s="715">
        <v>612.18849837000016</v>
      </c>
      <c r="E35" s="715">
        <v>4.9830000000000005</v>
      </c>
      <c r="F35" s="714">
        <v>0.36568206024407773</v>
      </c>
      <c r="G35" s="777">
        <v>0.39664179094417851</v>
      </c>
      <c r="H35" s="715">
        <v>410.06624952894492</v>
      </c>
      <c r="I35" s="714">
        <v>0.66983657912681871</v>
      </c>
      <c r="J35" s="715">
        <v>8.5548672335522848</v>
      </c>
      <c r="K35" s="715">
        <v>-7.6248610600000006</v>
      </c>
      <c r="L35" s="715">
        <v>32.805299962315594</v>
      </c>
      <c r="N35" s="771"/>
      <c r="O35" s="771"/>
      <c r="P35" s="771"/>
      <c r="Q35" s="771"/>
    </row>
    <row r="36" spans="1:17">
      <c r="A36" s="1670" t="s">
        <v>1800</v>
      </c>
      <c r="B36" s="1670" t="s">
        <v>0</v>
      </c>
      <c r="C36" s="1670" t="s">
        <v>0</v>
      </c>
      <c r="D36" s="1670" t="s">
        <v>0</v>
      </c>
      <c r="E36" s="1670" t="s">
        <v>0</v>
      </c>
      <c r="F36" s="1219"/>
      <c r="G36" s="1220">
        <v>0</v>
      </c>
      <c r="H36" s="1221"/>
      <c r="I36" s="206"/>
      <c r="J36" s="206"/>
      <c r="K36" s="780"/>
      <c r="L36" s="780"/>
    </row>
    <row r="37" spans="1:17">
      <c r="A37" s="1573" t="s">
        <v>2295</v>
      </c>
      <c r="B37" s="1574"/>
      <c r="C37" s="1574"/>
      <c r="D37" s="1574"/>
      <c r="E37" s="1574"/>
      <c r="F37" s="1574"/>
      <c r="G37" s="1574"/>
      <c r="H37" s="1574"/>
      <c r="I37" s="205"/>
      <c r="J37" s="205"/>
      <c r="K37" s="205"/>
      <c r="L37" s="205"/>
    </row>
  </sheetData>
  <mergeCells count="31">
    <mergeCell ref="L3:L4"/>
    <mergeCell ref="K22:K23"/>
    <mergeCell ref="L22:L23"/>
    <mergeCell ref="K3:K4"/>
    <mergeCell ref="I22:I23"/>
    <mergeCell ref="J22:J23"/>
    <mergeCell ref="A36:E36"/>
    <mergeCell ref="A37:H37"/>
    <mergeCell ref="A21:C21"/>
    <mergeCell ref="A22:A23"/>
    <mergeCell ref="B22:B23"/>
    <mergeCell ref="C22:C23"/>
    <mergeCell ref="D22:D23"/>
    <mergeCell ref="E22:E23"/>
    <mergeCell ref="F22:F23"/>
    <mergeCell ref="G22:G23"/>
    <mergeCell ref="H22:H23"/>
    <mergeCell ref="A17:G17"/>
    <mergeCell ref="A18:H18"/>
    <mergeCell ref="A1:J1"/>
    <mergeCell ref="A2:C2"/>
    <mergeCell ref="A3:A4"/>
    <mergeCell ref="B3:B4"/>
    <mergeCell ref="C3:C4"/>
    <mergeCell ref="D3:D4"/>
    <mergeCell ref="E3:E4"/>
    <mergeCell ref="F3:F4"/>
    <mergeCell ref="G3:G4"/>
    <mergeCell ref="H3:H4"/>
    <mergeCell ref="I3:I4"/>
    <mergeCell ref="J3:J4"/>
  </mergeCells>
  <printOptions horizontalCentered="1"/>
  <pageMargins left="0.31496062992125984" right="0.27559055118110237" top="0.74803149606299213" bottom="0.74803149606299213" header="0.31496062992125984" footer="0.31496062992125984"/>
  <pageSetup paperSize="9" scale="92" fitToHeight="20" orientation="landscape" r:id="rId1"/>
</worksheet>
</file>

<file path=xl/worksheets/sheet69.xml><?xml version="1.0" encoding="utf-8"?>
<worksheet xmlns="http://schemas.openxmlformats.org/spreadsheetml/2006/main" xmlns:r="http://schemas.openxmlformats.org/officeDocument/2006/relationships">
  <sheetPr>
    <pageSetUpPr fitToPage="1"/>
  </sheetPr>
  <dimension ref="A1:C12"/>
  <sheetViews>
    <sheetView showGridLines="0" zoomScaleNormal="100" workbookViewId="0">
      <selection activeCell="H19" sqref="H19"/>
    </sheetView>
  </sheetViews>
  <sheetFormatPr baseColWidth="10" defaultColWidth="8.85546875" defaultRowHeight="12.75"/>
  <cols>
    <col min="1" max="1" width="48.5703125" customWidth="1"/>
    <col min="2" max="2" width="8.85546875" customWidth="1"/>
    <col min="3" max="3" width="9.140625" customWidth="1"/>
  </cols>
  <sheetData>
    <row r="1" spans="1:3" ht="27" customHeight="1">
      <c r="A1" s="1658" t="s">
        <v>2013</v>
      </c>
      <c r="B1" s="1658" t="s">
        <v>0</v>
      </c>
      <c r="C1" s="1658" t="s">
        <v>0</v>
      </c>
    </row>
    <row r="2" spans="1:3" ht="12.75" customHeight="1">
      <c r="A2" s="1074" t="s">
        <v>641</v>
      </c>
      <c r="B2" s="53"/>
      <c r="C2" s="53"/>
    </row>
    <row r="3" spans="1:3" ht="38.25" customHeight="1">
      <c r="A3" s="186"/>
      <c r="B3" s="793" t="s">
        <v>82</v>
      </c>
      <c r="C3" s="793" t="s">
        <v>1863</v>
      </c>
    </row>
    <row r="4" spans="1:3" ht="12.75" customHeight="1">
      <c r="A4" s="1173" t="s">
        <v>1806</v>
      </c>
      <c r="B4" s="1223">
        <v>410.06624952894464</v>
      </c>
      <c r="C4" s="1223">
        <v>32.805299962315573</v>
      </c>
    </row>
    <row r="5" spans="1:3" ht="12.75" customHeight="1">
      <c r="A5" s="1175" t="s">
        <v>1864</v>
      </c>
      <c r="B5" s="153">
        <v>-63.599361079819936</v>
      </c>
      <c r="C5" s="153">
        <v>-5.0879488863855951</v>
      </c>
    </row>
    <row r="6" spans="1:3" ht="12.75" customHeight="1">
      <c r="A6" s="96" t="s">
        <v>1865</v>
      </c>
      <c r="B6" s="98">
        <v>-54.629240476628659</v>
      </c>
      <c r="C6" s="98">
        <v>-4.3703392381302928</v>
      </c>
    </row>
    <row r="7" spans="1:3" ht="12.75" customHeight="1">
      <c r="A7" s="96" t="s">
        <v>1866</v>
      </c>
      <c r="B7" s="98">
        <v>0</v>
      </c>
      <c r="C7" s="98">
        <v>0</v>
      </c>
    </row>
    <row r="8" spans="1:3" ht="12.75" customHeight="1">
      <c r="A8" s="96" t="s">
        <v>1867</v>
      </c>
      <c r="B8" s="98">
        <v>0</v>
      </c>
      <c r="C8" s="98">
        <v>0</v>
      </c>
    </row>
    <row r="9" spans="1:3" ht="12.75" customHeight="1">
      <c r="A9" s="96" t="s">
        <v>1868</v>
      </c>
      <c r="B9" s="98">
        <v>0</v>
      </c>
      <c r="C9" s="98">
        <v>0</v>
      </c>
    </row>
    <row r="10" spans="1:3" ht="12.75" customHeight="1">
      <c r="A10" s="96" t="s">
        <v>1869</v>
      </c>
      <c r="B10" s="98">
        <v>0</v>
      </c>
      <c r="C10" s="98">
        <v>0</v>
      </c>
    </row>
    <row r="11" spans="1:3" ht="12.75" customHeight="1">
      <c r="A11" s="96" t="s">
        <v>200</v>
      </c>
      <c r="B11" s="98">
        <v>28.169741292539872</v>
      </c>
      <c r="C11" s="98">
        <v>2.2535793034031899</v>
      </c>
    </row>
    <row r="12" spans="1:3" ht="12.75" customHeight="1">
      <c r="A12" s="1178" t="s">
        <v>1807</v>
      </c>
      <c r="B12" s="1224">
        <v>320.0073892650359</v>
      </c>
      <c r="C12" s="1224">
        <v>25.600591141202873</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B33"/>
  <sheetViews>
    <sheetView showGridLines="0" zoomScaleNormal="100" workbookViewId="0">
      <selection sqref="A1:B1"/>
    </sheetView>
  </sheetViews>
  <sheetFormatPr baseColWidth="10" defaultColWidth="8.85546875" defaultRowHeight="12.75"/>
  <cols>
    <col min="1" max="1" width="29" customWidth="1"/>
    <col min="2" max="2" width="10.7109375" customWidth="1"/>
  </cols>
  <sheetData>
    <row r="1" spans="1:2" ht="16.5" customHeight="1">
      <c r="A1" s="1522" t="s">
        <v>1265</v>
      </c>
      <c r="B1" s="1522"/>
    </row>
    <row r="2" spans="1:2">
      <c r="A2" s="875" t="s">
        <v>1760</v>
      </c>
      <c r="B2" s="1"/>
    </row>
    <row r="3" spans="1:2" ht="12.75" customHeight="1">
      <c r="A3" s="8"/>
      <c r="B3" s="9" t="s">
        <v>9</v>
      </c>
    </row>
    <row r="4" spans="1:2" ht="12" customHeight="1">
      <c r="A4" s="867" t="s">
        <v>10</v>
      </c>
      <c r="B4" s="868">
        <v>17789</v>
      </c>
    </row>
    <row r="5" spans="1:2" ht="12" customHeight="1">
      <c r="A5" s="869" t="s">
        <v>11</v>
      </c>
      <c r="B5" s="870">
        <v>1004</v>
      </c>
    </row>
    <row r="6" spans="1:2" ht="12" customHeight="1">
      <c r="A6" s="12" t="s">
        <v>12</v>
      </c>
      <c r="B6" s="871">
        <v>1684</v>
      </c>
    </row>
    <row r="7" spans="1:2" ht="12" customHeight="1">
      <c r="A7" s="12" t="s">
        <v>13</v>
      </c>
      <c r="B7" s="871">
        <v>-897</v>
      </c>
    </row>
    <row r="8" spans="1:2" ht="12" customHeight="1">
      <c r="A8" s="12" t="s">
        <v>14</v>
      </c>
      <c r="B8" s="871">
        <v>-103</v>
      </c>
    </row>
    <row r="9" spans="1:2" ht="12" customHeight="1">
      <c r="A9" s="12" t="s">
        <v>15</v>
      </c>
      <c r="B9" s="871">
        <v>269</v>
      </c>
    </row>
    <row r="10" spans="1:2" ht="12" customHeight="1">
      <c r="A10" s="12" t="s">
        <v>16</v>
      </c>
      <c r="B10" s="871">
        <v>51</v>
      </c>
    </row>
    <row r="11" spans="1:2" ht="12" customHeight="1">
      <c r="A11" s="872" t="s">
        <v>17</v>
      </c>
      <c r="B11" s="873">
        <v>173</v>
      </c>
    </row>
    <row r="12" spans="1:2" ht="12" customHeight="1">
      <c r="A12" s="12" t="s">
        <v>18</v>
      </c>
      <c r="B12" s="871">
        <v>-949</v>
      </c>
    </row>
    <row r="13" spans="1:2" ht="12" customHeight="1">
      <c r="A13" s="12" t="s">
        <v>19</v>
      </c>
      <c r="B13" s="871">
        <v>-441</v>
      </c>
    </row>
    <row r="14" spans="1:2" ht="12" customHeight="1">
      <c r="A14" s="12" t="s">
        <v>20</v>
      </c>
      <c r="B14" s="871">
        <v>-133</v>
      </c>
    </row>
    <row r="15" spans="1:2" ht="12" customHeight="1">
      <c r="A15" s="12" t="s">
        <v>21</v>
      </c>
      <c r="B15" s="871">
        <v>1696</v>
      </c>
    </row>
    <row r="16" spans="1:2" ht="12" customHeight="1">
      <c r="A16" s="867" t="s">
        <v>22</v>
      </c>
      <c r="B16" s="868">
        <v>18966</v>
      </c>
    </row>
    <row r="17" spans="1:2" ht="12" customHeight="1">
      <c r="A17" s="14"/>
      <c r="B17" s="874"/>
    </row>
    <row r="18" spans="1:2" ht="12" customHeight="1">
      <c r="A18" s="10" t="s">
        <v>23</v>
      </c>
      <c r="B18" s="868">
        <v>0</v>
      </c>
    </row>
    <row r="19" spans="1:2" ht="12" customHeight="1">
      <c r="A19" s="11" t="s">
        <v>24</v>
      </c>
      <c r="B19" s="870">
        <v>999</v>
      </c>
    </row>
    <row r="20" spans="1:2" ht="12" customHeight="1">
      <c r="A20" s="12" t="s">
        <v>25</v>
      </c>
      <c r="B20" s="871">
        <v>999</v>
      </c>
    </row>
    <row r="21" spans="1:2" ht="12" customHeight="1">
      <c r="A21" s="13" t="s">
        <v>26</v>
      </c>
      <c r="B21" s="873">
        <v>-891</v>
      </c>
    </row>
    <row r="22" spans="1:2" ht="12" customHeight="1">
      <c r="A22" s="12" t="s">
        <v>18</v>
      </c>
      <c r="B22" s="871">
        <v>-841</v>
      </c>
    </row>
    <row r="23" spans="1:2" ht="12" customHeight="1">
      <c r="A23" s="12" t="s">
        <v>27</v>
      </c>
      <c r="B23" s="871">
        <v>-50</v>
      </c>
    </row>
    <row r="24" spans="1:2" ht="12" customHeight="1">
      <c r="A24" s="10" t="s">
        <v>28</v>
      </c>
      <c r="B24" s="868">
        <v>108</v>
      </c>
    </row>
    <row r="25" spans="1:2" ht="12" customHeight="1">
      <c r="A25" s="14"/>
      <c r="B25" s="874"/>
    </row>
    <row r="26" spans="1:2" ht="12" customHeight="1">
      <c r="A26" s="10" t="s">
        <v>29</v>
      </c>
      <c r="B26" s="868">
        <v>4002.9211886634585</v>
      </c>
    </row>
    <row r="27" spans="1:2" ht="12" customHeight="1">
      <c r="A27" s="11" t="s">
        <v>30</v>
      </c>
      <c r="B27" s="870">
        <v>935</v>
      </c>
    </row>
    <row r="28" spans="1:2" ht="12" customHeight="1">
      <c r="A28" s="12" t="s">
        <v>31</v>
      </c>
      <c r="B28" s="871">
        <v>2150</v>
      </c>
    </row>
    <row r="29" spans="1:2" ht="12" customHeight="1">
      <c r="A29" s="12" t="s">
        <v>32</v>
      </c>
      <c r="B29" s="871">
        <v>-1302</v>
      </c>
    </row>
    <row r="30" spans="1:2" ht="12" customHeight="1">
      <c r="A30" s="12" t="s">
        <v>33</v>
      </c>
      <c r="B30" s="871">
        <v>87</v>
      </c>
    </row>
    <row r="31" spans="1:2" ht="12" customHeight="1">
      <c r="A31" s="13" t="s">
        <v>34</v>
      </c>
      <c r="B31" s="873">
        <v>35</v>
      </c>
    </row>
    <row r="32" spans="1:2" ht="12" customHeight="1">
      <c r="A32" s="12" t="s">
        <v>35</v>
      </c>
      <c r="B32" s="871">
        <v>35</v>
      </c>
    </row>
    <row r="33" spans="1:2" ht="12" customHeight="1">
      <c r="A33" s="10" t="s">
        <v>36</v>
      </c>
      <c r="B33" s="868">
        <v>4972.9211886634585</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0.xml><?xml version="1.0" encoding="utf-8"?>
<worksheet xmlns="http://schemas.openxmlformats.org/spreadsheetml/2006/main" xmlns:r="http://schemas.openxmlformats.org/officeDocument/2006/relationships">
  <sheetPr>
    <pageSetUpPr fitToPage="1"/>
  </sheetPr>
  <dimension ref="A1:I14"/>
  <sheetViews>
    <sheetView showGridLines="0" zoomScaleNormal="100" workbookViewId="0">
      <selection activeCell="H19" sqref="H19"/>
    </sheetView>
  </sheetViews>
  <sheetFormatPr baseColWidth="10" defaultColWidth="8.85546875" defaultRowHeight="12.75"/>
  <cols>
    <col min="1" max="1" width="23.140625" customWidth="1"/>
    <col min="2" max="2" width="10.28515625" customWidth="1"/>
    <col min="3" max="3" width="12.140625" customWidth="1"/>
    <col min="4" max="4" width="10.140625" customWidth="1"/>
    <col min="5" max="5" width="13.28515625" customWidth="1"/>
    <col min="6" max="6" width="10" customWidth="1"/>
    <col min="7" max="7" width="12" customWidth="1"/>
    <col min="8" max="8" width="10.28515625" customWidth="1"/>
    <col min="9" max="9" width="13.7109375" customWidth="1"/>
  </cols>
  <sheetData>
    <row r="1" spans="1:9" ht="12.75" customHeight="1">
      <c r="A1" s="1529" t="s">
        <v>1666</v>
      </c>
      <c r="B1" s="1529" t="s">
        <v>0</v>
      </c>
      <c r="C1" s="1529" t="s">
        <v>0</v>
      </c>
      <c r="D1" s="1529" t="s">
        <v>0</v>
      </c>
      <c r="E1" s="1529" t="s">
        <v>0</v>
      </c>
      <c r="F1" s="1529" t="s">
        <v>0</v>
      </c>
      <c r="G1" s="1529" t="s">
        <v>0</v>
      </c>
      <c r="H1" s="1529" t="s">
        <v>0</v>
      </c>
      <c r="I1" s="1529" t="s">
        <v>0</v>
      </c>
    </row>
    <row r="2" spans="1:9">
      <c r="A2" s="1225" t="s">
        <v>1886</v>
      </c>
      <c r="B2" s="207"/>
      <c r="C2" s="207"/>
      <c r="D2" s="207"/>
      <c r="E2" s="207"/>
      <c r="F2" s="207"/>
      <c r="G2" s="207"/>
      <c r="H2" s="207"/>
      <c r="I2" s="207"/>
    </row>
    <row r="3" spans="1:9" ht="27.75" customHeight="1">
      <c r="A3" s="1329"/>
      <c r="B3" s="1671" t="s">
        <v>1483</v>
      </c>
      <c r="C3" s="1671" t="s">
        <v>0</v>
      </c>
      <c r="D3" s="1671" t="s">
        <v>0</v>
      </c>
      <c r="E3" s="1671" t="s">
        <v>0</v>
      </c>
      <c r="F3" s="1671" t="s">
        <v>1484</v>
      </c>
      <c r="G3" s="1671" t="s">
        <v>0</v>
      </c>
      <c r="H3" s="1671" t="s">
        <v>0</v>
      </c>
      <c r="I3" s="1671" t="s">
        <v>0</v>
      </c>
    </row>
    <row r="4" spans="1:9" ht="43.5" customHeight="1">
      <c r="A4" s="1329"/>
      <c r="B4" s="1672" t="s">
        <v>1887</v>
      </c>
      <c r="C4" s="1673" t="s">
        <v>0</v>
      </c>
      <c r="D4" s="1673" t="s">
        <v>1486</v>
      </c>
      <c r="E4" s="1673" t="s">
        <v>0</v>
      </c>
      <c r="F4" s="1673" t="s">
        <v>1485</v>
      </c>
      <c r="G4" s="1673" t="s">
        <v>0</v>
      </c>
      <c r="H4" s="1673" t="s">
        <v>1486</v>
      </c>
      <c r="I4" s="1674" t="s">
        <v>0</v>
      </c>
    </row>
    <row r="5" spans="1:9" ht="33" customHeight="1">
      <c r="A5" s="1329"/>
      <c r="B5" s="1330" t="s">
        <v>1487</v>
      </c>
      <c r="C5" s="1330" t="s">
        <v>1488</v>
      </c>
      <c r="D5" s="1330" t="s">
        <v>1487</v>
      </c>
      <c r="E5" s="1330" t="s">
        <v>1488</v>
      </c>
      <c r="F5" s="1330" t="s">
        <v>1487</v>
      </c>
      <c r="G5" s="1330" t="s">
        <v>1488</v>
      </c>
      <c r="H5" s="1330" t="s">
        <v>1487</v>
      </c>
      <c r="I5" s="720" t="s">
        <v>1488</v>
      </c>
    </row>
    <row r="6" spans="1:9" ht="12.75" customHeight="1">
      <c r="A6" s="721" t="s">
        <v>1489</v>
      </c>
      <c r="B6" s="231">
        <v>11</v>
      </c>
      <c r="C6" s="231">
        <v>1555</v>
      </c>
      <c r="D6" s="231">
        <v>165</v>
      </c>
      <c r="E6" s="231">
        <v>3297</v>
      </c>
      <c r="F6" s="231">
        <v>0</v>
      </c>
      <c r="G6" s="231">
        <v>9884</v>
      </c>
      <c r="H6" s="231">
        <v>9</v>
      </c>
      <c r="I6" s="231">
        <v>2229</v>
      </c>
    </row>
    <row r="7" spans="1:9" ht="12.75" customHeight="1">
      <c r="A7" s="721" t="s">
        <v>1490</v>
      </c>
      <c r="B7" s="231">
        <v>0</v>
      </c>
      <c r="C7" s="231">
        <v>1</v>
      </c>
      <c r="D7" s="231">
        <v>88</v>
      </c>
      <c r="E7" s="231">
        <v>115</v>
      </c>
      <c r="F7" s="231">
        <v>0</v>
      </c>
      <c r="G7" s="231">
        <v>0</v>
      </c>
      <c r="H7" s="231">
        <v>0</v>
      </c>
      <c r="I7" s="231">
        <v>0</v>
      </c>
    </row>
    <row r="8" spans="1:9" ht="12.75" customHeight="1">
      <c r="A8" s="721" t="s">
        <v>1491</v>
      </c>
      <c r="B8" s="231">
        <v>0</v>
      </c>
      <c r="C8" s="231">
        <v>3265</v>
      </c>
      <c r="D8" s="231">
        <v>93</v>
      </c>
      <c r="E8" s="231">
        <v>13</v>
      </c>
      <c r="F8" s="231">
        <v>59</v>
      </c>
      <c r="G8" s="231">
        <v>17838</v>
      </c>
      <c r="H8" s="231">
        <v>249</v>
      </c>
      <c r="I8" s="231">
        <v>13914</v>
      </c>
    </row>
    <row r="9" spans="1:9" ht="12.75" customHeight="1">
      <c r="A9" s="721" t="s">
        <v>1492</v>
      </c>
      <c r="B9" s="231">
        <v>0</v>
      </c>
      <c r="C9" s="231">
        <v>0</v>
      </c>
      <c r="D9" s="231">
        <v>775</v>
      </c>
      <c r="E9" s="231">
        <v>0</v>
      </c>
      <c r="F9" s="231">
        <v>0</v>
      </c>
      <c r="G9" s="231">
        <v>1678</v>
      </c>
      <c r="H9" s="231">
        <v>355</v>
      </c>
      <c r="I9" s="231">
        <v>288</v>
      </c>
    </row>
    <row r="10" spans="1:9" ht="12.75" customHeight="1">
      <c r="A10" s="721" t="s">
        <v>1493</v>
      </c>
      <c r="B10" s="231">
        <v>0</v>
      </c>
      <c r="C10" s="231">
        <v>0</v>
      </c>
      <c r="D10" s="231">
        <v>0</v>
      </c>
      <c r="E10" s="231">
        <v>0</v>
      </c>
      <c r="F10" s="231">
        <v>0</v>
      </c>
      <c r="G10" s="231">
        <v>0</v>
      </c>
      <c r="H10" s="231">
        <v>0</v>
      </c>
      <c r="I10" s="231">
        <v>0</v>
      </c>
    </row>
    <row r="11" spans="1:9" ht="12.75" customHeight="1">
      <c r="A11" s="721" t="s">
        <v>1494</v>
      </c>
      <c r="B11" s="231">
        <v>0</v>
      </c>
      <c r="C11" s="231">
        <v>0</v>
      </c>
      <c r="D11" s="231">
        <v>0</v>
      </c>
      <c r="E11" s="231">
        <v>0</v>
      </c>
      <c r="F11" s="231">
        <v>0</v>
      </c>
      <c r="G11" s="231">
        <v>48</v>
      </c>
      <c r="H11" s="231">
        <v>0</v>
      </c>
      <c r="I11" s="231">
        <v>2736</v>
      </c>
    </row>
    <row r="12" spans="1:9" ht="12.75" customHeight="1">
      <c r="A12" s="721" t="s">
        <v>1495</v>
      </c>
      <c r="B12" s="231">
        <v>0</v>
      </c>
      <c r="C12" s="231">
        <v>0</v>
      </c>
      <c r="D12" s="231">
        <v>0</v>
      </c>
      <c r="E12" s="231">
        <v>0</v>
      </c>
      <c r="F12" s="231">
        <v>0</v>
      </c>
      <c r="G12" s="231">
        <v>768</v>
      </c>
      <c r="H12" s="231">
        <v>12472</v>
      </c>
      <c r="I12" s="231">
        <v>0</v>
      </c>
    </row>
    <row r="13" spans="1:9" ht="12.75" customHeight="1">
      <c r="A13" s="721" t="s">
        <v>1496</v>
      </c>
      <c r="B13" s="231">
        <v>0</v>
      </c>
      <c r="C13" s="231">
        <v>0</v>
      </c>
      <c r="D13" s="231">
        <v>0</v>
      </c>
      <c r="E13" s="231">
        <v>0</v>
      </c>
      <c r="F13" s="231">
        <v>0</v>
      </c>
      <c r="G13" s="231">
        <v>0</v>
      </c>
      <c r="H13" s="231">
        <v>0</v>
      </c>
      <c r="I13" s="231">
        <v>0</v>
      </c>
    </row>
    <row r="14" spans="1:9" ht="12.75" customHeight="1">
      <c r="A14" s="722" t="s">
        <v>1061</v>
      </c>
      <c r="B14" s="723">
        <v>11</v>
      </c>
      <c r="C14" s="723">
        <v>4821</v>
      </c>
      <c r="D14" s="723">
        <v>1121</v>
      </c>
      <c r="E14" s="723">
        <v>3426</v>
      </c>
      <c r="F14" s="723">
        <v>59</v>
      </c>
      <c r="G14" s="723">
        <v>30216</v>
      </c>
      <c r="H14" s="723">
        <v>13084</v>
      </c>
      <c r="I14" s="723">
        <v>19168</v>
      </c>
    </row>
  </sheetData>
  <mergeCells count="7">
    <mergeCell ref="A1:I1"/>
    <mergeCell ref="B3:E3"/>
    <mergeCell ref="F3:I3"/>
    <mergeCell ref="B4:C4"/>
    <mergeCell ref="D4:E4"/>
    <mergeCell ref="F4:G4"/>
    <mergeCell ref="H4:I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1.xml><?xml version="1.0" encoding="utf-8"?>
<worksheet xmlns="http://schemas.openxmlformats.org/spreadsheetml/2006/main" xmlns:r="http://schemas.openxmlformats.org/officeDocument/2006/relationships">
  <sheetPr>
    <pageSetUpPr fitToPage="1"/>
  </sheetPr>
  <dimension ref="A1:C22"/>
  <sheetViews>
    <sheetView showGridLines="0" zoomScaleNormal="100" workbookViewId="0">
      <selection activeCell="H19" sqref="H19"/>
    </sheetView>
  </sheetViews>
  <sheetFormatPr baseColWidth="10" defaultColWidth="8.85546875" defaultRowHeight="12.75"/>
  <cols>
    <col min="1" max="1" width="41.7109375" customWidth="1"/>
    <col min="2" max="2" width="12.28515625" customWidth="1"/>
    <col min="3" max="3" width="10.42578125" customWidth="1"/>
  </cols>
  <sheetData>
    <row r="1" spans="1:3" ht="15" customHeight="1">
      <c r="A1" s="1529" t="s">
        <v>2014</v>
      </c>
      <c r="B1" s="1529"/>
      <c r="C1" s="1529"/>
    </row>
    <row r="2" spans="1:3" ht="15" customHeight="1">
      <c r="A2" s="1216" t="s">
        <v>1881</v>
      </c>
      <c r="B2" s="209"/>
      <c r="C2" s="209"/>
    </row>
    <row r="3" spans="1:3" ht="22.5" customHeight="1">
      <c r="A3" s="181" t="s">
        <v>591</v>
      </c>
      <c r="B3" s="218" t="s">
        <v>1170</v>
      </c>
      <c r="C3" s="210" t="s">
        <v>1169</v>
      </c>
    </row>
    <row r="4" spans="1:3" ht="15" customHeight="1">
      <c r="A4" s="211" t="s">
        <v>1882</v>
      </c>
      <c r="B4" s="212">
        <v>872</v>
      </c>
      <c r="C4" s="212">
        <v>143</v>
      </c>
    </row>
    <row r="5" spans="1:3" ht="20.25" customHeight="1">
      <c r="A5" s="213" t="s">
        <v>592</v>
      </c>
      <c r="B5" s="214">
        <v>726</v>
      </c>
      <c r="C5" s="214">
        <v>141</v>
      </c>
    </row>
    <row r="6" spans="1:3" ht="15" customHeight="1">
      <c r="A6" s="215" t="s">
        <v>593</v>
      </c>
      <c r="B6" s="216">
        <v>682</v>
      </c>
      <c r="C6" s="216">
        <v>128</v>
      </c>
    </row>
    <row r="7" spans="1:3" ht="22.5" customHeight="1">
      <c r="A7" s="215" t="s">
        <v>594</v>
      </c>
      <c r="B7" s="216">
        <v>35</v>
      </c>
      <c r="C7" s="216">
        <v>12</v>
      </c>
    </row>
    <row r="8" spans="1:3" ht="22.5" customHeight="1">
      <c r="A8" s="215" t="s">
        <v>595</v>
      </c>
      <c r="B8" s="216">
        <v>9</v>
      </c>
      <c r="C8" s="216">
        <v>0</v>
      </c>
    </row>
    <row r="9" spans="1:3" ht="15" customHeight="1">
      <c r="A9" s="1214" t="s">
        <v>2015</v>
      </c>
      <c r="B9" s="216">
        <v>0</v>
      </c>
      <c r="C9" s="216">
        <v>0</v>
      </c>
    </row>
    <row r="10" spans="1:3" ht="15" customHeight="1">
      <c r="A10" s="1215" t="s">
        <v>1880</v>
      </c>
      <c r="B10" s="216">
        <v>0</v>
      </c>
      <c r="C10" s="216">
        <v>0</v>
      </c>
    </row>
    <row r="11" spans="1:3" ht="15" customHeight="1">
      <c r="A11" s="217" t="s">
        <v>596</v>
      </c>
      <c r="B11" s="216">
        <v>2</v>
      </c>
      <c r="C11" s="216">
        <v>0</v>
      </c>
    </row>
    <row r="12" spans="1:3" ht="15" customHeight="1">
      <c r="A12" s="217" t="s">
        <v>597</v>
      </c>
      <c r="B12" s="216">
        <v>144</v>
      </c>
      <c r="C12" s="216">
        <v>2</v>
      </c>
    </row>
    <row r="13" spans="1:3" ht="22.5" customHeight="1">
      <c r="A13" s="211" t="s">
        <v>1883</v>
      </c>
      <c r="B13" s="212">
        <v>22</v>
      </c>
      <c r="C13" s="212">
        <v>3</v>
      </c>
    </row>
    <row r="14" spans="1:3" ht="22.5" customHeight="1">
      <c r="A14" s="213" t="s">
        <v>598</v>
      </c>
      <c r="B14" s="214">
        <v>17</v>
      </c>
      <c r="C14" s="214">
        <v>3</v>
      </c>
    </row>
    <row r="15" spans="1:3" ht="15" customHeight="1">
      <c r="A15" s="215" t="s">
        <v>593</v>
      </c>
      <c r="B15" s="216">
        <v>17</v>
      </c>
      <c r="C15" s="216">
        <v>3</v>
      </c>
    </row>
    <row r="16" spans="1:3" ht="22.5" customHeight="1">
      <c r="A16" s="215" t="s">
        <v>594</v>
      </c>
      <c r="B16" s="216">
        <v>0</v>
      </c>
      <c r="C16" s="216">
        <v>0</v>
      </c>
    </row>
    <row r="17" spans="1:3" ht="22.5" customHeight="1">
      <c r="A17" s="215" t="s">
        <v>595</v>
      </c>
      <c r="B17" s="216">
        <v>0</v>
      </c>
      <c r="C17" s="216">
        <v>0</v>
      </c>
    </row>
    <row r="18" spans="1:3" ht="15" customHeight="1">
      <c r="A18" s="1214" t="s">
        <v>2015</v>
      </c>
      <c r="B18" s="216">
        <v>0</v>
      </c>
      <c r="C18" s="216">
        <v>0</v>
      </c>
    </row>
    <row r="19" spans="1:3" ht="15" customHeight="1">
      <c r="A19" s="1215" t="s">
        <v>1880</v>
      </c>
      <c r="B19" s="216">
        <v>5</v>
      </c>
      <c r="C19" s="216">
        <v>0</v>
      </c>
    </row>
    <row r="20" spans="1:3" ht="15" customHeight="1">
      <c r="A20" s="217" t="s">
        <v>596</v>
      </c>
      <c r="B20" s="216">
        <v>0</v>
      </c>
      <c r="C20" s="216">
        <v>0</v>
      </c>
    </row>
    <row r="21" spans="1:3" ht="15" customHeight="1">
      <c r="A21" s="1331" t="s">
        <v>597</v>
      </c>
      <c r="B21" s="1332">
        <v>0</v>
      </c>
      <c r="C21" s="1332">
        <v>0</v>
      </c>
    </row>
    <row r="22" spans="1:3" ht="15" customHeight="1">
      <c r="A22" s="1217" t="s">
        <v>1884</v>
      </c>
      <c r="B22" s="1216" t="s">
        <v>0</v>
      </c>
      <c r="C22" s="1216" t="s">
        <v>0</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2.xml><?xml version="1.0" encoding="utf-8"?>
<worksheet xmlns="http://schemas.openxmlformats.org/spreadsheetml/2006/main" xmlns:r="http://schemas.openxmlformats.org/officeDocument/2006/relationships">
  <sheetPr>
    <pageSetUpPr fitToPage="1"/>
  </sheetPr>
  <dimension ref="A1:C7"/>
  <sheetViews>
    <sheetView showGridLines="0" zoomScaleNormal="100" workbookViewId="0">
      <selection activeCell="H19" sqref="H19"/>
    </sheetView>
  </sheetViews>
  <sheetFormatPr baseColWidth="10" defaultColWidth="8.85546875" defaultRowHeight="12.75"/>
  <cols>
    <col min="1" max="1" width="22.85546875" customWidth="1"/>
    <col min="2" max="2" width="12.85546875" customWidth="1"/>
    <col min="3" max="3" width="13" customWidth="1"/>
  </cols>
  <sheetData>
    <row r="1" spans="1:3" ht="12.75" customHeight="1">
      <c r="A1" s="1675" t="s">
        <v>1678</v>
      </c>
      <c r="B1" s="1675" t="s">
        <v>0</v>
      </c>
      <c r="C1" s="1675" t="s">
        <v>0</v>
      </c>
    </row>
    <row r="2" spans="1:3" ht="12.75" customHeight="1">
      <c r="A2" s="1676" t="s">
        <v>641</v>
      </c>
      <c r="B2" s="1676" t="s">
        <v>0</v>
      </c>
      <c r="C2" s="1676" t="s">
        <v>0</v>
      </c>
    </row>
    <row r="3" spans="1:3" ht="12.75" customHeight="1">
      <c r="A3" s="1226"/>
      <c r="B3" s="218" t="s">
        <v>81</v>
      </c>
      <c r="C3" s="218" t="s">
        <v>82</v>
      </c>
    </row>
    <row r="4" spans="1:3" ht="12.75" customHeight="1">
      <c r="A4" s="721" t="s">
        <v>599</v>
      </c>
      <c r="B4" s="231">
        <v>0</v>
      </c>
      <c r="C4" s="231">
        <v>0</v>
      </c>
    </row>
    <row r="5" spans="1:3" ht="12.75" customHeight="1">
      <c r="A5" s="721" t="s">
        <v>600</v>
      </c>
      <c r="B5" s="231">
        <v>1135</v>
      </c>
      <c r="C5" s="231">
        <v>669</v>
      </c>
    </row>
    <row r="6" spans="1:3" ht="12.75" customHeight="1">
      <c r="A6" s="219" t="s">
        <v>1061</v>
      </c>
      <c r="B6" s="1227">
        <v>1135</v>
      </c>
      <c r="C6" s="1227">
        <v>669</v>
      </c>
    </row>
    <row r="7" spans="1:3">
      <c r="A7" s="786"/>
      <c r="B7" s="786"/>
      <c r="C7" s="786"/>
    </row>
  </sheetData>
  <mergeCells count="2">
    <mergeCell ref="A1:C1"/>
    <mergeCell ref="A2:C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3.xml><?xml version="1.0" encoding="utf-8"?>
<worksheet xmlns="http://schemas.openxmlformats.org/spreadsheetml/2006/main" xmlns:r="http://schemas.openxmlformats.org/officeDocument/2006/relationships">
  <sheetPr>
    <pageSetUpPr fitToPage="1"/>
  </sheetPr>
  <dimension ref="A1:B10"/>
  <sheetViews>
    <sheetView showGridLines="0" zoomScaleNormal="100" workbookViewId="0">
      <selection activeCell="H19" sqref="H19"/>
    </sheetView>
  </sheetViews>
  <sheetFormatPr baseColWidth="10" defaultColWidth="8.85546875" defaultRowHeight="12.75"/>
  <cols>
    <col min="1" max="1" width="34.42578125" customWidth="1"/>
    <col min="2" max="2" width="10" customWidth="1"/>
    <col min="4" max="4" width="13.42578125" customWidth="1"/>
  </cols>
  <sheetData>
    <row r="1" spans="1:2" ht="24" customHeight="1">
      <c r="A1" s="1677" t="s">
        <v>1675</v>
      </c>
      <c r="B1" s="1677" t="s">
        <v>0</v>
      </c>
    </row>
    <row r="2" spans="1:2" ht="15" customHeight="1">
      <c r="A2" s="1086" t="s">
        <v>641</v>
      </c>
      <c r="B2" s="220"/>
    </row>
    <row r="3" spans="1:2" ht="33.75" customHeight="1">
      <c r="A3" s="1678" t="s">
        <v>2016</v>
      </c>
      <c r="B3" s="1679" t="s">
        <v>0</v>
      </c>
    </row>
    <row r="4" spans="1:2" ht="12.75" customHeight="1">
      <c r="A4" s="221" t="s">
        <v>601</v>
      </c>
      <c r="B4" s="222">
        <v>17754</v>
      </c>
    </row>
    <row r="5" spans="1:2" ht="12.75" customHeight="1">
      <c r="A5" s="195" t="s">
        <v>602</v>
      </c>
      <c r="B5" s="223">
        <v>5990</v>
      </c>
    </row>
    <row r="6" spans="1:2" ht="12.75" customHeight="1">
      <c r="A6" s="195" t="s">
        <v>603</v>
      </c>
      <c r="B6" s="223">
        <v>2493</v>
      </c>
    </row>
    <row r="7" spans="1:2" ht="12.75" customHeight="1">
      <c r="A7" s="195" t="s">
        <v>604</v>
      </c>
      <c r="B7" s="223">
        <v>8460</v>
      </c>
    </row>
    <row r="8" spans="1:2" ht="12.75" customHeight="1">
      <c r="A8" s="195" t="s">
        <v>605</v>
      </c>
      <c r="B8" s="223">
        <v>4677</v>
      </c>
    </row>
    <row r="9" spans="1:2" ht="29.25" customHeight="1">
      <c r="A9" s="224" t="s">
        <v>606</v>
      </c>
      <c r="B9" s="225">
        <v>3664</v>
      </c>
    </row>
    <row r="10" spans="1:2" ht="38.25" customHeight="1">
      <c r="A10" s="1680" t="s">
        <v>2017</v>
      </c>
      <c r="B10" s="1681" t="s">
        <v>0</v>
      </c>
    </row>
  </sheetData>
  <mergeCells count="3">
    <mergeCell ref="A1:B1"/>
    <mergeCell ref="A3:B3"/>
    <mergeCell ref="A10:B10"/>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4.xml><?xml version="1.0" encoding="utf-8"?>
<worksheet xmlns="http://schemas.openxmlformats.org/spreadsheetml/2006/main" xmlns:r="http://schemas.openxmlformats.org/officeDocument/2006/relationships">
  <sheetPr>
    <pageSetUpPr fitToPage="1"/>
  </sheetPr>
  <dimension ref="A1:C13"/>
  <sheetViews>
    <sheetView showGridLines="0" zoomScaleNormal="100" workbookViewId="0">
      <selection sqref="A1:C1"/>
    </sheetView>
  </sheetViews>
  <sheetFormatPr baseColWidth="10" defaultColWidth="8.85546875" defaultRowHeight="12.75"/>
  <cols>
    <col min="1" max="1" width="27.42578125" customWidth="1"/>
    <col min="2" max="3" width="11.140625" customWidth="1"/>
  </cols>
  <sheetData>
    <row r="1" spans="1:3">
      <c r="A1" s="1611" t="s">
        <v>2018</v>
      </c>
      <c r="B1" s="1611" t="s">
        <v>0</v>
      </c>
      <c r="C1" s="1611" t="s">
        <v>0</v>
      </c>
    </row>
    <row r="2" spans="1:3" ht="12.75" customHeight="1">
      <c r="A2" s="1228" t="s">
        <v>641</v>
      </c>
      <c r="B2" s="136"/>
      <c r="C2" s="136"/>
    </row>
    <row r="3" spans="1:3" ht="30" customHeight="1">
      <c r="A3" s="226"/>
      <c r="B3" s="227" t="s">
        <v>607</v>
      </c>
      <c r="C3" s="227" t="s">
        <v>608</v>
      </c>
    </row>
    <row r="4" spans="1:3" ht="12.75" customHeight="1">
      <c r="A4" s="228" t="s">
        <v>609</v>
      </c>
      <c r="B4" s="229"/>
      <c r="C4" s="229"/>
    </row>
    <row r="5" spans="1:3" ht="29.25" customHeight="1">
      <c r="A5" s="1215" t="s">
        <v>2019</v>
      </c>
      <c r="B5" s="230">
        <v>0</v>
      </c>
      <c r="C5" s="230">
        <v>0</v>
      </c>
    </row>
    <row r="6" spans="1:3" ht="22.5" customHeight="1">
      <c r="A6" s="1215" t="s">
        <v>2020</v>
      </c>
      <c r="B6" s="231">
        <v>615</v>
      </c>
      <c r="C6" s="231">
        <v>10</v>
      </c>
    </row>
    <row r="7" spans="1:3" ht="22.5" customHeight="1">
      <c r="A7" s="217" t="s">
        <v>610</v>
      </c>
      <c r="B7" s="231">
        <v>0</v>
      </c>
      <c r="C7" s="231">
        <v>0</v>
      </c>
    </row>
    <row r="8" spans="1:3" ht="12.75" customHeight="1">
      <c r="A8" s="217" t="s">
        <v>611</v>
      </c>
      <c r="B8" s="231">
        <v>0</v>
      </c>
      <c r="C8" s="231">
        <v>0</v>
      </c>
    </row>
    <row r="9" spans="1:3" ht="12.75" customHeight="1">
      <c r="A9" s="217" t="s">
        <v>612</v>
      </c>
      <c r="B9" s="231">
        <v>0</v>
      </c>
      <c r="C9" s="231">
        <v>0</v>
      </c>
    </row>
    <row r="10" spans="1:3" ht="12.75" customHeight="1">
      <c r="A10" s="232" t="s">
        <v>1888</v>
      </c>
      <c r="B10" s="233">
        <v>615</v>
      </c>
      <c r="C10" s="233">
        <v>10</v>
      </c>
    </row>
    <row r="11" spans="1:3" ht="12.75" customHeight="1">
      <c r="A11" s="228" t="s">
        <v>613</v>
      </c>
      <c r="B11" s="234"/>
      <c r="C11" s="234"/>
    </row>
    <row r="12" spans="1:3" ht="12.75" customHeight="1">
      <c r="A12" s="217" t="s">
        <v>614</v>
      </c>
      <c r="B12" s="231">
        <v>0</v>
      </c>
      <c r="C12" s="231">
        <v>0</v>
      </c>
    </row>
    <row r="13" spans="1:3" ht="12.75" customHeight="1">
      <c r="A13" s="1331" t="s">
        <v>615</v>
      </c>
      <c r="B13" s="1333">
        <v>-34</v>
      </c>
      <c r="C13" s="1333">
        <v>0</v>
      </c>
    </row>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5.xml><?xml version="1.0" encoding="utf-8"?>
<worksheet xmlns="http://schemas.openxmlformats.org/spreadsheetml/2006/main" xmlns:r="http://schemas.openxmlformats.org/officeDocument/2006/relationships">
  <sheetPr>
    <pageSetUpPr fitToPage="1"/>
  </sheetPr>
  <dimension ref="A1:X36"/>
  <sheetViews>
    <sheetView showGridLines="0" zoomScaleNormal="100" workbookViewId="0"/>
  </sheetViews>
  <sheetFormatPr baseColWidth="10" defaultRowHeight="12.75"/>
  <cols>
    <col min="1" max="1" width="4.5703125" customWidth="1"/>
    <col min="2" max="2" width="42.140625" customWidth="1"/>
    <col min="3" max="3" width="16.85546875" style="369" customWidth="1"/>
    <col min="4" max="4" width="17.7109375" style="369" bestFit="1" customWidth="1"/>
    <col min="5" max="5" width="16.5703125" style="369" customWidth="1"/>
    <col min="6" max="6" width="15.140625" customWidth="1"/>
    <col min="7" max="7" width="15.85546875" customWidth="1"/>
    <col min="8" max="8" width="16.7109375" customWidth="1"/>
    <col min="9" max="9" width="18.7109375" customWidth="1"/>
    <col min="10" max="10" width="12.42578125" bestFit="1" customWidth="1"/>
    <col min="11" max="11" width="11.28515625" customWidth="1"/>
  </cols>
  <sheetData>
    <row r="1" spans="1:11">
      <c r="A1" s="369"/>
      <c r="B1" s="369"/>
    </row>
    <row r="3" spans="1:11" s="565" customFormat="1" ht="12.75" customHeight="1">
      <c r="B3" s="1687" t="s">
        <v>1889</v>
      </c>
      <c r="C3" s="1688"/>
      <c r="D3" s="1688"/>
      <c r="E3" s="1688"/>
      <c r="F3" s="1688"/>
      <c r="G3" s="1688"/>
      <c r="H3" s="1688"/>
      <c r="I3" s="1688"/>
      <c r="J3" s="1688"/>
      <c r="K3" s="1688"/>
    </row>
    <row r="4" spans="1:11">
      <c r="B4" s="1229" t="s">
        <v>1063</v>
      </c>
      <c r="C4" s="1334"/>
      <c r="D4" s="1334"/>
      <c r="E4" s="1334"/>
      <c r="F4" s="1334"/>
      <c r="G4" s="1334"/>
      <c r="H4" s="1334"/>
      <c r="I4" s="1334"/>
      <c r="J4" s="1334"/>
      <c r="K4" s="1334"/>
    </row>
    <row r="5" spans="1:11" ht="28.5" customHeight="1">
      <c r="B5" s="1230"/>
      <c r="C5" s="1684" t="s">
        <v>1183</v>
      </c>
      <c r="D5" s="1684"/>
      <c r="E5" s="1684"/>
      <c r="F5" s="1684"/>
      <c r="G5" s="1684"/>
      <c r="H5" s="1684" t="s">
        <v>1184</v>
      </c>
      <c r="I5" s="1684"/>
      <c r="J5" s="1684"/>
      <c r="K5" s="1684"/>
    </row>
    <row r="6" spans="1:11" ht="22.5">
      <c r="B6" s="1231"/>
      <c r="C6" s="1232" t="s">
        <v>1185</v>
      </c>
      <c r="D6" s="1232" t="s">
        <v>1186</v>
      </c>
      <c r="E6" s="1232" t="s">
        <v>1187</v>
      </c>
      <c r="F6" s="1232" t="s">
        <v>1188</v>
      </c>
      <c r="G6" s="1232" t="s">
        <v>1189</v>
      </c>
      <c r="H6" s="1232" t="s">
        <v>1190</v>
      </c>
      <c r="I6" s="1232" t="s">
        <v>1191</v>
      </c>
      <c r="J6" s="1232" t="s">
        <v>1192</v>
      </c>
      <c r="K6" s="1232" t="s">
        <v>1193</v>
      </c>
    </row>
    <row r="7" spans="1:11">
      <c r="B7" s="1233" t="s">
        <v>1194</v>
      </c>
      <c r="C7" s="1234">
        <v>112.87596470999999</v>
      </c>
      <c r="D7" s="1234">
        <v>3.3581617799999997</v>
      </c>
      <c r="E7" s="1234">
        <v>0.40000138000000002</v>
      </c>
      <c r="F7" s="1234">
        <v>1.1000474599999999</v>
      </c>
      <c r="G7" s="1234">
        <v>17.094657989999998</v>
      </c>
      <c r="H7" s="1234">
        <v>1.71384903</v>
      </c>
      <c r="I7" s="1234">
        <v>133.11498429</v>
      </c>
      <c r="J7" s="1234">
        <v>0</v>
      </c>
      <c r="K7" s="1234">
        <v>0</v>
      </c>
    </row>
    <row r="8" spans="1:11" ht="14.25">
      <c r="B8" s="1235" t="s">
        <v>1195</v>
      </c>
      <c r="C8" s="1236">
        <v>112.87596470999999</v>
      </c>
      <c r="D8" s="1236">
        <v>3.3581617799999997</v>
      </c>
      <c r="E8" s="1236">
        <v>0.40000138000000002</v>
      </c>
      <c r="F8" s="1236">
        <v>1.1000474599999999</v>
      </c>
      <c r="G8" s="1236">
        <v>17.094657989999998</v>
      </c>
      <c r="H8" s="1236">
        <v>1.71384903</v>
      </c>
      <c r="I8" s="1236">
        <v>133.11498429</v>
      </c>
      <c r="J8" s="1236">
        <v>0</v>
      </c>
      <c r="K8" s="1236">
        <v>0</v>
      </c>
    </row>
    <row r="9" spans="1:11" ht="14.25">
      <c r="B9" s="1235" t="s">
        <v>1196</v>
      </c>
      <c r="C9" s="1236">
        <v>0</v>
      </c>
      <c r="D9" s="1236">
        <v>0</v>
      </c>
      <c r="E9" s="1236">
        <v>0</v>
      </c>
      <c r="F9" s="1236">
        <v>0</v>
      </c>
      <c r="G9" s="1236">
        <v>0</v>
      </c>
      <c r="H9" s="1236">
        <v>0</v>
      </c>
      <c r="I9" s="1236">
        <v>0</v>
      </c>
      <c r="J9" s="1236">
        <v>0</v>
      </c>
      <c r="K9" s="1236">
        <v>0</v>
      </c>
    </row>
    <row r="10" spans="1:11">
      <c r="B10" s="1237" t="s">
        <v>1197</v>
      </c>
      <c r="C10" s="1238">
        <v>1863</v>
      </c>
      <c r="D10" s="1238">
        <v>0</v>
      </c>
      <c r="E10" s="1238">
        <v>0</v>
      </c>
      <c r="F10" s="1238">
        <v>0</v>
      </c>
      <c r="G10" s="1238">
        <v>0</v>
      </c>
      <c r="H10" s="1238">
        <v>0</v>
      </c>
      <c r="I10" s="1238">
        <v>0</v>
      </c>
      <c r="J10" s="1238">
        <v>1863</v>
      </c>
      <c r="K10" s="1238">
        <v>0</v>
      </c>
    </row>
    <row r="11" spans="1:11" ht="14.25">
      <c r="B11" s="1235" t="s">
        <v>1195</v>
      </c>
      <c r="C11" s="1236">
        <v>1863</v>
      </c>
      <c r="D11" s="1236">
        <v>0</v>
      </c>
      <c r="E11" s="1236">
        <v>0</v>
      </c>
      <c r="F11" s="1236">
        <v>0</v>
      </c>
      <c r="G11" s="1236">
        <v>0</v>
      </c>
      <c r="H11" s="1236">
        <v>0</v>
      </c>
      <c r="I11" s="1236">
        <v>0</v>
      </c>
      <c r="J11" s="1236">
        <v>1863</v>
      </c>
      <c r="K11" s="1236">
        <v>0</v>
      </c>
    </row>
    <row r="12" spans="1:11" ht="14.25">
      <c r="B12" s="1235" t="s">
        <v>1196</v>
      </c>
      <c r="C12" s="1236">
        <v>0</v>
      </c>
      <c r="D12" s="1236">
        <v>0</v>
      </c>
      <c r="E12" s="1236">
        <v>0</v>
      </c>
      <c r="F12" s="1236">
        <v>0</v>
      </c>
      <c r="G12" s="1236">
        <v>0</v>
      </c>
      <c r="H12" s="1236">
        <v>0</v>
      </c>
      <c r="I12" s="1236">
        <v>0</v>
      </c>
      <c r="J12" s="1236">
        <v>0</v>
      </c>
      <c r="K12" s="1236">
        <v>0</v>
      </c>
    </row>
    <row r="13" spans="1:11">
      <c r="B13" s="1239" t="s">
        <v>1198</v>
      </c>
      <c r="C13" s="1240">
        <v>1975.8759647100001</v>
      </c>
      <c r="D13" s="1240">
        <v>3.3581617799999997</v>
      </c>
      <c r="E13" s="1240">
        <v>0.40000138000000002</v>
      </c>
      <c r="F13" s="1240">
        <v>1.1000474599999999</v>
      </c>
      <c r="G13" s="1240">
        <v>17.094657989999998</v>
      </c>
      <c r="H13" s="1240">
        <v>1.71384903</v>
      </c>
      <c r="I13" s="1240">
        <v>133.11498429</v>
      </c>
      <c r="J13" s="1240">
        <v>1863</v>
      </c>
      <c r="K13" s="1240">
        <v>0</v>
      </c>
    </row>
    <row r="14" spans="1:11" ht="27" customHeight="1">
      <c r="B14" s="1230"/>
      <c r="C14" s="1684" t="s">
        <v>1199</v>
      </c>
      <c r="D14" s="1684"/>
      <c r="E14" s="1684"/>
      <c r="F14" s="1684"/>
      <c r="G14" s="1684" t="s">
        <v>1200</v>
      </c>
      <c r="H14" s="1684"/>
      <c r="I14" s="1684"/>
      <c r="J14" s="1684"/>
      <c r="K14" s="562"/>
    </row>
    <row r="15" spans="1:11" ht="14.25">
      <c r="B15" s="1241"/>
      <c r="C15" s="618" t="s">
        <v>1190</v>
      </c>
      <c r="D15" s="1232" t="s">
        <v>1191</v>
      </c>
      <c r="E15" s="1232" t="s">
        <v>1192</v>
      </c>
      <c r="F15" s="1232" t="s">
        <v>1193</v>
      </c>
      <c r="G15" s="618" t="s">
        <v>1190</v>
      </c>
      <c r="H15" s="1232" t="s">
        <v>1191</v>
      </c>
      <c r="I15" s="1232" t="s">
        <v>1192</v>
      </c>
      <c r="J15" s="1232" t="s">
        <v>1193</v>
      </c>
      <c r="K15" s="562"/>
    </row>
    <row r="16" spans="1:11">
      <c r="B16" s="1233" t="s">
        <v>1194</v>
      </c>
      <c r="C16" s="1234">
        <v>4.7203679699999999</v>
      </c>
      <c r="D16" s="1234">
        <v>223.05036621000002</v>
      </c>
      <c r="E16" s="1234">
        <v>0</v>
      </c>
      <c r="F16" s="1234">
        <v>0</v>
      </c>
      <c r="G16" s="1234">
        <v>4.7203679699999999</v>
      </c>
      <c r="H16" s="1234">
        <v>32.915972860000004</v>
      </c>
      <c r="I16" s="1234">
        <v>0</v>
      </c>
      <c r="J16" s="1234">
        <v>0</v>
      </c>
      <c r="K16" s="562"/>
    </row>
    <row r="17" spans="2:24" ht="14.25">
      <c r="B17" s="1235" t="s">
        <v>1195</v>
      </c>
      <c r="C17" s="630">
        <v>4.7203679699999999</v>
      </c>
      <c r="D17" s="630">
        <v>223.05036621000002</v>
      </c>
      <c r="E17" s="630">
        <v>0</v>
      </c>
      <c r="F17" s="630">
        <v>0</v>
      </c>
      <c r="G17" s="630">
        <v>4.7203679699999999</v>
      </c>
      <c r="H17" s="630">
        <v>32.915972860000004</v>
      </c>
      <c r="I17" s="630">
        <v>0</v>
      </c>
      <c r="J17" s="630">
        <v>0</v>
      </c>
      <c r="K17" s="562"/>
    </row>
    <row r="18" spans="2:24" ht="14.25">
      <c r="B18" s="1235" t="s">
        <v>1196</v>
      </c>
      <c r="C18" s="630">
        <v>0</v>
      </c>
      <c r="D18" s="630">
        <v>0</v>
      </c>
      <c r="E18" s="630">
        <v>0</v>
      </c>
      <c r="F18" s="630">
        <v>0</v>
      </c>
      <c r="G18" s="630">
        <v>0</v>
      </c>
      <c r="H18" s="630">
        <v>0</v>
      </c>
      <c r="I18" s="630">
        <v>0</v>
      </c>
      <c r="J18" s="630">
        <v>0</v>
      </c>
      <c r="K18" s="562"/>
    </row>
    <row r="19" spans="2:24">
      <c r="B19" s="1237" t="s">
        <v>1197</v>
      </c>
      <c r="C19" s="1238">
        <v>0</v>
      </c>
      <c r="D19" s="1238">
        <v>0</v>
      </c>
      <c r="E19" s="1238">
        <v>130.41</v>
      </c>
      <c r="F19" s="1238">
        <v>0</v>
      </c>
      <c r="G19" s="1238">
        <v>0</v>
      </c>
      <c r="H19" s="1238">
        <v>0</v>
      </c>
      <c r="I19" s="1238">
        <v>130.41</v>
      </c>
      <c r="J19" s="1238">
        <v>0</v>
      </c>
      <c r="K19" s="562"/>
    </row>
    <row r="20" spans="2:24" ht="14.25">
      <c r="B20" s="1235" t="s">
        <v>1195</v>
      </c>
      <c r="C20" s="630">
        <v>0</v>
      </c>
      <c r="D20" s="630">
        <v>0</v>
      </c>
      <c r="E20" s="630">
        <v>130.41</v>
      </c>
      <c r="F20" s="630">
        <v>0</v>
      </c>
      <c r="G20" s="630">
        <v>0</v>
      </c>
      <c r="H20" s="630">
        <v>0</v>
      </c>
      <c r="I20" s="630">
        <v>130.41</v>
      </c>
      <c r="J20" s="630">
        <v>0</v>
      </c>
      <c r="K20" s="562"/>
    </row>
    <row r="21" spans="2:24" ht="14.25">
      <c r="B21" s="1235" t="s">
        <v>1196</v>
      </c>
      <c r="C21" s="630">
        <v>0</v>
      </c>
      <c r="D21" s="630">
        <v>0</v>
      </c>
      <c r="E21" s="630">
        <v>0</v>
      </c>
      <c r="F21" s="630">
        <v>0</v>
      </c>
      <c r="G21" s="630">
        <v>0</v>
      </c>
      <c r="H21" s="630">
        <v>0</v>
      </c>
      <c r="I21" s="630">
        <v>0</v>
      </c>
      <c r="J21" s="630">
        <v>0</v>
      </c>
      <c r="K21" s="562"/>
    </row>
    <row r="22" spans="2:24">
      <c r="B22" s="1242" t="s">
        <v>1198</v>
      </c>
      <c r="C22" s="1243">
        <v>4.7203679699999999</v>
      </c>
      <c r="D22" s="1243">
        <v>223.05036621000002</v>
      </c>
      <c r="E22" s="1243">
        <v>130.41</v>
      </c>
      <c r="F22" s="1243">
        <v>0</v>
      </c>
      <c r="G22" s="1243">
        <v>4.7203679699999999</v>
      </c>
      <c r="H22" s="1243">
        <v>32.915972860000004</v>
      </c>
      <c r="I22" s="1243">
        <v>130.41</v>
      </c>
      <c r="J22" s="1243">
        <v>0</v>
      </c>
      <c r="K22" s="562"/>
    </row>
    <row r="23" spans="2:24" ht="24.75" customHeight="1">
      <c r="B23" s="1230"/>
      <c r="C23" s="1684" t="s">
        <v>1201</v>
      </c>
      <c r="D23" s="1684"/>
      <c r="E23" s="1684"/>
      <c r="F23" s="1684"/>
      <c r="G23" s="1685" t="s">
        <v>1202</v>
      </c>
      <c r="H23" s="562"/>
      <c r="I23" s="562"/>
      <c r="J23" s="562"/>
      <c r="K23" s="562"/>
    </row>
    <row r="24" spans="2:24" ht="14.25">
      <c r="B24" s="1241"/>
      <c r="C24" s="618" t="s">
        <v>1190</v>
      </c>
      <c r="D24" s="1232" t="s">
        <v>1191</v>
      </c>
      <c r="E24" s="1232" t="s">
        <v>1192</v>
      </c>
      <c r="F24" s="1232" t="s">
        <v>1193</v>
      </c>
      <c r="G24" s="1686"/>
      <c r="H24" s="562"/>
      <c r="I24" s="562"/>
      <c r="J24" s="562"/>
      <c r="K24" s="562"/>
    </row>
    <row r="25" spans="2:24">
      <c r="B25" s="1233" t="s">
        <v>1194</v>
      </c>
      <c r="C25" s="1234">
        <v>0.37762942999999999</v>
      </c>
      <c r="D25" s="1234">
        <v>2.63327782</v>
      </c>
      <c r="E25" s="1234">
        <v>0</v>
      </c>
      <c r="F25" s="1234">
        <v>0</v>
      </c>
      <c r="G25" s="1234">
        <v>3.6987581399999998</v>
      </c>
      <c r="H25" s="562"/>
      <c r="I25" s="562"/>
      <c r="J25" s="562"/>
      <c r="K25" s="562"/>
    </row>
    <row r="26" spans="2:24" ht="14.25">
      <c r="B26" s="1235" t="s">
        <v>1195</v>
      </c>
      <c r="C26" s="630">
        <v>0.37762942999999999</v>
      </c>
      <c r="D26" s="630">
        <v>2.63327782</v>
      </c>
      <c r="E26" s="630">
        <v>0</v>
      </c>
      <c r="F26" s="630">
        <v>0</v>
      </c>
      <c r="G26" s="630">
        <v>3.6987581399999998</v>
      </c>
      <c r="H26" s="562"/>
      <c r="I26" s="562"/>
      <c r="J26" s="562"/>
      <c r="K26" s="562"/>
    </row>
    <row r="27" spans="2:24" ht="14.25">
      <c r="B27" s="1235" t="s">
        <v>1196</v>
      </c>
      <c r="C27" s="630">
        <v>0.37762942999999999</v>
      </c>
      <c r="D27" s="630">
        <v>0</v>
      </c>
      <c r="E27" s="630">
        <v>0</v>
      </c>
      <c r="F27" s="630">
        <v>0</v>
      </c>
      <c r="G27" s="630">
        <v>0</v>
      </c>
      <c r="H27" s="562"/>
      <c r="I27" s="562"/>
      <c r="J27" s="562"/>
      <c r="K27" s="562"/>
    </row>
    <row r="28" spans="2:24">
      <c r="B28" s="1237" t="s">
        <v>1197</v>
      </c>
      <c r="C28" s="1238">
        <v>0</v>
      </c>
      <c r="D28" s="1238">
        <v>0</v>
      </c>
      <c r="E28" s="1238">
        <v>10.4328</v>
      </c>
      <c r="F28" s="1238">
        <v>0</v>
      </c>
      <c r="G28" s="1238">
        <v>37.445466369999998</v>
      </c>
      <c r="H28" s="562"/>
      <c r="I28" s="562"/>
      <c r="J28" s="562"/>
      <c r="K28" s="562"/>
    </row>
    <row r="29" spans="2:24" ht="14.25">
      <c r="B29" s="1235" t="s">
        <v>1195</v>
      </c>
      <c r="C29" s="630">
        <v>0</v>
      </c>
      <c r="D29" s="630">
        <v>0</v>
      </c>
      <c r="E29" s="630">
        <v>10.4328</v>
      </c>
      <c r="F29" s="630">
        <v>0</v>
      </c>
      <c r="G29" s="630">
        <v>37.445466369999998</v>
      </c>
      <c r="H29" s="562"/>
      <c r="I29" s="562"/>
      <c r="J29" s="562"/>
      <c r="K29" s="562"/>
    </row>
    <row r="30" spans="2:24" ht="14.25">
      <c r="B30" s="1235" t="s">
        <v>1196</v>
      </c>
      <c r="C30" s="630">
        <v>0</v>
      </c>
      <c r="D30" s="630">
        <v>0</v>
      </c>
      <c r="E30" s="630">
        <v>0</v>
      </c>
      <c r="F30" s="630">
        <v>0</v>
      </c>
      <c r="G30" s="630">
        <v>0</v>
      </c>
      <c r="H30" s="562"/>
      <c r="I30" s="562"/>
      <c r="J30" s="562"/>
      <c r="K30" s="562"/>
    </row>
    <row r="31" spans="2:24">
      <c r="B31" s="1242" t="s">
        <v>1198</v>
      </c>
      <c r="C31" s="1243">
        <v>0.37762942999999999</v>
      </c>
      <c r="D31" s="1243">
        <v>2.63327782</v>
      </c>
      <c r="E31" s="1243">
        <v>10.4328</v>
      </c>
      <c r="F31" s="1243">
        <v>0</v>
      </c>
      <c r="G31" s="1243">
        <v>41.144224510000001</v>
      </c>
      <c r="H31" s="562"/>
      <c r="I31" s="562"/>
      <c r="J31" s="562"/>
      <c r="K31" s="562"/>
    </row>
    <row r="32" spans="2:24" ht="12.75" customHeight="1">
      <c r="B32" s="1683" t="s">
        <v>1203</v>
      </c>
      <c r="C32" s="1682"/>
      <c r="D32" s="1682"/>
      <c r="E32" s="1682"/>
      <c r="F32" s="1682"/>
      <c r="G32" s="1682"/>
      <c r="H32" s="1682"/>
      <c r="I32" s="1682"/>
      <c r="J32" s="1682"/>
      <c r="K32" s="1682"/>
      <c r="L32" s="1244"/>
      <c r="M32" s="1244"/>
      <c r="N32" s="1244"/>
      <c r="O32" s="1244"/>
      <c r="P32" s="1244"/>
      <c r="Q32" s="1244"/>
      <c r="R32" s="1244"/>
      <c r="S32" s="1244"/>
      <c r="T32" s="1244"/>
      <c r="U32" s="1244"/>
      <c r="V32" s="1244"/>
      <c r="W32" s="1244"/>
      <c r="X32" s="1244"/>
    </row>
    <row r="33" spans="2:24">
      <c r="B33" s="1683" t="s">
        <v>1204</v>
      </c>
      <c r="C33" s="1682"/>
      <c r="D33" s="1682"/>
      <c r="E33" s="1682"/>
      <c r="F33" s="1682"/>
      <c r="G33" s="1682"/>
      <c r="H33" s="1682"/>
      <c r="I33" s="1682"/>
      <c r="J33" s="1682"/>
      <c r="K33" s="1682"/>
      <c r="L33" s="20"/>
      <c r="M33" s="20"/>
      <c r="N33" s="20"/>
      <c r="O33" s="20"/>
      <c r="P33" s="20"/>
      <c r="Q33" s="20"/>
      <c r="R33" s="20"/>
      <c r="S33" s="20"/>
      <c r="T33" s="20"/>
      <c r="U33" s="20"/>
      <c r="V33" s="20"/>
      <c r="W33" s="20"/>
      <c r="X33" s="20"/>
    </row>
    <row r="34" spans="2:24" ht="14.25" customHeight="1">
      <c r="B34" s="1683" t="s">
        <v>1205</v>
      </c>
      <c r="C34" s="1682"/>
      <c r="D34" s="1682"/>
      <c r="E34" s="1682"/>
      <c r="F34" s="1682"/>
      <c r="G34" s="1682"/>
      <c r="H34" s="1682"/>
      <c r="I34" s="1682"/>
      <c r="J34" s="1682"/>
      <c r="K34" s="1682"/>
      <c r="L34" s="20"/>
      <c r="M34" s="20"/>
      <c r="N34" s="20"/>
      <c r="O34" s="20"/>
      <c r="P34" s="20"/>
      <c r="Q34" s="20"/>
      <c r="R34" s="20"/>
      <c r="S34" s="20"/>
      <c r="T34" s="20"/>
      <c r="U34" s="20"/>
      <c r="V34" s="20"/>
      <c r="W34" s="20"/>
      <c r="X34" s="20"/>
    </row>
    <row r="35" spans="2:24" ht="31.5" customHeight="1">
      <c r="B35" s="1683" t="s">
        <v>1206</v>
      </c>
      <c r="C35" s="1682"/>
      <c r="D35" s="1682"/>
      <c r="E35" s="1682"/>
      <c r="F35" s="1682"/>
      <c r="G35" s="1682"/>
      <c r="H35" s="1682"/>
      <c r="I35" s="1682"/>
      <c r="J35" s="1682"/>
      <c r="K35" s="1682"/>
      <c r="L35" s="20"/>
      <c r="M35" s="20"/>
      <c r="N35" s="20"/>
      <c r="O35" s="20"/>
      <c r="P35" s="20"/>
      <c r="Q35" s="20"/>
      <c r="R35" s="20"/>
      <c r="S35" s="20"/>
      <c r="T35" s="20"/>
      <c r="U35" s="20"/>
      <c r="V35" s="20"/>
      <c r="W35" s="20"/>
      <c r="X35" s="20"/>
    </row>
    <row r="36" spans="2:24" s="369" customFormat="1" ht="15" customHeight="1">
      <c r="B36" s="1683" t="s">
        <v>1207</v>
      </c>
      <c r="C36" s="1682"/>
      <c r="D36" s="1682"/>
      <c r="E36" s="1682"/>
      <c r="F36" s="1682"/>
      <c r="G36" s="1682"/>
      <c r="H36" s="1682"/>
      <c r="I36" s="1682"/>
      <c r="J36" s="1682"/>
      <c r="K36" s="1682"/>
      <c r="L36" s="20"/>
      <c r="M36" s="20"/>
      <c r="N36" s="20"/>
      <c r="O36" s="20"/>
      <c r="P36" s="20"/>
      <c r="Q36" s="20"/>
      <c r="R36" s="20"/>
      <c r="S36" s="20"/>
      <c r="T36" s="20"/>
      <c r="U36" s="20"/>
      <c r="V36" s="20"/>
      <c r="W36" s="20"/>
      <c r="X36" s="20"/>
    </row>
  </sheetData>
  <mergeCells count="12">
    <mergeCell ref="C23:F23"/>
    <mergeCell ref="G23:G24"/>
    <mergeCell ref="B3:K3"/>
    <mergeCell ref="C5:G5"/>
    <mergeCell ref="H5:K5"/>
    <mergeCell ref="C14:F14"/>
    <mergeCell ref="G14:J14"/>
    <mergeCell ref="B32:K32"/>
    <mergeCell ref="B33:K33"/>
    <mergeCell ref="B34:K34"/>
    <mergeCell ref="B36:K36"/>
    <mergeCell ref="B35:K35"/>
  </mergeCells>
  <printOptions horizontalCentered="1"/>
  <pageMargins left="0.31496062992125984" right="0.27559055118110237" top="0.74803149606299213" bottom="0.74803149606299213" header="0.31496062992125984" footer="0.31496062992125984"/>
  <pageSetup paperSize="9" scale="76" fitToHeight="20" orientation="landscape" r:id="rId1"/>
</worksheet>
</file>

<file path=xl/worksheets/sheet76.xml><?xml version="1.0" encoding="utf-8"?>
<worksheet xmlns="http://schemas.openxmlformats.org/spreadsheetml/2006/main" xmlns:r="http://schemas.openxmlformats.org/officeDocument/2006/relationships">
  <sheetPr>
    <pageSetUpPr fitToPage="1"/>
  </sheetPr>
  <dimension ref="A1:D24"/>
  <sheetViews>
    <sheetView showGridLines="0" zoomScaleNormal="100" workbookViewId="0"/>
  </sheetViews>
  <sheetFormatPr baseColWidth="10" defaultColWidth="8.85546875" defaultRowHeight="12.75"/>
  <cols>
    <col min="1" max="1" width="60.42578125" customWidth="1"/>
    <col min="2" max="2" width="11.28515625" customWidth="1"/>
    <col min="3" max="3" width="9.28515625" customWidth="1"/>
    <col min="4" max="4" width="11.28515625" customWidth="1"/>
  </cols>
  <sheetData>
    <row r="1" spans="1:4" ht="12.75" customHeight="1">
      <c r="A1" s="640" t="s">
        <v>1676</v>
      </c>
      <c r="B1" s="1"/>
      <c r="C1" s="1"/>
      <c r="D1" s="1"/>
    </row>
    <row r="2" spans="1:4" ht="12.75" customHeight="1">
      <c r="A2" s="1093" t="s">
        <v>641</v>
      </c>
      <c r="B2" s="1689"/>
      <c r="C2" s="1689" t="s">
        <v>0</v>
      </c>
      <c r="D2" s="236"/>
    </row>
    <row r="3" spans="1:4" ht="12.75" customHeight="1">
      <c r="A3" s="797"/>
      <c r="B3" s="1690" t="s">
        <v>8</v>
      </c>
      <c r="C3" s="1690" t="s">
        <v>0</v>
      </c>
      <c r="D3" s="798" t="s">
        <v>7</v>
      </c>
    </row>
    <row r="4" spans="1:4" ht="25.5" customHeight="1">
      <c r="A4" s="1245" t="s">
        <v>1891</v>
      </c>
      <c r="B4" s="77" t="s">
        <v>1892</v>
      </c>
      <c r="C4" s="1246" t="s">
        <v>1893</v>
      </c>
      <c r="D4" s="77" t="s">
        <v>1892</v>
      </c>
    </row>
    <row r="5" spans="1:4" ht="25.5" customHeight="1">
      <c r="A5" s="1247" t="s">
        <v>1894</v>
      </c>
      <c r="B5" s="1248">
        <v>40792</v>
      </c>
      <c r="C5" s="1249" t="s">
        <v>51</v>
      </c>
      <c r="D5" s="1248">
        <v>31753</v>
      </c>
    </row>
    <row r="6" spans="1:4" ht="12.75" customHeight="1">
      <c r="A6" s="1250" t="s">
        <v>1895</v>
      </c>
      <c r="B6" s="1251">
        <v>40774</v>
      </c>
      <c r="C6" s="1252" t="s">
        <v>51</v>
      </c>
      <c r="D6" s="1251">
        <v>31678</v>
      </c>
    </row>
    <row r="7" spans="1:4" ht="12.75" customHeight="1">
      <c r="A7" s="1253" t="s">
        <v>1896</v>
      </c>
      <c r="B7" s="98">
        <v>32564</v>
      </c>
      <c r="C7" s="667" t="s">
        <v>190</v>
      </c>
      <c r="D7" s="98">
        <v>25728</v>
      </c>
    </row>
    <row r="8" spans="1:4" ht="12.75" customHeight="1">
      <c r="A8" s="1253" t="s">
        <v>1897</v>
      </c>
      <c r="B8" s="98">
        <v>2556</v>
      </c>
      <c r="C8" s="667" t="s">
        <v>188</v>
      </c>
      <c r="D8" s="98">
        <v>1631</v>
      </c>
    </row>
    <row r="9" spans="1:4" ht="12.75" customHeight="1">
      <c r="A9" s="1253" t="s">
        <v>1898</v>
      </c>
      <c r="B9" s="98">
        <v>3737</v>
      </c>
      <c r="C9" s="667" t="s">
        <v>50</v>
      </c>
      <c r="D9" s="98">
        <v>2583</v>
      </c>
    </row>
    <row r="10" spans="1:4" ht="12.75" customHeight="1">
      <c r="A10" s="1253" t="s">
        <v>1899</v>
      </c>
      <c r="B10" s="98">
        <v>1917</v>
      </c>
      <c r="C10" s="667" t="s">
        <v>189</v>
      </c>
      <c r="D10" s="98">
        <v>1735</v>
      </c>
    </row>
    <row r="11" spans="1:4" ht="12.75" customHeight="1">
      <c r="A11" s="1254" t="s">
        <v>1900</v>
      </c>
      <c r="B11" s="1255">
        <v>19</v>
      </c>
      <c r="C11" s="1256" t="s">
        <v>102</v>
      </c>
      <c r="D11" s="1255">
        <v>75</v>
      </c>
    </row>
    <row r="12" spans="1:4" ht="12.75" customHeight="1">
      <c r="A12" s="1253" t="s">
        <v>1901</v>
      </c>
      <c r="B12" s="98">
        <v>0</v>
      </c>
      <c r="C12" s="667" t="s">
        <v>102</v>
      </c>
      <c r="D12" s="98">
        <v>0</v>
      </c>
    </row>
    <row r="13" spans="1:4" ht="12.75" customHeight="1">
      <c r="A13" s="1253" t="s">
        <v>1902</v>
      </c>
      <c r="B13" s="98">
        <v>19</v>
      </c>
      <c r="C13" s="667" t="s">
        <v>102</v>
      </c>
      <c r="D13" s="98">
        <v>75</v>
      </c>
    </row>
    <row r="14" spans="1:4" ht="25.5" customHeight="1">
      <c r="A14" s="1247" t="s">
        <v>1903</v>
      </c>
      <c r="B14" s="1257">
        <v>58</v>
      </c>
      <c r="C14" s="1249" t="s">
        <v>102</v>
      </c>
      <c r="D14" s="1248">
        <v>0</v>
      </c>
    </row>
    <row r="15" spans="1:4" ht="12.75" customHeight="1">
      <c r="A15" s="1250" t="s">
        <v>1895</v>
      </c>
      <c r="B15" s="1258">
        <v>58</v>
      </c>
      <c r="C15" s="1259" t="s">
        <v>102</v>
      </c>
      <c r="D15" s="1251">
        <v>0</v>
      </c>
    </row>
    <row r="16" spans="1:4" ht="12.75" customHeight="1">
      <c r="A16" s="1253" t="s">
        <v>1896</v>
      </c>
      <c r="B16" s="1260">
        <v>58</v>
      </c>
      <c r="C16" s="1261" t="s">
        <v>102</v>
      </c>
      <c r="D16" s="98">
        <v>0</v>
      </c>
    </row>
    <row r="17" spans="1:4" ht="12.75" customHeight="1">
      <c r="A17" s="1335" t="s">
        <v>2021</v>
      </c>
      <c r="B17" s="1260">
        <v>0</v>
      </c>
      <c r="C17" s="1261" t="s">
        <v>102</v>
      </c>
      <c r="D17" s="98">
        <v>0</v>
      </c>
    </row>
    <row r="18" spans="1:4" ht="12.75" customHeight="1">
      <c r="A18" s="1253" t="s">
        <v>1898</v>
      </c>
      <c r="B18" s="1260">
        <v>0</v>
      </c>
      <c r="C18" s="1261" t="s">
        <v>102</v>
      </c>
      <c r="D18" s="98">
        <v>0</v>
      </c>
    </row>
    <row r="19" spans="1:4" ht="12.75" customHeight="1">
      <c r="A19" s="1253" t="s">
        <v>1899</v>
      </c>
      <c r="B19" s="1260">
        <v>0</v>
      </c>
      <c r="C19" s="1261" t="s">
        <v>102</v>
      </c>
      <c r="D19" s="98">
        <v>0</v>
      </c>
    </row>
    <row r="20" spans="1:4" ht="12.75" customHeight="1">
      <c r="A20" s="1254" t="s">
        <v>1900</v>
      </c>
      <c r="B20" s="1262">
        <v>0</v>
      </c>
      <c r="C20" s="1263" t="s">
        <v>102</v>
      </c>
      <c r="D20" s="1255">
        <v>0</v>
      </c>
    </row>
    <row r="21" spans="1:4" ht="12.75" customHeight="1">
      <c r="A21" s="1253" t="s">
        <v>1901</v>
      </c>
      <c r="B21" s="1260">
        <v>0</v>
      </c>
      <c r="C21" s="1261" t="s">
        <v>102</v>
      </c>
      <c r="D21" s="98">
        <v>0</v>
      </c>
    </row>
    <row r="22" spans="1:4" ht="12.75" customHeight="1">
      <c r="A22" s="1253" t="s">
        <v>1902</v>
      </c>
      <c r="B22" s="1260">
        <v>0</v>
      </c>
      <c r="C22" s="1261" t="s">
        <v>102</v>
      </c>
      <c r="D22" s="98">
        <v>0</v>
      </c>
    </row>
    <row r="23" spans="1:4" ht="12.75" customHeight="1">
      <c r="A23" s="1264" t="s">
        <v>1904</v>
      </c>
      <c r="B23" s="1265">
        <v>40850</v>
      </c>
      <c r="C23" s="1266" t="s">
        <v>51</v>
      </c>
      <c r="D23" s="1265">
        <v>31753</v>
      </c>
    </row>
    <row r="24" spans="1:4" ht="38.25" customHeight="1">
      <c r="A24" s="1691" t="s">
        <v>1905</v>
      </c>
      <c r="B24" s="1692" t="s">
        <v>0</v>
      </c>
      <c r="C24" s="1692" t="s">
        <v>0</v>
      </c>
      <c r="D24" s="1692" t="s">
        <v>0</v>
      </c>
    </row>
  </sheetData>
  <mergeCells count="3">
    <mergeCell ref="B2:C2"/>
    <mergeCell ref="B3:C3"/>
    <mergeCell ref="A24:D24"/>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C5:C23" numberStoredAsText="1"/>
  </ignoredErrors>
</worksheet>
</file>

<file path=xl/worksheets/sheet77.xml><?xml version="1.0" encoding="utf-8"?>
<worksheet xmlns="http://schemas.openxmlformats.org/spreadsheetml/2006/main" xmlns:r="http://schemas.openxmlformats.org/officeDocument/2006/relationships">
  <sheetPr>
    <pageSetUpPr fitToPage="1"/>
  </sheetPr>
  <dimension ref="A1:G15"/>
  <sheetViews>
    <sheetView showGridLines="0" zoomScaleNormal="100" workbookViewId="0">
      <selection activeCell="H19" sqref="H19"/>
    </sheetView>
  </sheetViews>
  <sheetFormatPr baseColWidth="10" defaultColWidth="8.85546875" defaultRowHeight="12.75"/>
  <cols>
    <col min="1" max="1" width="32.140625" customWidth="1"/>
    <col min="2" max="2" width="12" customWidth="1"/>
    <col min="3" max="4" width="10" customWidth="1"/>
    <col min="5" max="5" width="11.85546875" customWidth="1"/>
    <col min="6" max="7" width="10" customWidth="1"/>
  </cols>
  <sheetData>
    <row r="1" spans="1:7" ht="15" customHeight="1">
      <c r="A1" s="1653" t="s">
        <v>1890</v>
      </c>
      <c r="B1" s="1653" t="s">
        <v>0</v>
      </c>
      <c r="C1" s="1653" t="s">
        <v>0</v>
      </c>
      <c r="D1" s="1653" t="s">
        <v>0</v>
      </c>
      <c r="E1" s="1653" t="s">
        <v>0</v>
      </c>
      <c r="F1" s="1653" t="s">
        <v>0</v>
      </c>
      <c r="G1" s="1653" t="s">
        <v>0</v>
      </c>
    </row>
    <row r="2" spans="1:7" ht="15" customHeight="1">
      <c r="A2" s="1093" t="s">
        <v>641</v>
      </c>
      <c r="B2" s="208"/>
      <c r="C2" s="208"/>
      <c r="D2" s="208"/>
      <c r="E2" s="203"/>
      <c r="F2" s="203"/>
      <c r="G2" s="203"/>
    </row>
    <row r="3" spans="1:7" ht="15" customHeight="1">
      <c r="A3" s="74"/>
      <c r="B3" s="1693" t="s">
        <v>1907</v>
      </c>
      <c r="C3" s="1693" t="s">
        <v>0</v>
      </c>
      <c r="D3" s="1693" t="s">
        <v>0</v>
      </c>
      <c r="E3" s="1693" t="s">
        <v>1908</v>
      </c>
      <c r="F3" s="1693" t="s">
        <v>0</v>
      </c>
      <c r="G3" s="1693" t="s">
        <v>0</v>
      </c>
    </row>
    <row r="4" spans="1:7" ht="24" customHeight="1">
      <c r="A4" s="1267"/>
      <c r="B4" s="77" t="s">
        <v>1909</v>
      </c>
      <c r="C4" s="1268" t="s">
        <v>1906</v>
      </c>
      <c r="D4" s="77" t="s">
        <v>1910</v>
      </c>
      <c r="E4" s="77" t="s">
        <v>1909</v>
      </c>
      <c r="F4" s="77" t="s">
        <v>1911</v>
      </c>
      <c r="G4" s="77" t="s">
        <v>1910</v>
      </c>
    </row>
    <row r="5" spans="1:7" ht="12.75" customHeight="1">
      <c r="A5" s="51" t="s">
        <v>1912</v>
      </c>
      <c r="B5" s="1236">
        <v>26208</v>
      </c>
      <c r="C5" s="1236">
        <v>0</v>
      </c>
      <c r="D5" s="1236">
        <v>26208</v>
      </c>
      <c r="E5" s="1236">
        <v>0</v>
      </c>
      <c r="F5" s="1236">
        <v>0</v>
      </c>
      <c r="G5" s="1236">
        <v>0</v>
      </c>
    </row>
    <row r="6" spans="1:7" ht="12.75" customHeight="1">
      <c r="A6" s="51" t="s">
        <v>1913</v>
      </c>
      <c r="B6" s="1236">
        <v>0</v>
      </c>
      <c r="C6" s="1236">
        <v>0</v>
      </c>
      <c r="D6" s="1236">
        <v>0</v>
      </c>
      <c r="E6" s="1236">
        <v>0</v>
      </c>
      <c r="F6" s="1236">
        <v>0</v>
      </c>
      <c r="G6" s="1236">
        <v>0</v>
      </c>
    </row>
    <row r="7" spans="1:7" ht="12.75" customHeight="1">
      <c r="A7" s="51" t="s">
        <v>1914</v>
      </c>
      <c r="B7" s="1236">
        <v>0</v>
      </c>
      <c r="C7" s="1236">
        <v>0</v>
      </c>
      <c r="D7" s="1236">
        <v>0</v>
      </c>
      <c r="E7" s="1236">
        <v>0</v>
      </c>
      <c r="F7" s="1236">
        <v>0</v>
      </c>
      <c r="G7" s="1236">
        <v>0</v>
      </c>
    </row>
    <row r="8" spans="1:7" ht="12.75" customHeight="1">
      <c r="A8" s="51" t="s">
        <v>1915</v>
      </c>
      <c r="B8" s="1236">
        <v>425</v>
      </c>
      <c r="C8" s="1236">
        <v>0</v>
      </c>
      <c r="D8" s="1236">
        <v>425</v>
      </c>
      <c r="E8" s="1236">
        <v>0</v>
      </c>
      <c r="F8" s="1236">
        <v>0</v>
      </c>
      <c r="G8" s="1236">
        <v>0</v>
      </c>
    </row>
    <row r="9" spans="1:7" ht="24" customHeight="1">
      <c r="A9" s="51" t="s">
        <v>1916</v>
      </c>
      <c r="B9" s="1236">
        <v>9148</v>
      </c>
      <c r="C9" s="1236">
        <v>1900</v>
      </c>
      <c r="D9" s="1236">
        <v>11048</v>
      </c>
      <c r="E9" s="1236">
        <v>0</v>
      </c>
      <c r="F9" s="1236">
        <v>0</v>
      </c>
      <c r="G9" s="1236">
        <v>0</v>
      </c>
    </row>
    <row r="10" spans="1:7" ht="12.75" customHeight="1">
      <c r="A10" s="51" t="s">
        <v>1917</v>
      </c>
      <c r="B10" s="1236">
        <v>3128</v>
      </c>
      <c r="C10" s="1236">
        <v>0</v>
      </c>
      <c r="D10" s="1236">
        <v>3128</v>
      </c>
      <c r="E10" s="1236">
        <v>0</v>
      </c>
      <c r="F10" s="1236">
        <v>0</v>
      </c>
      <c r="G10" s="1236">
        <v>0</v>
      </c>
    </row>
    <row r="11" spans="1:7" ht="12.75" customHeight="1">
      <c r="A11" s="51" t="s">
        <v>1918</v>
      </c>
      <c r="B11" s="1236">
        <v>0</v>
      </c>
      <c r="C11" s="1236">
        <v>0</v>
      </c>
      <c r="D11" s="1236">
        <v>0</v>
      </c>
      <c r="E11" s="1236">
        <v>58</v>
      </c>
      <c r="F11" s="1236">
        <v>0</v>
      </c>
      <c r="G11" s="1236">
        <v>58</v>
      </c>
    </row>
    <row r="12" spans="1:7" ht="12.75" customHeight="1">
      <c r="A12" s="51" t="s">
        <v>747</v>
      </c>
      <c r="B12" s="1236">
        <v>0</v>
      </c>
      <c r="C12" s="1236">
        <v>0</v>
      </c>
      <c r="D12" s="1236">
        <v>0</v>
      </c>
      <c r="E12" s="1236">
        <v>0</v>
      </c>
      <c r="F12" s="1236">
        <v>0</v>
      </c>
      <c r="G12" s="1236">
        <v>0</v>
      </c>
    </row>
    <row r="13" spans="1:7" ht="15" customHeight="1">
      <c r="A13" s="1269" t="s">
        <v>1061</v>
      </c>
      <c r="B13" s="1270">
        <v>38909</v>
      </c>
      <c r="C13" s="1270">
        <v>1900</v>
      </c>
      <c r="D13" s="1270">
        <v>40810</v>
      </c>
      <c r="E13" s="1270">
        <v>58</v>
      </c>
      <c r="F13" s="1270">
        <v>0</v>
      </c>
      <c r="G13" s="1270">
        <v>58</v>
      </c>
    </row>
    <row r="14" spans="1:7" ht="39" customHeight="1">
      <c r="A14" s="1694" t="s">
        <v>1919</v>
      </c>
      <c r="B14" s="1694" t="s">
        <v>0</v>
      </c>
      <c r="C14" s="1694" t="s">
        <v>0</v>
      </c>
      <c r="D14" s="1694" t="s">
        <v>0</v>
      </c>
      <c r="E14" s="1694" t="s">
        <v>0</v>
      </c>
      <c r="F14" s="1694" t="s">
        <v>0</v>
      </c>
      <c r="G14" s="1694" t="s">
        <v>0</v>
      </c>
    </row>
    <row r="15" spans="1:7" ht="20.25" customHeight="1">
      <c r="A15" s="1695" t="s">
        <v>1920</v>
      </c>
      <c r="B15" s="1695" t="s">
        <v>0</v>
      </c>
      <c r="C15" s="1695" t="s">
        <v>0</v>
      </c>
      <c r="D15" s="1695" t="s">
        <v>0</v>
      </c>
      <c r="E15" s="1695" t="s">
        <v>0</v>
      </c>
      <c r="F15" s="1695" t="s">
        <v>0</v>
      </c>
      <c r="G15" s="1695" t="s">
        <v>0</v>
      </c>
    </row>
  </sheetData>
  <mergeCells count="5">
    <mergeCell ref="A1:G1"/>
    <mergeCell ref="B3:D3"/>
    <mergeCell ref="E3:G3"/>
    <mergeCell ref="A14:G14"/>
    <mergeCell ref="A15:G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8.xml><?xml version="1.0" encoding="utf-8"?>
<worksheet xmlns="http://schemas.openxmlformats.org/spreadsheetml/2006/main" xmlns:r="http://schemas.openxmlformats.org/officeDocument/2006/relationships">
  <sheetPr>
    <pageSetUpPr fitToPage="1"/>
  </sheetPr>
  <dimension ref="A1:G13"/>
  <sheetViews>
    <sheetView showGridLines="0" zoomScaleNormal="100" workbookViewId="0">
      <selection sqref="A1:G1"/>
    </sheetView>
  </sheetViews>
  <sheetFormatPr baseColWidth="10" defaultColWidth="8.85546875" defaultRowHeight="12.75"/>
  <cols>
    <col min="1" max="1" width="24.28515625" customWidth="1"/>
    <col min="2" max="2" width="13.140625" customWidth="1"/>
    <col min="3" max="3" width="11.28515625" customWidth="1"/>
    <col min="4" max="4" width="13.140625" customWidth="1"/>
    <col min="5" max="5" width="13.7109375" customWidth="1"/>
    <col min="6" max="6" width="12.7109375" customWidth="1"/>
    <col min="7" max="7" width="11.28515625" customWidth="1"/>
  </cols>
  <sheetData>
    <row r="1" spans="1:7" ht="12.75" customHeight="1">
      <c r="A1" s="1696" t="s">
        <v>1677</v>
      </c>
      <c r="B1" s="1696" t="s">
        <v>0</v>
      </c>
      <c r="C1" s="1696" t="s">
        <v>0</v>
      </c>
      <c r="D1" s="1696" t="s">
        <v>0</v>
      </c>
      <c r="E1" s="1696" t="s">
        <v>0</v>
      </c>
      <c r="F1" s="1696" t="s">
        <v>0</v>
      </c>
      <c r="G1" s="1696" t="s">
        <v>0</v>
      </c>
    </row>
    <row r="2" spans="1:7" ht="12.75" customHeight="1">
      <c r="A2" s="1093" t="s">
        <v>641</v>
      </c>
      <c r="B2" s="237"/>
      <c r="C2" s="237"/>
      <c r="D2" s="237"/>
      <c r="E2" s="235"/>
      <c r="F2" s="235"/>
      <c r="G2" s="235"/>
    </row>
    <row r="3" spans="1:7" ht="72.75" customHeight="1">
      <c r="A3" s="1271"/>
      <c r="B3" s="788" t="s">
        <v>1921</v>
      </c>
      <c r="C3" s="788" t="s">
        <v>1922</v>
      </c>
      <c r="D3" s="788" t="s">
        <v>1923</v>
      </c>
      <c r="E3" s="788" t="s">
        <v>1924</v>
      </c>
      <c r="F3" s="788" t="s">
        <v>1925</v>
      </c>
      <c r="G3" s="788" t="s">
        <v>1926</v>
      </c>
    </row>
    <row r="4" spans="1:7" ht="12.75" customHeight="1">
      <c r="A4" s="195" t="s">
        <v>1912</v>
      </c>
      <c r="B4" s="1236">
        <v>26191</v>
      </c>
      <c r="C4" s="1236">
        <v>27140</v>
      </c>
      <c r="D4" s="1236">
        <v>27140</v>
      </c>
      <c r="E4" s="1236">
        <v>0</v>
      </c>
      <c r="F4" s="1236">
        <v>548</v>
      </c>
      <c r="G4" s="1236">
        <v>114</v>
      </c>
    </row>
    <row r="5" spans="1:7" ht="12.75" customHeight="1">
      <c r="A5" s="195" t="s">
        <v>1913</v>
      </c>
      <c r="B5" s="1236">
        <v>0</v>
      </c>
      <c r="C5" s="1236">
        <v>0</v>
      </c>
      <c r="D5" s="1236">
        <v>0</v>
      </c>
      <c r="E5" s="1236">
        <v>0</v>
      </c>
      <c r="F5" s="1236">
        <v>0</v>
      </c>
      <c r="G5" s="1236">
        <v>0</v>
      </c>
    </row>
    <row r="6" spans="1:7" ht="12.75" customHeight="1">
      <c r="A6" s="195" t="s">
        <v>1914</v>
      </c>
      <c r="B6" s="1236">
        <v>0</v>
      </c>
      <c r="C6" s="1236">
        <v>0</v>
      </c>
      <c r="D6" s="1236">
        <v>0</v>
      </c>
      <c r="E6" s="1236">
        <v>0</v>
      </c>
      <c r="F6" s="1236">
        <v>0</v>
      </c>
      <c r="G6" s="1236">
        <v>0</v>
      </c>
    </row>
    <row r="7" spans="1:7" ht="12.75" customHeight="1">
      <c r="A7" s="1336" t="s">
        <v>2022</v>
      </c>
      <c r="B7" s="1236">
        <v>425</v>
      </c>
      <c r="C7" s="1236">
        <v>380</v>
      </c>
      <c r="D7" s="1236">
        <v>380</v>
      </c>
      <c r="E7" s="1236">
        <v>0</v>
      </c>
      <c r="F7" s="1236">
        <v>11</v>
      </c>
      <c r="G7" s="1236">
        <v>7</v>
      </c>
    </row>
    <row r="8" spans="1:7" ht="22.5">
      <c r="A8" s="51" t="s">
        <v>1916</v>
      </c>
      <c r="B8" s="1236">
        <v>11048</v>
      </c>
      <c r="C8" s="1236">
        <v>11448</v>
      </c>
      <c r="D8" s="1236">
        <v>9427</v>
      </c>
      <c r="E8" s="1236">
        <v>2021</v>
      </c>
      <c r="F8" s="1236">
        <v>360</v>
      </c>
      <c r="G8" s="1236">
        <v>148</v>
      </c>
    </row>
    <row r="9" spans="1:7" ht="12.75" customHeight="1">
      <c r="A9" s="195" t="s">
        <v>1917</v>
      </c>
      <c r="B9" s="1236">
        <v>3128</v>
      </c>
      <c r="C9" s="1236">
        <v>2853</v>
      </c>
      <c r="D9" s="1236">
        <v>2853</v>
      </c>
      <c r="E9" s="1236">
        <v>0</v>
      </c>
      <c r="F9" s="1236">
        <v>45</v>
      </c>
      <c r="G9" s="1236">
        <v>52</v>
      </c>
    </row>
    <row r="10" spans="1:7" ht="12.75" customHeight="1">
      <c r="A10" s="195" t="s">
        <v>1918</v>
      </c>
      <c r="B10" s="1236">
        <v>0</v>
      </c>
      <c r="C10" s="1236">
        <v>0</v>
      </c>
      <c r="D10" s="1236">
        <v>0</v>
      </c>
      <c r="E10" s="1236">
        <v>0</v>
      </c>
      <c r="F10" s="1236">
        <v>0</v>
      </c>
      <c r="G10" s="1236">
        <v>0</v>
      </c>
    </row>
    <row r="11" spans="1:7" ht="12.75" customHeight="1">
      <c r="A11" s="195" t="s">
        <v>747</v>
      </c>
      <c r="B11" s="1236">
        <v>0</v>
      </c>
      <c r="C11" s="1236">
        <v>0</v>
      </c>
      <c r="D11" s="1236">
        <v>0</v>
      </c>
      <c r="E11" s="1236">
        <v>0</v>
      </c>
      <c r="F11" s="1236">
        <v>0</v>
      </c>
      <c r="G11" s="1236">
        <v>0</v>
      </c>
    </row>
    <row r="12" spans="1:7" ht="12.75" customHeight="1">
      <c r="A12" s="1272" t="s">
        <v>1198</v>
      </c>
      <c r="B12" s="1273">
        <v>40792</v>
      </c>
      <c r="C12" s="1273">
        <v>41821</v>
      </c>
      <c r="D12" s="1273">
        <v>39800</v>
      </c>
      <c r="E12" s="1273">
        <v>2021</v>
      </c>
      <c r="F12" s="1273">
        <v>964</v>
      </c>
      <c r="G12" s="1273">
        <v>322</v>
      </c>
    </row>
    <row r="13" spans="1:7" ht="23.25" customHeight="1">
      <c r="A13" s="1697" t="s">
        <v>1927</v>
      </c>
      <c r="B13" s="1697" t="s">
        <v>0</v>
      </c>
      <c r="C13" s="1697" t="s">
        <v>0</v>
      </c>
      <c r="D13" s="1697" t="s">
        <v>0</v>
      </c>
      <c r="E13" s="1697" t="s">
        <v>0</v>
      </c>
      <c r="F13" s="1697" t="s">
        <v>0</v>
      </c>
      <c r="G13" s="1697" t="s">
        <v>0</v>
      </c>
    </row>
  </sheetData>
  <mergeCells count="2">
    <mergeCell ref="A1:G1"/>
    <mergeCell ref="A13:G1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79.xml><?xml version="1.0" encoding="utf-8"?>
<worksheet xmlns="http://schemas.openxmlformats.org/spreadsheetml/2006/main" xmlns:r="http://schemas.openxmlformats.org/officeDocument/2006/relationships">
  <sheetPr>
    <pageSetUpPr fitToPage="1"/>
  </sheetPr>
  <dimension ref="A1:I21"/>
  <sheetViews>
    <sheetView showGridLines="0" zoomScaleNormal="100" workbookViewId="0">
      <selection activeCell="H19" sqref="H19"/>
    </sheetView>
  </sheetViews>
  <sheetFormatPr baseColWidth="10" defaultColWidth="8.85546875" defaultRowHeight="12.75"/>
  <cols>
    <col min="1" max="1" width="30" customWidth="1"/>
    <col min="2" max="2" width="7.85546875" customWidth="1"/>
    <col min="3" max="3" width="10" customWidth="1"/>
    <col min="4" max="4" width="7.85546875" customWidth="1"/>
    <col min="5" max="6" width="7.140625" customWidth="1"/>
    <col min="7" max="7" width="8.85546875" customWidth="1"/>
    <col min="8" max="9" width="7.140625" customWidth="1"/>
  </cols>
  <sheetData>
    <row r="1" spans="1:9" ht="12.75" customHeight="1" thickBot="1">
      <c r="A1" s="1698" t="s">
        <v>1679</v>
      </c>
      <c r="B1" s="1698" t="s">
        <v>0</v>
      </c>
      <c r="C1" s="1698" t="s">
        <v>0</v>
      </c>
      <c r="D1" s="1698" t="s">
        <v>0</v>
      </c>
      <c r="E1" s="1698" t="s">
        <v>0</v>
      </c>
      <c r="F1" s="1698" t="s">
        <v>0</v>
      </c>
      <c r="G1" s="1698" t="s">
        <v>0</v>
      </c>
      <c r="H1" s="1698" t="s">
        <v>0</v>
      </c>
      <c r="I1" s="1698" t="s">
        <v>0</v>
      </c>
    </row>
    <row r="2" spans="1:9" s="1019" customFormat="1" ht="12.75" customHeight="1">
      <c r="A2" s="1654" t="s">
        <v>641</v>
      </c>
      <c r="B2" s="1654" t="s">
        <v>0</v>
      </c>
      <c r="C2" s="1654" t="s">
        <v>0</v>
      </c>
      <c r="D2" s="1274"/>
      <c r="E2" s="1274"/>
      <c r="F2" s="1274"/>
      <c r="G2" s="1274"/>
      <c r="H2" s="1274"/>
      <c r="I2" s="1274"/>
    </row>
    <row r="3" spans="1:9" ht="12.75" customHeight="1">
      <c r="A3" s="1699" t="s">
        <v>616</v>
      </c>
      <c r="B3" s="1590" t="s">
        <v>1471</v>
      </c>
      <c r="C3" s="1601" t="s">
        <v>1463</v>
      </c>
      <c r="D3" s="1590" t="s">
        <v>617</v>
      </c>
      <c r="E3" s="1590" t="s">
        <v>618</v>
      </c>
      <c r="F3" s="1590" t="s">
        <v>619</v>
      </c>
      <c r="G3" s="1590" t="s">
        <v>1462</v>
      </c>
      <c r="H3" s="1590" t="s">
        <v>620</v>
      </c>
      <c r="I3" s="1590" t="s">
        <v>621</v>
      </c>
    </row>
    <row r="4" spans="1:9" ht="12.75" customHeight="1">
      <c r="A4" s="1699" t="s">
        <v>0</v>
      </c>
      <c r="B4" s="1590" t="s">
        <v>0</v>
      </c>
      <c r="C4" s="1590" t="s">
        <v>0</v>
      </c>
      <c r="D4" s="1590" t="s">
        <v>0</v>
      </c>
      <c r="E4" s="1590" t="s">
        <v>0</v>
      </c>
      <c r="F4" s="1590" t="s">
        <v>0</v>
      </c>
      <c r="G4" s="1590" t="s">
        <v>0</v>
      </c>
      <c r="H4" s="1590" t="s">
        <v>0</v>
      </c>
      <c r="I4" s="1590" t="s">
        <v>0</v>
      </c>
    </row>
    <row r="5" spans="1:9" ht="12.75" customHeight="1">
      <c r="A5" s="238" t="s">
        <v>622</v>
      </c>
      <c r="B5" s="664">
        <v>0.26880336908351365</v>
      </c>
      <c r="C5" s="239">
        <v>2842.5515867899999</v>
      </c>
      <c r="D5" s="239">
        <v>2842.5515867899999</v>
      </c>
      <c r="E5" s="667">
        <v>0.9</v>
      </c>
      <c r="F5" s="239">
        <v>10480.39826743</v>
      </c>
      <c r="G5" s="664">
        <v>3.6869685377513832</v>
      </c>
      <c r="H5" s="239">
        <v>67.480385989999988</v>
      </c>
      <c r="I5" s="239">
        <v>838.43186139440002</v>
      </c>
    </row>
    <row r="6" spans="1:9" ht="12.75" customHeight="1">
      <c r="A6" s="238" t="s">
        <v>623</v>
      </c>
      <c r="B6" s="664">
        <v>0.63902339410297737</v>
      </c>
      <c r="C6" s="239">
        <v>6757.5676938000006</v>
      </c>
      <c r="D6" s="239">
        <v>6757.5676938000006</v>
      </c>
      <c r="E6" s="667">
        <v>0.9</v>
      </c>
      <c r="F6" s="239">
        <v>9855.7981167800008</v>
      </c>
      <c r="G6" s="664">
        <v>1.4584830760663479</v>
      </c>
      <c r="H6" s="239">
        <v>14.497960599999999</v>
      </c>
      <c r="I6" s="239">
        <v>788.46384934240007</v>
      </c>
    </row>
    <row r="7" spans="1:9" ht="12.75" customHeight="1">
      <c r="A7" s="238" t="s">
        <v>624</v>
      </c>
      <c r="B7" s="664">
        <v>1.8128979705663026E-3</v>
      </c>
      <c r="C7" s="239">
        <v>19.171099010000002</v>
      </c>
      <c r="D7" s="239">
        <v>19.171099010000002</v>
      </c>
      <c r="E7" s="667">
        <v>0.9</v>
      </c>
      <c r="F7" s="239">
        <v>135.34658275999999</v>
      </c>
      <c r="G7" s="664">
        <v>7.0599282122219851</v>
      </c>
      <c r="H7" s="239">
        <v>0</v>
      </c>
      <c r="I7" s="239">
        <v>10.8277266208</v>
      </c>
    </row>
    <row r="8" spans="1:9" ht="12.75" customHeight="1">
      <c r="A8" s="238" t="s">
        <v>625</v>
      </c>
      <c r="B8" s="664">
        <v>9.0360338842942672E-2</v>
      </c>
      <c r="C8" s="239">
        <v>955.54577845000006</v>
      </c>
      <c r="D8" s="239">
        <v>955.54577845000006</v>
      </c>
      <c r="E8" s="667">
        <v>0.9</v>
      </c>
      <c r="F8" s="239">
        <v>2388.8644461599997</v>
      </c>
      <c r="G8" s="664">
        <v>2.500000000036628</v>
      </c>
      <c r="H8" s="239">
        <v>0</v>
      </c>
      <c r="I8" s="239">
        <v>191.10915569279999</v>
      </c>
    </row>
    <row r="9" spans="1:9" ht="12.75" customHeight="1">
      <c r="A9" s="240" t="s">
        <v>626</v>
      </c>
      <c r="B9" s="666">
        <v>1</v>
      </c>
      <c r="C9" s="241">
        <v>10574.83615805</v>
      </c>
      <c r="D9" s="241">
        <v>10574.83615805</v>
      </c>
      <c r="E9" s="242"/>
      <c r="F9" s="241">
        <v>22860.40741313</v>
      </c>
      <c r="G9" s="665">
        <v>2.1617741468011036</v>
      </c>
      <c r="H9" s="241">
        <v>81.978346589999987</v>
      </c>
      <c r="I9" s="241">
        <v>1828.8325930504</v>
      </c>
    </row>
    <row r="10" spans="1:9" ht="15.75" customHeight="1">
      <c r="A10" s="1700" t="s">
        <v>1928</v>
      </c>
      <c r="B10" s="1701" t="s">
        <v>0</v>
      </c>
      <c r="C10" s="1701" t="s">
        <v>0</v>
      </c>
      <c r="D10" s="243"/>
      <c r="E10" s="243"/>
      <c r="F10" s="243"/>
      <c r="G10" s="243"/>
      <c r="H10" s="243"/>
      <c r="I10" s="243"/>
    </row>
    <row r="12" spans="1:9" ht="13.5" thickBot="1"/>
    <row r="13" spans="1:9">
      <c r="A13" s="1275" t="s">
        <v>641</v>
      </c>
      <c r="B13" s="244"/>
      <c r="C13" s="244"/>
      <c r="D13" s="244"/>
      <c r="E13" s="244"/>
      <c r="F13" s="244"/>
      <c r="G13" s="4"/>
      <c r="H13" s="1702" t="s">
        <v>583</v>
      </c>
      <c r="I13" s="1703" t="s">
        <v>0</v>
      </c>
    </row>
    <row r="14" spans="1:9">
      <c r="A14" s="1706" t="s">
        <v>627</v>
      </c>
      <c r="B14" s="1707" t="s">
        <v>1470</v>
      </c>
      <c r="C14" s="1705" t="s">
        <v>628</v>
      </c>
      <c r="D14" s="1705" t="s">
        <v>629</v>
      </c>
      <c r="E14" s="1705" t="s">
        <v>630</v>
      </c>
      <c r="F14" s="1705" t="s">
        <v>631</v>
      </c>
      <c r="G14" s="1705" t="s">
        <v>632</v>
      </c>
      <c r="H14" s="1705" t="s">
        <v>633</v>
      </c>
      <c r="I14" s="1704" t="s">
        <v>634</v>
      </c>
    </row>
    <row r="15" spans="1:9">
      <c r="A15" s="1706" t="s">
        <v>0</v>
      </c>
      <c r="B15" s="1705" t="s">
        <v>0</v>
      </c>
      <c r="C15" s="1705" t="s">
        <v>0</v>
      </c>
      <c r="D15" s="1705" t="s">
        <v>0</v>
      </c>
      <c r="E15" s="1705" t="s">
        <v>0</v>
      </c>
      <c r="F15" s="1705" t="s">
        <v>0</v>
      </c>
      <c r="G15" s="1705" t="s">
        <v>0</v>
      </c>
      <c r="H15" s="1705" t="s">
        <v>0</v>
      </c>
      <c r="I15" s="1704" t="s">
        <v>0</v>
      </c>
    </row>
    <row r="16" spans="1:9">
      <c r="A16" s="245" t="s">
        <v>635</v>
      </c>
      <c r="B16" s="664">
        <v>0.24037553979358037</v>
      </c>
      <c r="C16" s="239">
        <v>2516.2003018299997</v>
      </c>
      <c r="D16" s="239">
        <v>2516.2003018299997</v>
      </c>
      <c r="E16" s="667">
        <v>0.9</v>
      </c>
      <c r="F16" s="239">
        <v>9266.2560976000004</v>
      </c>
      <c r="G16" s="664">
        <v>3.6826384969673414</v>
      </c>
      <c r="H16" s="239">
        <v>59.515106780000004</v>
      </c>
      <c r="I16" s="239">
        <v>741.30048780800007</v>
      </c>
    </row>
    <row r="17" spans="1:9">
      <c r="A17" s="246" t="s">
        <v>636</v>
      </c>
      <c r="B17" s="664">
        <v>0.66203225452259062</v>
      </c>
      <c r="C17" s="239">
        <v>6930.0135948999996</v>
      </c>
      <c r="D17" s="239">
        <v>6930.0135948999996</v>
      </c>
      <c r="E17" s="667">
        <v>0.9</v>
      </c>
      <c r="F17" s="239">
        <v>11784.870779060002</v>
      </c>
      <c r="G17" s="664">
        <v>1.7005552179194618</v>
      </c>
      <c r="H17" s="239">
        <v>32.146712870000002</v>
      </c>
      <c r="I17" s="239">
        <v>942.78966232480013</v>
      </c>
    </row>
    <row r="18" spans="1:9">
      <c r="A18" s="245" t="s">
        <v>637</v>
      </c>
      <c r="B18" s="664">
        <v>2.5534661651617379E-3</v>
      </c>
      <c r="C18" s="239">
        <v>26.729143660000002</v>
      </c>
      <c r="D18" s="239">
        <v>26.729143660000002</v>
      </c>
      <c r="E18" s="667">
        <v>0.9</v>
      </c>
      <c r="F18" s="239">
        <v>164.89588226000001</v>
      </c>
      <c r="G18" s="664">
        <v>6.169141980660072</v>
      </c>
      <c r="H18" s="239">
        <v>0</v>
      </c>
      <c r="I18" s="239">
        <v>13.1916705808</v>
      </c>
    </row>
    <row r="19" spans="1:9">
      <c r="A19" s="245" t="s">
        <v>638</v>
      </c>
      <c r="B19" s="664">
        <v>9.5038739518667106E-2</v>
      </c>
      <c r="C19" s="239">
        <v>994.84542090999992</v>
      </c>
      <c r="D19" s="239">
        <v>994.84542090999992</v>
      </c>
      <c r="E19" s="667">
        <v>0.9</v>
      </c>
      <c r="F19" s="239">
        <v>2487.1135523100002</v>
      </c>
      <c r="G19" s="664">
        <v>2.5000000000351816</v>
      </c>
      <c r="H19" s="239">
        <v>0</v>
      </c>
      <c r="I19" s="239">
        <v>198.96908418480001</v>
      </c>
    </row>
    <row r="20" spans="1:9">
      <c r="A20" s="247" t="s">
        <v>639</v>
      </c>
      <c r="B20" s="668">
        <v>0.99999999999999989</v>
      </c>
      <c r="C20" s="669">
        <v>10467.788461300001</v>
      </c>
      <c r="D20" s="669">
        <v>10467.788461300001</v>
      </c>
      <c r="E20" s="668"/>
      <c r="F20" s="669">
        <v>23703.136311230002</v>
      </c>
      <c r="G20" s="668">
        <v>2.2643881655482265</v>
      </c>
      <c r="H20" s="669">
        <v>91.661819650000012</v>
      </c>
      <c r="I20" s="670">
        <v>1896.2509048984004</v>
      </c>
    </row>
    <row r="21" spans="1:9">
      <c r="A21" s="1700" t="s">
        <v>1928</v>
      </c>
      <c r="B21" s="1701" t="s">
        <v>0</v>
      </c>
      <c r="C21" s="1701" t="s">
        <v>0</v>
      </c>
    </row>
  </sheetData>
  <mergeCells count="23">
    <mergeCell ref="A21:C21"/>
    <mergeCell ref="A14:A15"/>
    <mergeCell ref="B14:B15"/>
    <mergeCell ref="C14:C15"/>
    <mergeCell ref="F14:F15"/>
    <mergeCell ref="A10:C10"/>
    <mergeCell ref="H13:I13"/>
    <mergeCell ref="I14:I15"/>
    <mergeCell ref="D14:D15"/>
    <mergeCell ref="E14:E15"/>
    <mergeCell ref="G14:G15"/>
    <mergeCell ref="H14:H15"/>
    <mergeCell ref="A1:I1"/>
    <mergeCell ref="A2:C2"/>
    <mergeCell ref="A3:A4"/>
    <mergeCell ref="B3:B4"/>
    <mergeCell ref="C3:C4"/>
    <mergeCell ref="D3:D4"/>
    <mergeCell ref="E3:E4"/>
    <mergeCell ref="F3:F4"/>
    <mergeCell ref="G3:G4"/>
    <mergeCell ref="H3:H4"/>
    <mergeCell ref="I3:I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B7"/>
  <sheetViews>
    <sheetView showGridLines="0" zoomScaleNormal="100" workbookViewId="0">
      <selection activeCell="H19" sqref="H19"/>
    </sheetView>
  </sheetViews>
  <sheetFormatPr baseColWidth="10" defaultColWidth="8.85546875" defaultRowHeight="12.75"/>
  <cols>
    <col min="1" max="1" width="34.5703125" customWidth="1"/>
    <col min="2" max="2" width="8.28515625" customWidth="1"/>
    <col min="4" max="4" width="18.85546875" bestFit="1" customWidth="1"/>
  </cols>
  <sheetData>
    <row r="1" spans="1:2" ht="25.5" customHeight="1">
      <c r="A1" s="1525" t="s">
        <v>1648</v>
      </c>
      <c r="B1" s="1525" t="s">
        <v>0</v>
      </c>
    </row>
    <row r="2" spans="1:2" ht="15">
      <c r="A2" s="15"/>
      <c r="B2" s="15"/>
    </row>
    <row r="3" spans="1:2" ht="30" customHeight="1">
      <c r="A3" s="16"/>
      <c r="B3" s="17" t="s">
        <v>37</v>
      </c>
    </row>
    <row r="4" spans="1:2" ht="47.25" customHeight="1">
      <c r="A4" s="18" t="s">
        <v>38</v>
      </c>
      <c r="B4" s="876">
        <v>2189</v>
      </c>
    </row>
    <row r="5" spans="1:2" ht="15" customHeight="1">
      <c r="A5" s="19" t="s">
        <v>39</v>
      </c>
      <c r="B5" s="877">
        <v>8098</v>
      </c>
    </row>
    <row r="6" spans="1:2" ht="30" customHeight="1">
      <c r="A6" s="1526" t="s">
        <v>1761</v>
      </c>
      <c r="B6" s="1526" t="s">
        <v>0</v>
      </c>
    </row>
    <row r="7" spans="1:2" ht="19.5" customHeight="1">
      <c r="A7" s="1527" t="s">
        <v>1958</v>
      </c>
      <c r="B7" s="1528" t="s">
        <v>0</v>
      </c>
    </row>
  </sheetData>
  <mergeCells count="3">
    <mergeCell ref="A1:B1"/>
    <mergeCell ref="A6:B6"/>
    <mergeCell ref="A7:B7"/>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0.xml><?xml version="1.0" encoding="utf-8"?>
<worksheet xmlns="http://schemas.openxmlformats.org/spreadsheetml/2006/main" xmlns:r="http://schemas.openxmlformats.org/officeDocument/2006/relationships">
  <sheetPr>
    <pageSetUpPr fitToPage="1"/>
  </sheetPr>
  <dimension ref="A1:B12"/>
  <sheetViews>
    <sheetView showGridLines="0" zoomScaleNormal="100" workbookViewId="0">
      <selection activeCell="H19" sqref="H19"/>
    </sheetView>
  </sheetViews>
  <sheetFormatPr baseColWidth="10" defaultColWidth="8.85546875" defaultRowHeight="12.75"/>
  <cols>
    <col min="1" max="1" width="37.7109375" customWidth="1"/>
    <col min="2" max="2" width="9.5703125" customWidth="1"/>
    <col min="4" max="4" width="18.42578125" bestFit="1" customWidth="1"/>
  </cols>
  <sheetData>
    <row r="1" spans="1:2" ht="42.75" customHeight="1">
      <c r="A1" s="1687" t="s">
        <v>1297</v>
      </c>
      <c r="B1" s="1687" t="s">
        <v>0</v>
      </c>
    </row>
    <row r="2" spans="1:2" ht="12.75" customHeight="1">
      <c r="A2" s="967" t="s">
        <v>641</v>
      </c>
      <c r="B2" s="235"/>
    </row>
    <row r="3" spans="1:2" ht="19.5" customHeight="1">
      <c r="A3" s="16"/>
      <c r="B3" s="17"/>
    </row>
    <row r="4" spans="1:2" ht="19.5" customHeight="1">
      <c r="A4" s="1276" t="s">
        <v>1930</v>
      </c>
      <c r="B4" s="1277">
        <v>2882.8490000000002</v>
      </c>
    </row>
    <row r="5" spans="1:2" ht="12.75" customHeight="1">
      <c r="A5" s="1278" t="s">
        <v>1931</v>
      </c>
      <c r="B5" s="1279">
        <v>2229.712</v>
      </c>
    </row>
    <row r="6" spans="1:2" ht="12.75" customHeight="1">
      <c r="A6" s="1280" t="s">
        <v>1932</v>
      </c>
      <c r="B6" s="1281">
        <v>449.22800000000001</v>
      </c>
    </row>
    <row r="7" spans="1:2" ht="27.75" customHeight="1">
      <c r="A7" s="1280" t="s">
        <v>1933</v>
      </c>
      <c r="B7" s="1281">
        <v>203.90899999999999</v>
      </c>
    </row>
    <row r="8" spans="1:2" ht="19.5" customHeight="1">
      <c r="A8" s="1276" t="s">
        <v>1934</v>
      </c>
      <c r="B8" s="1277">
        <v>6224.4244008495007</v>
      </c>
    </row>
    <row r="9" spans="1:2" ht="12.75" customHeight="1">
      <c r="A9" s="1278" t="s">
        <v>1935</v>
      </c>
      <c r="B9" s="1279">
        <v>4057.7714627339001</v>
      </c>
    </row>
    <row r="10" spans="1:2" ht="12.75" customHeight="1">
      <c r="A10" s="1280" t="s">
        <v>1936</v>
      </c>
      <c r="B10" s="1281">
        <v>2166.6529381156001</v>
      </c>
    </row>
    <row r="11" spans="1:2" ht="19.5" customHeight="1">
      <c r="A11" s="1282" t="s">
        <v>1929</v>
      </c>
      <c r="B11" s="1283">
        <v>9107.2734008495008</v>
      </c>
    </row>
    <row r="12" spans="1:2" ht="21.75" customHeight="1">
      <c r="A12" s="1708" t="s">
        <v>1937</v>
      </c>
      <c r="B12" s="1708" t="s">
        <v>0</v>
      </c>
    </row>
  </sheetData>
  <mergeCells count="2">
    <mergeCell ref="A1:B1"/>
    <mergeCell ref="A12:B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1.xml><?xml version="1.0" encoding="utf-8"?>
<worksheet xmlns="http://schemas.openxmlformats.org/spreadsheetml/2006/main" xmlns:r="http://schemas.openxmlformats.org/officeDocument/2006/relationships">
  <sheetPr>
    <pageSetUpPr fitToPage="1"/>
  </sheetPr>
  <dimension ref="A1:B12"/>
  <sheetViews>
    <sheetView showGridLines="0" zoomScaleNormal="100" workbookViewId="0">
      <selection activeCell="H19" sqref="H19"/>
    </sheetView>
  </sheetViews>
  <sheetFormatPr baseColWidth="10" defaultColWidth="8.85546875" defaultRowHeight="12.75"/>
  <cols>
    <col min="1" max="1" width="35" customWidth="1"/>
    <col min="2" max="2" width="9" customWidth="1"/>
    <col min="4" max="4" width="18.42578125" bestFit="1" customWidth="1"/>
  </cols>
  <sheetData>
    <row r="1" spans="1:2" ht="41.25" customHeight="1">
      <c r="A1" s="1709" t="s">
        <v>1665</v>
      </c>
      <c r="B1" s="1709" t="s">
        <v>0</v>
      </c>
    </row>
    <row r="2" spans="1:2" ht="12.75" customHeight="1">
      <c r="A2" s="967" t="s">
        <v>641</v>
      </c>
      <c r="B2" s="235"/>
    </row>
    <row r="3" spans="1:2" ht="18" customHeight="1">
      <c r="A3" s="248"/>
      <c r="B3" s="249"/>
    </row>
    <row r="4" spans="1:2" ht="19.5" customHeight="1">
      <c r="A4" s="1337" t="s">
        <v>1930</v>
      </c>
      <c r="B4" s="250">
        <v>2882.848</v>
      </c>
    </row>
    <row r="5" spans="1:2" ht="12.75" customHeight="1">
      <c r="A5" s="1278" t="s">
        <v>1931</v>
      </c>
      <c r="B5" s="251">
        <v>2229.712</v>
      </c>
    </row>
    <row r="6" spans="1:2" ht="12.75" customHeight="1">
      <c r="A6" s="1280" t="s">
        <v>1932</v>
      </c>
      <c r="B6" s="252">
        <v>449.22800000000001</v>
      </c>
    </row>
    <row r="7" spans="1:2" ht="24.75" customHeight="1">
      <c r="A7" s="1280" t="s">
        <v>1933</v>
      </c>
      <c r="B7" s="252">
        <v>203.90799999999999</v>
      </c>
    </row>
    <row r="8" spans="1:2" ht="19.5" customHeight="1">
      <c r="A8" s="1337" t="s">
        <v>1934</v>
      </c>
      <c r="B8" s="250">
        <v>5877</v>
      </c>
    </row>
    <row r="9" spans="1:2" ht="12.75" customHeight="1">
      <c r="A9" s="1338" t="s">
        <v>1935</v>
      </c>
      <c r="B9" s="252">
        <v>3710.4580000000001</v>
      </c>
    </row>
    <row r="10" spans="1:2" ht="12.75" customHeight="1">
      <c r="A10" s="1280" t="s">
        <v>1936</v>
      </c>
      <c r="B10" s="252">
        <v>2167</v>
      </c>
    </row>
    <row r="11" spans="1:2" ht="19.5" customHeight="1">
      <c r="A11" s="1339" t="s">
        <v>2023</v>
      </c>
      <c r="B11" s="253">
        <v>8760</v>
      </c>
    </row>
    <row r="12" spans="1:2" ht="18.75" customHeight="1">
      <c r="A12" s="1708" t="s">
        <v>1937</v>
      </c>
      <c r="B12" s="1708" t="s">
        <v>0</v>
      </c>
    </row>
  </sheetData>
  <mergeCells count="2">
    <mergeCell ref="A1:B1"/>
    <mergeCell ref="A12:B1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2.xml><?xml version="1.0" encoding="utf-8"?>
<worksheet xmlns="http://schemas.openxmlformats.org/spreadsheetml/2006/main" xmlns:r="http://schemas.openxmlformats.org/officeDocument/2006/relationships">
  <sheetPr>
    <pageSetUpPr fitToPage="1"/>
  </sheetPr>
  <dimension ref="A1:G21"/>
  <sheetViews>
    <sheetView showGridLines="0" zoomScaleNormal="100" workbookViewId="0">
      <selection activeCell="H19" sqref="H19"/>
    </sheetView>
  </sheetViews>
  <sheetFormatPr baseColWidth="10" defaultColWidth="8.85546875" defaultRowHeight="12.75"/>
  <cols>
    <col min="1" max="1" width="42.85546875" customWidth="1"/>
    <col min="2" max="2" width="10.85546875" customWidth="1"/>
    <col min="3" max="3" width="7.7109375" customWidth="1"/>
    <col min="4" max="4" width="6.42578125" customWidth="1"/>
    <col min="5" max="5" width="8.28515625" bestFit="1" customWidth="1"/>
    <col min="6" max="6" width="9.42578125" customWidth="1"/>
    <col min="7" max="7" width="7.140625" customWidth="1"/>
  </cols>
  <sheetData>
    <row r="1" spans="1:7" ht="12.75" customHeight="1" thickBot="1">
      <c r="A1" s="1653" t="s">
        <v>1680</v>
      </c>
      <c r="B1" s="1653" t="s">
        <v>0</v>
      </c>
      <c r="C1" s="1653" t="s">
        <v>0</v>
      </c>
      <c r="D1" s="1653" t="s">
        <v>0</v>
      </c>
      <c r="E1" s="1653" t="s">
        <v>0</v>
      </c>
      <c r="F1" s="1653" t="s">
        <v>0</v>
      </c>
      <c r="G1" s="1653" t="s">
        <v>0</v>
      </c>
    </row>
    <row r="2" spans="1:7" ht="12.75" customHeight="1">
      <c r="A2" s="1340" t="s">
        <v>641</v>
      </c>
      <c r="B2" s="255"/>
      <c r="C2" s="255"/>
      <c r="D2" s="255"/>
      <c r="E2" s="255"/>
      <c r="F2" s="255"/>
      <c r="G2" s="255"/>
    </row>
    <row r="3" spans="1:7" ht="24" customHeight="1">
      <c r="A3" s="1341" t="s">
        <v>2024</v>
      </c>
      <c r="B3" s="812" t="s">
        <v>153</v>
      </c>
      <c r="C3" s="812" t="s">
        <v>81</v>
      </c>
      <c r="D3" s="812" t="s">
        <v>156</v>
      </c>
      <c r="E3" s="812" t="s">
        <v>82</v>
      </c>
      <c r="F3" s="812" t="s">
        <v>159</v>
      </c>
      <c r="G3" s="812" t="s">
        <v>160</v>
      </c>
    </row>
    <row r="4" spans="1:7" ht="12.75" customHeight="1">
      <c r="A4" s="1346" t="s">
        <v>1472</v>
      </c>
      <c r="B4" s="1342">
        <v>3063.8007985000004</v>
      </c>
      <c r="C4" s="1342">
        <v>3063.8007985000004</v>
      </c>
      <c r="D4" s="1350">
        <v>0.9</v>
      </c>
      <c r="E4" s="1342">
        <v>5973.6341999899996</v>
      </c>
      <c r="F4" s="1350">
        <v>1.9497462768841298</v>
      </c>
      <c r="G4" s="1342">
        <v>19.415591140000004</v>
      </c>
    </row>
    <row r="5" spans="1:7" ht="12.75" customHeight="1">
      <c r="A5" s="1347" t="s">
        <v>1473</v>
      </c>
      <c r="B5" s="1343">
        <v>2356.5259627800001</v>
      </c>
      <c r="C5" s="1343">
        <v>2356.5259627800001</v>
      </c>
      <c r="D5" s="1351"/>
      <c r="E5" s="1343">
        <v>3464.0389578899999</v>
      </c>
      <c r="F5" s="1351">
        <v>1.4699769969024503</v>
      </c>
      <c r="G5" s="1343">
        <v>4.3316542800000004</v>
      </c>
    </row>
    <row r="6" spans="1:7" ht="12.75" customHeight="1">
      <c r="A6" s="1348" t="s">
        <v>1474</v>
      </c>
      <c r="B6" s="1177">
        <v>46.303254680000002</v>
      </c>
      <c r="C6" s="1177">
        <v>46.303254680000002</v>
      </c>
      <c r="D6" s="1352"/>
      <c r="E6" s="1177">
        <v>134.27943850999998</v>
      </c>
      <c r="F6" s="1352">
        <v>2.8999999986610008</v>
      </c>
      <c r="G6" s="1177">
        <v>0.37042605000000006</v>
      </c>
    </row>
    <row r="7" spans="1:7" ht="12.75" customHeight="1">
      <c r="A7" s="1348" t="s">
        <v>1475</v>
      </c>
      <c r="B7" s="1177">
        <v>19.171099009999999</v>
      </c>
      <c r="C7" s="1177">
        <v>19.171099009999999</v>
      </c>
      <c r="D7" s="1352"/>
      <c r="E7" s="1177">
        <v>135.34658275999999</v>
      </c>
      <c r="F7" s="1352">
        <v>7.0599282122219869</v>
      </c>
      <c r="G7" s="1177">
        <v>0</v>
      </c>
    </row>
    <row r="8" spans="1:7" ht="12.75" customHeight="1">
      <c r="A8" s="1348" t="s">
        <v>1476</v>
      </c>
      <c r="B8" s="1177">
        <v>2291.0516090900001</v>
      </c>
      <c r="C8" s="1177">
        <v>2291.0516090900001</v>
      </c>
      <c r="D8" s="1352"/>
      <c r="E8" s="1177">
        <v>3194.41293662</v>
      </c>
      <c r="F8" s="1352">
        <v>1.394299859481914</v>
      </c>
      <c r="G8" s="1177">
        <v>3.9612282300000001</v>
      </c>
    </row>
    <row r="9" spans="1:7" ht="12.75" customHeight="1">
      <c r="A9" s="1349" t="s">
        <v>1477</v>
      </c>
      <c r="B9" s="1344">
        <v>707.27483572000006</v>
      </c>
      <c r="C9" s="1344">
        <v>707.27483572000006</v>
      </c>
      <c r="D9" s="1353"/>
      <c r="E9" s="1344">
        <v>2509.5952420999997</v>
      </c>
      <c r="F9" s="1353">
        <v>3.5482603301519302</v>
      </c>
      <c r="G9" s="1344">
        <v>15.083936860000001</v>
      </c>
    </row>
    <row r="10" spans="1:7" ht="12.75" customHeight="1">
      <c r="A10" s="1348" t="s">
        <v>1474</v>
      </c>
      <c r="B10" s="1177">
        <v>606.32458875999998</v>
      </c>
      <c r="C10" s="1177">
        <v>606.32458875999998</v>
      </c>
      <c r="D10" s="1352"/>
      <c r="E10" s="1177">
        <v>2243.4009784099999</v>
      </c>
      <c r="F10" s="1352">
        <v>3.6999999999967015</v>
      </c>
      <c r="G10" s="1177">
        <v>14.551790110000001</v>
      </c>
    </row>
    <row r="11" spans="1:7" ht="12.75" customHeight="1">
      <c r="A11" s="1348" t="s">
        <v>1476</v>
      </c>
      <c r="B11" s="1177">
        <v>47.289381549999987</v>
      </c>
      <c r="C11" s="1177">
        <v>47.289381549999987</v>
      </c>
      <c r="D11" s="1352"/>
      <c r="E11" s="1177">
        <v>132.04210014999998</v>
      </c>
      <c r="F11" s="1352">
        <v>2.7922145695728604</v>
      </c>
      <c r="G11" s="1177">
        <v>0.53214674999999989</v>
      </c>
    </row>
    <row r="12" spans="1:7" ht="12.75" customHeight="1">
      <c r="A12" s="1348" t="s">
        <v>1478</v>
      </c>
      <c r="B12" s="1177">
        <v>53.66086541</v>
      </c>
      <c r="C12" s="1177">
        <v>53.66086541</v>
      </c>
      <c r="D12" s="1352"/>
      <c r="E12" s="1177">
        <v>134.15216354</v>
      </c>
      <c r="F12" s="1352">
        <v>2.5000000002795333</v>
      </c>
      <c r="G12" s="1177">
        <v>0</v>
      </c>
    </row>
    <row r="13" spans="1:7" ht="24" customHeight="1">
      <c r="A13" s="1346" t="s">
        <v>1479</v>
      </c>
      <c r="B13" s="1342">
        <v>7511.0353595500001</v>
      </c>
      <c r="C13" s="1342">
        <v>7511.0353595500001</v>
      </c>
      <c r="D13" s="1350">
        <v>0.9</v>
      </c>
      <c r="E13" s="1342">
        <v>16886.773213139997</v>
      </c>
      <c r="F13" s="1350">
        <v>2.2482617115720402</v>
      </c>
      <c r="G13" s="1342">
        <v>62.562755449999997</v>
      </c>
    </row>
    <row r="14" spans="1:7" ht="12.75" customHeight="1">
      <c r="A14" s="1347" t="s">
        <v>1480</v>
      </c>
      <c r="B14" s="1343">
        <v>4060.20684265</v>
      </c>
      <c r="C14" s="1343">
        <v>4060.20684265</v>
      </c>
      <c r="D14" s="1351"/>
      <c r="E14" s="1343">
        <v>5865.8728733799999</v>
      </c>
      <c r="F14" s="1351">
        <v>1.4447226707178014</v>
      </c>
      <c r="G14" s="1343">
        <v>7.9671106399999996</v>
      </c>
    </row>
    <row r="15" spans="1:7" ht="12.75" customHeight="1">
      <c r="A15" s="1348" t="s">
        <v>1476</v>
      </c>
      <c r="B15" s="1177">
        <v>4060.20684265</v>
      </c>
      <c r="C15" s="1177">
        <v>4060.20684265</v>
      </c>
      <c r="D15" s="1352"/>
      <c r="E15" s="1177">
        <v>5865.8728733799999</v>
      </c>
      <c r="F15" s="1352">
        <v>1.4447226707178014</v>
      </c>
      <c r="G15" s="1177">
        <v>7.9671106399999996</v>
      </c>
    </row>
    <row r="16" spans="1:7" ht="12.75" customHeight="1">
      <c r="A16" s="1348" t="s">
        <v>1478</v>
      </c>
      <c r="B16" s="1177">
        <v>0</v>
      </c>
      <c r="C16" s="1177">
        <v>0</v>
      </c>
      <c r="D16" s="1352"/>
      <c r="E16" s="1177">
        <v>0</v>
      </c>
      <c r="F16" s="1352">
        <v>0</v>
      </c>
      <c r="G16" s="1177">
        <v>0</v>
      </c>
    </row>
    <row r="17" spans="1:7" ht="12.75" customHeight="1">
      <c r="A17" s="1349" t="s">
        <v>1481</v>
      </c>
      <c r="B17" s="1344">
        <v>3450.8285169000001</v>
      </c>
      <c r="C17" s="1344">
        <v>3450.8285169000001</v>
      </c>
      <c r="D17" s="1353"/>
      <c r="E17" s="1344">
        <v>11020.900339759999</v>
      </c>
      <c r="F17" s="1353">
        <v>3.1936969008417897</v>
      </c>
      <c r="G17" s="1344">
        <v>54.595644809999996</v>
      </c>
    </row>
    <row r="18" spans="1:7" ht="12.75" customHeight="1">
      <c r="A18" s="1348" t="s">
        <v>1474</v>
      </c>
      <c r="B18" s="1177">
        <v>2189.9237433499998</v>
      </c>
      <c r="C18" s="1177">
        <v>2189.9237433499998</v>
      </c>
      <c r="D18" s="1352"/>
      <c r="E18" s="1177">
        <v>8102.7178505100001</v>
      </c>
      <c r="F18" s="1352">
        <v>3.7000000000525137</v>
      </c>
      <c r="G18" s="1177">
        <v>52.558169829999997</v>
      </c>
    </row>
    <row r="19" spans="1:7" ht="12.75" customHeight="1">
      <c r="A19" s="1348" t="s">
        <v>1476</v>
      </c>
      <c r="B19" s="1177">
        <v>359.01986051</v>
      </c>
      <c r="C19" s="1177">
        <v>359.01986051</v>
      </c>
      <c r="D19" s="1352"/>
      <c r="E19" s="1177">
        <v>663.47020663000001</v>
      </c>
      <c r="F19" s="1352">
        <v>1.8480041903183793</v>
      </c>
      <c r="G19" s="1177">
        <v>2.0374749799999994</v>
      </c>
    </row>
    <row r="20" spans="1:7" ht="12.75" customHeight="1">
      <c r="A20" s="1348" t="s">
        <v>1478</v>
      </c>
      <c r="B20" s="1177">
        <v>901.88491304000013</v>
      </c>
      <c r="C20" s="1177">
        <v>901.88491304000013</v>
      </c>
      <c r="D20" s="1352"/>
      <c r="E20" s="1177">
        <v>2254.7122826199998</v>
      </c>
      <c r="F20" s="1352">
        <v>2.5000000000221752</v>
      </c>
      <c r="G20" s="1177">
        <v>0</v>
      </c>
    </row>
    <row r="21" spans="1:7" ht="12.75" customHeight="1">
      <c r="A21" s="719" t="s">
        <v>1061</v>
      </c>
      <c r="B21" s="1345">
        <v>10574.83615805</v>
      </c>
      <c r="C21" s="1345">
        <v>10574.83615805</v>
      </c>
      <c r="D21" s="1354">
        <v>0.9</v>
      </c>
      <c r="E21" s="1345">
        <v>22860.407413129997</v>
      </c>
      <c r="F21" s="1354">
        <v>2.1617741468011031</v>
      </c>
      <c r="G21" s="1345">
        <v>81.978346590000001</v>
      </c>
    </row>
  </sheetData>
  <mergeCells count="1">
    <mergeCell ref="A1:G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3.xml><?xml version="1.0" encoding="utf-8"?>
<worksheet xmlns="http://schemas.openxmlformats.org/spreadsheetml/2006/main" xmlns:r="http://schemas.openxmlformats.org/officeDocument/2006/relationships">
  <sheetPr>
    <pageSetUpPr fitToPage="1"/>
  </sheetPr>
  <dimension ref="A1:G8"/>
  <sheetViews>
    <sheetView showGridLines="0" zoomScaleNormal="100" workbookViewId="0">
      <selection sqref="A1:G1"/>
    </sheetView>
  </sheetViews>
  <sheetFormatPr baseColWidth="10" defaultColWidth="8.85546875" defaultRowHeight="12.75"/>
  <cols>
    <col min="1" max="1" width="43.85546875" customWidth="1"/>
    <col min="2" max="2" width="7.85546875" customWidth="1"/>
    <col min="3" max="3" width="8.28515625" customWidth="1"/>
    <col min="4" max="4" width="9.28515625" customWidth="1"/>
    <col min="5" max="7" width="6.85546875" customWidth="1"/>
  </cols>
  <sheetData>
    <row r="1" spans="1:7" ht="12.75" customHeight="1">
      <c r="A1" s="1611" t="s">
        <v>1682</v>
      </c>
      <c r="B1" s="1611" t="s">
        <v>0</v>
      </c>
      <c r="C1" s="1611" t="s">
        <v>0</v>
      </c>
      <c r="D1" s="1611" t="s">
        <v>0</v>
      </c>
      <c r="E1" s="1611" t="s">
        <v>0</v>
      </c>
      <c r="F1" s="1611" t="s">
        <v>0</v>
      </c>
      <c r="G1" s="1611" t="s">
        <v>0</v>
      </c>
    </row>
    <row r="2" spans="1:7" ht="13.5" customHeight="1" thickBot="1">
      <c r="A2" s="1710" t="s">
        <v>641</v>
      </c>
      <c r="B2" s="1710" t="s">
        <v>0</v>
      </c>
      <c r="C2" s="1710" t="s">
        <v>0</v>
      </c>
      <c r="D2" s="256"/>
      <c r="E2" s="256"/>
      <c r="F2" s="256"/>
      <c r="G2" s="256"/>
    </row>
    <row r="3" spans="1:7" ht="12.75" customHeight="1">
      <c r="A3" s="1711" t="s">
        <v>642</v>
      </c>
      <c r="B3" s="1712" t="s">
        <v>643</v>
      </c>
      <c r="C3" s="1712" t="s">
        <v>644</v>
      </c>
      <c r="D3" s="1712" t="s">
        <v>645</v>
      </c>
      <c r="E3" s="1712" t="s">
        <v>646</v>
      </c>
      <c r="F3" s="1712" t="s">
        <v>647</v>
      </c>
      <c r="G3" s="1712" t="s">
        <v>648</v>
      </c>
    </row>
    <row r="4" spans="1:7" ht="21.75" customHeight="1">
      <c r="A4" s="1570" t="s">
        <v>0</v>
      </c>
      <c r="B4" s="1513" t="s">
        <v>0</v>
      </c>
      <c r="C4" s="1513" t="s">
        <v>0</v>
      </c>
      <c r="D4" s="1513" t="s">
        <v>0</v>
      </c>
      <c r="E4" s="1513" t="s">
        <v>0</v>
      </c>
      <c r="F4" s="1513" t="s">
        <v>0</v>
      </c>
      <c r="G4" s="1513" t="s">
        <v>0</v>
      </c>
    </row>
    <row r="5" spans="1:7" ht="14.25" customHeight="1">
      <c r="A5" s="257" t="s">
        <v>649</v>
      </c>
      <c r="B5" s="258">
        <v>0</v>
      </c>
      <c r="C5" s="259"/>
      <c r="D5" s="1355">
        <v>1.9</v>
      </c>
      <c r="E5" s="258">
        <v>0</v>
      </c>
      <c r="F5" s="258">
        <v>0</v>
      </c>
      <c r="G5" s="259">
        <v>0</v>
      </c>
    </row>
    <row r="6" spans="1:7" ht="15" customHeight="1">
      <c r="A6" s="1496" t="s">
        <v>2289</v>
      </c>
      <c r="B6" s="258">
        <v>46.303254680000002</v>
      </c>
      <c r="C6" s="259"/>
      <c r="D6" s="1355">
        <v>2.8999999986610008</v>
      </c>
      <c r="E6" s="258">
        <v>46.303254680000002</v>
      </c>
      <c r="F6" s="258">
        <v>134.27943850999998</v>
      </c>
      <c r="G6" s="259">
        <v>10.742355080799998</v>
      </c>
    </row>
    <row r="7" spans="1:7" ht="12.75" customHeight="1">
      <c r="A7" s="257" t="s">
        <v>650</v>
      </c>
      <c r="B7" s="258">
        <v>2796.2483321100003</v>
      </c>
      <c r="C7" s="259"/>
      <c r="D7" s="1355">
        <v>3.700000000040411</v>
      </c>
      <c r="E7" s="258">
        <v>2796.2483321100003</v>
      </c>
      <c r="F7" s="258">
        <v>10346.11882892</v>
      </c>
      <c r="G7" s="259">
        <v>827.68950631359996</v>
      </c>
    </row>
    <row r="8" spans="1:7" ht="12.75" customHeight="1">
      <c r="A8" s="260" t="s">
        <v>651</v>
      </c>
      <c r="B8" s="261">
        <v>2842.5515867900003</v>
      </c>
      <c r="C8" s="262"/>
      <c r="D8" s="263"/>
      <c r="E8" s="261">
        <v>2842.5515867900003</v>
      </c>
      <c r="F8" s="261">
        <v>10480.39826743</v>
      </c>
      <c r="G8" s="262">
        <v>838.43186139440002</v>
      </c>
    </row>
  </sheetData>
  <mergeCells count="9">
    <mergeCell ref="A1:G1"/>
    <mergeCell ref="A2:C2"/>
    <mergeCell ref="A3:A4"/>
    <mergeCell ref="B3:B4"/>
    <mergeCell ref="C3:C4"/>
    <mergeCell ref="D3:D4"/>
    <mergeCell ref="E3:E4"/>
    <mergeCell ref="F3:F4"/>
    <mergeCell ref="G3:G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4.xml><?xml version="1.0" encoding="utf-8"?>
<worksheet xmlns="http://schemas.openxmlformats.org/spreadsheetml/2006/main" xmlns:r="http://schemas.openxmlformats.org/officeDocument/2006/relationships">
  <sheetPr>
    <pageSetUpPr fitToPage="1"/>
  </sheetPr>
  <dimension ref="A1:I15"/>
  <sheetViews>
    <sheetView showGridLines="0" zoomScaleNormal="100" workbookViewId="0">
      <selection activeCell="H19" sqref="H19"/>
    </sheetView>
  </sheetViews>
  <sheetFormatPr baseColWidth="10" defaultColWidth="8.85546875" defaultRowHeight="12.75"/>
  <cols>
    <col min="1" max="1" width="13" style="546" customWidth="1"/>
    <col min="2" max="3" width="10.7109375" style="546" customWidth="1"/>
    <col min="4" max="9" width="9.85546875" style="546" customWidth="1"/>
    <col min="10" max="16384" width="8.85546875" style="546"/>
  </cols>
  <sheetData>
    <row r="1" spans="1:9" ht="15.75" customHeight="1" thickBot="1">
      <c r="A1" s="1713" t="s">
        <v>1683</v>
      </c>
      <c r="B1" s="1714" t="s">
        <v>0</v>
      </c>
      <c r="C1" s="1714" t="s">
        <v>0</v>
      </c>
      <c r="D1" s="1714" t="s">
        <v>0</v>
      </c>
      <c r="E1" s="1714" t="s">
        <v>0</v>
      </c>
      <c r="F1" s="1714" t="s">
        <v>0</v>
      </c>
      <c r="G1" s="1713" t="s">
        <v>0</v>
      </c>
      <c r="H1" s="1713" t="s">
        <v>0</v>
      </c>
      <c r="I1" s="813"/>
    </row>
    <row r="2" spans="1:9" s="1019" customFormat="1" ht="15" customHeight="1">
      <c r="A2" s="1715" t="s">
        <v>641</v>
      </c>
      <c r="B2" s="1715" t="s">
        <v>0</v>
      </c>
      <c r="C2" s="1356"/>
      <c r="D2" s="1356"/>
      <c r="E2" s="1356"/>
      <c r="F2" s="1356"/>
      <c r="G2" s="1357"/>
      <c r="H2" s="1357"/>
      <c r="I2" s="1357"/>
    </row>
    <row r="3" spans="1:9" ht="35.25" customHeight="1">
      <c r="A3" s="812" t="s">
        <v>2025</v>
      </c>
      <c r="B3" s="812" t="s">
        <v>2026</v>
      </c>
      <c r="C3" s="812" t="s">
        <v>2027</v>
      </c>
      <c r="D3" s="812" t="s">
        <v>81</v>
      </c>
      <c r="E3" s="812" t="s">
        <v>156</v>
      </c>
      <c r="F3" s="812" t="s">
        <v>82</v>
      </c>
      <c r="G3" s="1413" t="s">
        <v>2193</v>
      </c>
      <c r="H3" s="812" t="s">
        <v>160</v>
      </c>
      <c r="I3" s="812" t="s">
        <v>1461</v>
      </c>
    </row>
    <row r="4" spans="1:9" ht="12.75" customHeight="1">
      <c r="A4" s="264">
        <v>1</v>
      </c>
      <c r="B4" s="142">
        <v>0</v>
      </c>
      <c r="C4" s="98">
        <v>0</v>
      </c>
      <c r="D4" s="98">
        <v>0</v>
      </c>
      <c r="E4" s="187">
        <v>0</v>
      </c>
      <c r="F4" s="98">
        <v>0</v>
      </c>
      <c r="G4" s="187">
        <v>0</v>
      </c>
      <c r="H4" s="98">
        <v>0</v>
      </c>
      <c r="I4" s="98">
        <v>0</v>
      </c>
    </row>
    <row r="5" spans="1:9" ht="12.75" customHeight="1">
      <c r="A5" s="264">
        <v>2</v>
      </c>
      <c r="B5" s="142">
        <v>1.1130000000000001E-3</v>
      </c>
      <c r="C5" s="98">
        <v>1371.2779938699998</v>
      </c>
      <c r="D5" s="98">
        <v>1371.2779938699998</v>
      </c>
      <c r="E5" s="187">
        <v>0.9</v>
      </c>
      <c r="F5" s="98">
        <v>1469.69261076</v>
      </c>
      <c r="G5" s="187">
        <v>1.0717685380571564</v>
      </c>
      <c r="H5" s="98">
        <v>1.37363049</v>
      </c>
      <c r="I5" s="98">
        <v>117.5754088608</v>
      </c>
    </row>
    <row r="6" spans="1:9" ht="12.75" customHeight="1">
      <c r="A6" s="264">
        <v>3</v>
      </c>
      <c r="B6" s="142">
        <v>2.3630000000000001E-3</v>
      </c>
      <c r="C6" s="98">
        <v>5230.7947539099996</v>
      </c>
      <c r="D6" s="98">
        <v>5230.7947539099996</v>
      </c>
      <c r="E6" s="187">
        <v>0.9</v>
      </c>
      <c r="F6" s="98">
        <v>7980.2926506200001</v>
      </c>
      <c r="G6" s="187">
        <v>1.5256367389782903</v>
      </c>
      <c r="H6" s="98">
        <v>11.12313926</v>
      </c>
      <c r="I6" s="98">
        <v>638.42341204960007</v>
      </c>
    </row>
    <row r="7" spans="1:9" ht="12.75" customHeight="1">
      <c r="A7" s="264">
        <v>4</v>
      </c>
      <c r="B7" s="142">
        <v>6.3229999999999996E-3</v>
      </c>
      <c r="C7" s="98">
        <v>87.090194990000001</v>
      </c>
      <c r="D7" s="98">
        <v>87.090194990000001</v>
      </c>
      <c r="E7" s="187">
        <v>0.9</v>
      </c>
      <c r="F7" s="98">
        <v>197.39067588</v>
      </c>
      <c r="G7" s="187">
        <v>2.266508599534828</v>
      </c>
      <c r="H7" s="98">
        <v>0.49556278000000004</v>
      </c>
      <c r="I7" s="98">
        <v>15.791254070400001</v>
      </c>
    </row>
    <row r="8" spans="1:9" ht="12.75" customHeight="1">
      <c r="A8" s="264">
        <v>5</v>
      </c>
      <c r="B8" s="142">
        <v>1.2532E-2</v>
      </c>
      <c r="C8" s="98">
        <v>50.64983436</v>
      </c>
      <c r="D8" s="98">
        <v>50.64983436</v>
      </c>
      <c r="E8" s="187">
        <v>0.9</v>
      </c>
      <c r="F8" s="98">
        <v>139.32209763999998</v>
      </c>
      <c r="G8" s="187">
        <v>2.7506920684034393</v>
      </c>
      <c r="H8" s="98">
        <v>0.57127490000000003</v>
      </c>
      <c r="I8" s="98">
        <v>11.145767811199999</v>
      </c>
    </row>
    <row r="9" spans="1:9" ht="12.75" customHeight="1">
      <c r="A9" s="264">
        <v>6</v>
      </c>
      <c r="B9" s="142">
        <v>2.3480999999999998E-2</v>
      </c>
      <c r="C9" s="98">
        <v>7.9692310000000002E-2</v>
      </c>
      <c r="D9" s="98">
        <v>7.9692310000000002E-2</v>
      </c>
      <c r="E9" s="187">
        <v>0.9</v>
      </c>
      <c r="F9" s="98">
        <v>0.21744925000000001</v>
      </c>
      <c r="G9" s="187">
        <v>2.728610200908971</v>
      </c>
      <c r="H9" s="98">
        <v>1.6841500000000001E-3</v>
      </c>
      <c r="I9" s="98">
        <v>1.7395940000000002E-2</v>
      </c>
    </row>
    <row r="10" spans="1:9" ht="12.75" customHeight="1">
      <c r="A10" s="264">
        <v>7</v>
      </c>
      <c r="B10" s="142">
        <v>5.3999999999999999E-2</v>
      </c>
      <c r="C10" s="98">
        <v>17.471707079999998</v>
      </c>
      <c r="D10" s="98">
        <v>17.471707079999998</v>
      </c>
      <c r="E10" s="187">
        <v>0.9</v>
      </c>
      <c r="F10" s="98">
        <v>68.013917370000001</v>
      </c>
      <c r="G10" s="187">
        <v>3.8928032079851014</v>
      </c>
      <c r="H10" s="98">
        <v>0.84912495999999993</v>
      </c>
      <c r="I10" s="98">
        <v>5.4411133895999999</v>
      </c>
    </row>
    <row r="11" spans="1:9" ht="12.75" customHeight="1">
      <c r="A11" s="264">
        <v>8</v>
      </c>
      <c r="B11" s="142">
        <v>0.23649999999999999</v>
      </c>
      <c r="C11" s="98">
        <v>9.9999999999999995E-7</v>
      </c>
      <c r="D11" s="98">
        <v>9.9999999999999995E-7</v>
      </c>
      <c r="E11" s="187">
        <v>0.9</v>
      </c>
      <c r="F11" s="98">
        <v>4.6299999999999997E-6</v>
      </c>
      <c r="G11" s="187">
        <v>4.63</v>
      </c>
      <c r="H11" s="98">
        <v>2.1E-7</v>
      </c>
      <c r="I11" s="98">
        <v>3.7039999999999998E-7</v>
      </c>
    </row>
    <row r="12" spans="1:9" ht="12.75" customHeight="1">
      <c r="A12" s="264">
        <v>9</v>
      </c>
      <c r="B12" s="142">
        <v>0.45610000000000001</v>
      </c>
      <c r="C12" s="98">
        <v>0.20351126999999999</v>
      </c>
      <c r="D12" s="98">
        <v>0.20351126999999999</v>
      </c>
      <c r="E12" s="187">
        <v>0.9</v>
      </c>
      <c r="F12" s="98">
        <v>0.86871063000000004</v>
      </c>
      <c r="G12" s="187">
        <v>4.2686119053750691</v>
      </c>
      <c r="H12" s="98">
        <v>8.353933999999999E-2</v>
      </c>
      <c r="I12" s="98">
        <v>6.9496850400000004E-2</v>
      </c>
    </row>
    <row r="13" spans="1:9" ht="12.75" customHeight="1">
      <c r="A13" s="265" t="s">
        <v>1060</v>
      </c>
      <c r="B13" s="266">
        <v>2.3840206038499498E-3</v>
      </c>
      <c r="C13" s="267">
        <v>6757.5676887899981</v>
      </c>
      <c r="D13" s="267">
        <v>6757.5676887899981</v>
      </c>
      <c r="E13" s="268">
        <v>0.9</v>
      </c>
      <c r="F13" s="267">
        <v>9855.7981167800008</v>
      </c>
      <c r="G13" s="268">
        <v>1.4584830771476547</v>
      </c>
      <c r="H13" s="267">
        <v>14.497956090000001</v>
      </c>
      <c r="I13" s="267">
        <v>788.46384934240018</v>
      </c>
    </row>
    <row r="14" spans="1:9" ht="12.75" customHeight="1">
      <c r="A14" s="1326" t="s">
        <v>1986</v>
      </c>
      <c r="B14" s="151">
        <v>1</v>
      </c>
      <c r="C14" s="153">
        <v>5.0099999999999995E-6</v>
      </c>
      <c r="D14" s="153">
        <v>5.0099999999999995E-6</v>
      </c>
      <c r="E14" s="149">
        <v>0.9</v>
      </c>
      <c r="F14" s="153">
        <v>0</v>
      </c>
      <c r="G14" s="149">
        <v>0</v>
      </c>
      <c r="H14" s="153">
        <v>4.51E-6</v>
      </c>
      <c r="I14" s="153">
        <v>0</v>
      </c>
    </row>
    <row r="15" spans="1:9" ht="12.75" customHeight="1">
      <c r="A15" s="154" t="s">
        <v>1061</v>
      </c>
      <c r="B15" s="155">
        <v>2.3840213434734776E-3</v>
      </c>
      <c r="C15" s="156">
        <v>6757.5676937999979</v>
      </c>
      <c r="D15" s="156">
        <v>6757.5676937999979</v>
      </c>
      <c r="E15" s="269">
        <v>0.89999999999999991</v>
      </c>
      <c r="F15" s="156">
        <v>9855.7981167800008</v>
      </c>
      <c r="G15" s="269">
        <v>1.4584830760663483</v>
      </c>
      <c r="H15" s="156">
        <v>14.497960600000001</v>
      </c>
      <c r="I15" s="156">
        <v>788.46384934240018</v>
      </c>
    </row>
  </sheetData>
  <mergeCells count="2">
    <mergeCell ref="A1:H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5.xml><?xml version="1.0" encoding="utf-8"?>
<worksheet xmlns="http://schemas.openxmlformats.org/spreadsheetml/2006/main" xmlns:r="http://schemas.openxmlformats.org/officeDocument/2006/relationships">
  <sheetPr>
    <pageSetUpPr fitToPage="1"/>
  </sheetPr>
  <dimension ref="A1:E8"/>
  <sheetViews>
    <sheetView showGridLines="0" zoomScaleNormal="100" workbookViewId="0">
      <selection sqref="A1:E1"/>
    </sheetView>
  </sheetViews>
  <sheetFormatPr baseColWidth="10" defaultColWidth="8.85546875" defaultRowHeight="12.75"/>
  <cols>
    <col min="1" max="5" width="17.140625" customWidth="1"/>
  </cols>
  <sheetData>
    <row r="1" spans="1:5" ht="27.75" customHeight="1">
      <c r="A1" s="1646" t="s">
        <v>1681</v>
      </c>
      <c r="B1" s="1646" t="s">
        <v>0</v>
      </c>
      <c r="C1" s="1646" t="s">
        <v>0</v>
      </c>
      <c r="D1" s="1646" t="s">
        <v>0</v>
      </c>
      <c r="E1" s="1646" t="s">
        <v>0</v>
      </c>
    </row>
    <row r="2" spans="1:5" ht="12" customHeight="1">
      <c r="A2" s="1715" t="s">
        <v>641</v>
      </c>
      <c r="B2" s="1715" t="s">
        <v>0</v>
      </c>
      <c r="C2" s="270"/>
      <c r="D2" s="270"/>
      <c r="E2" s="270"/>
    </row>
    <row r="3" spans="1:5" ht="45" customHeight="1">
      <c r="A3" s="17" t="s">
        <v>652</v>
      </c>
      <c r="B3" s="17" t="s">
        <v>653</v>
      </c>
      <c r="C3" s="17" t="s">
        <v>654</v>
      </c>
      <c r="D3" s="17" t="s">
        <v>655</v>
      </c>
      <c r="E3" s="17" t="s">
        <v>656</v>
      </c>
    </row>
    <row r="4" spans="1:5" ht="15.75" customHeight="1">
      <c r="A4" s="271">
        <v>-393.30900000000003</v>
      </c>
      <c r="B4" s="271">
        <v>94.74</v>
      </c>
      <c r="C4" s="271">
        <v>-165.30600000000001</v>
      </c>
      <c r="D4" s="271">
        <v>39.545999999999999</v>
      </c>
      <c r="E4" s="271">
        <v>-424.32900000000001</v>
      </c>
    </row>
    <row r="5" spans="1:5" ht="2.25" customHeight="1">
      <c r="A5" s="1358"/>
      <c r="B5" s="1358"/>
      <c r="C5" s="272"/>
      <c r="D5" s="272"/>
      <c r="E5" s="272"/>
    </row>
    <row r="6" spans="1:5" ht="10.5" customHeight="1">
      <c r="A6" s="1716" t="s">
        <v>2038</v>
      </c>
      <c r="B6" s="1717" t="s">
        <v>0</v>
      </c>
      <c r="C6" s="270"/>
      <c r="D6" s="270"/>
      <c r="E6" s="270"/>
    </row>
    <row r="7" spans="1:5" ht="10.5" customHeight="1">
      <c r="A7" s="1530" t="s">
        <v>2039</v>
      </c>
      <c r="B7" s="1530" t="s">
        <v>0</v>
      </c>
      <c r="C7" s="273"/>
      <c r="D7" s="273"/>
      <c r="E7" s="273"/>
    </row>
    <row r="8" spans="1:5" ht="10.5" customHeight="1">
      <c r="A8" s="1861" t="s">
        <v>2296</v>
      </c>
      <c r="B8" s="1530" t="s">
        <v>0</v>
      </c>
      <c r="C8" s="270"/>
      <c r="D8" s="270"/>
      <c r="E8" s="270"/>
    </row>
  </sheetData>
  <mergeCells count="5">
    <mergeCell ref="A1:E1"/>
    <mergeCell ref="A2:B2"/>
    <mergeCell ref="A6:B6"/>
    <mergeCell ref="A7:B7"/>
    <mergeCell ref="A8:B8"/>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6.xml><?xml version="1.0" encoding="utf-8"?>
<worksheet xmlns="http://schemas.openxmlformats.org/spreadsheetml/2006/main" xmlns:r="http://schemas.openxmlformats.org/officeDocument/2006/relationships">
  <sheetPr>
    <pageSetUpPr fitToPage="1"/>
  </sheetPr>
  <dimension ref="A1:C16"/>
  <sheetViews>
    <sheetView showGridLines="0" zoomScaleNormal="100" workbookViewId="0">
      <selection activeCell="H19" sqref="H19"/>
    </sheetView>
  </sheetViews>
  <sheetFormatPr baseColWidth="10" defaultColWidth="8.85546875" defaultRowHeight="12.75"/>
  <cols>
    <col min="1" max="1" width="31.140625" style="369" customWidth="1"/>
    <col min="2" max="2" width="8.5703125" style="369" customWidth="1"/>
    <col min="3" max="3" width="13.85546875" style="369" customWidth="1"/>
    <col min="4" max="16384" width="8.85546875" style="369"/>
  </cols>
  <sheetData>
    <row r="1" spans="1:3">
      <c r="A1" s="1658" t="s">
        <v>1298</v>
      </c>
      <c r="B1" s="1658" t="s">
        <v>0</v>
      </c>
      <c r="C1" s="1658" t="s">
        <v>0</v>
      </c>
    </row>
    <row r="2" spans="1:3" ht="12.75" customHeight="1">
      <c r="A2" s="1718" t="s">
        <v>1063</v>
      </c>
      <c r="B2" s="1719" t="s">
        <v>0</v>
      </c>
      <c r="C2" s="1719" t="s">
        <v>0</v>
      </c>
    </row>
    <row r="3" spans="1:3" ht="27.75" customHeight="1">
      <c r="A3" s="887"/>
      <c r="B3" s="274" t="s">
        <v>82</v>
      </c>
      <c r="C3" s="801" t="s">
        <v>1689</v>
      </c>
    </row>
    <row r="4" spans="1:3" ht="12.75" customHeight="1">
      <c r="A4" s="275" t="s">
        <v>657</v>
      </c>
      <c r="B4" s="276"/>
      <c r="C4" s="276"/>
    </row>
    <row r="5" spans="1:3" ht="12.75" customHeight="1">
      <c r="A5" s="277" t="s">
        <v>658</v>
      </c>
      <c r="B5" s="278">
        <v>417.5</v>
      </c>
      <c r="C5" s="278">
        <v>33.4</v>
      </c>
    </row>
    <row r="6" spans="1:3" ht="12.75" customHeight="1">
      <c r="A6" s="277" t="s">
        <v>659</v>
      </c>
      <c r="B6" s="278">
        <v>4.05</v>
      </c>
      <c r="C6" s="278">
        <v>0.32</v>
      </c>
    </row>
    <row r="7" spans="1:3" ht="12.75" customHeight="1">
      <c r="A7" s="277" t="s">
        <v>660</v>
      </c>
      <c r="B7" s="278">
        <v>806.12</v>
      </c>
      <c r="C7" s="278">
        <v>64.489999999999995</v>
      </c>
    </row>
    <row r="8" spans="1:3" ht="12.75" customHeight="1">
      <c r="A8" s="277" t="s">
        <v>661</v>
      </c>
      <c r="B8" s="278">
        <v>0</v>
      </c>
      <c r="C8" s="278">
        <v>0</v>
      </c>
    </row>
    <row r="9" spans="1:3" ht="12.75" customHeight="1">
      <c r="A9" s="275" t="s">
        <v>662</v>
      </c>
      <c r="B9" s="276"/>
      <c r="C9" s="276"/>
    </row>
    <row r="10" spans="1:3" ht="12.75" customHeight="1">
      <c r="A10" s="279" t="s">
        <v>663</v>
      </c>
      <c r="B10" s="278">
        <v>0</v>
      </c>
      <c r="C10" s="278">
        <v>0</v>
      </c>
    </row>
    <row r="11" spans="1:3" ht="12.75" customHeight="1">
      <c r="A11" s="279" t="s">
        <v>664</v>
      </c>
      <c r="B11" s="278">
        <v>0</v>
      </c>
      <c r="C11" s="278">
        <v>0</v>
      </c>
    </row>
    <row r="12" spans="1:3" ht="12.75" customHeight="1">
      <c r="A12" s="279" t="s">
        <v>665</v>
      </c>
      <c r="B12" s="278">
        <v>0</v>
      </c>
      <c r="C12" s="278">
        <v>0</v>
      </c>
    </row>
    <row r="13" spans="1:3" ht="12.75" customHeight="1">
      <c r="A13" s="275" t="s">
        <v>666</v>
      </c>
      <c r="B13" s="276">
        <v>0</v>
      </c>
      <c r="C13" s="276">
        <v>0</v>
      </c>
    </row>
    <row r="14" spans="1:3" s="1371" customFormat="1" ht="12.75" customHeight="1">
      <c r="A14" s="280" t="s">
        <v>1061</v>
      </c>
      <c r="B14" s="281">
        <v>1227.67</v>
      </c>
      <c r="C14" s="281">
        <v>98.21</v>
      </c>
    </row>
    <row r="15" spans="1:3">
      <c r="A15" s="1720" t="s">
        <v>2029</v>
      </c>
      <c r="B15" s="1720" t="s">
        <v>0</v>
      </c>
      <c r="C15" s="1720" t="s">
        <v>0</v>
      </c>
    </row>
    <row r="16" spans="1:3">
      <c r="A16" s="1359" t="s">
        <v>2028</v>
      </c>
      <c r="B16" s="1359"/>
      <c r="C16" s="1359"/>
    </row>
  </sheetData>
  <mergeCells count="3">
    <mergeCell ref="A1:C1"/>
    <mergeCell ref="A2:C2"/>
    <mergeCell ref="A15:C15"/>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7.xml><?xml version="1.0" encoding="utf-8"?>
<worksheet xmlns="http://schemas.openxmlformats.org/spreadsheetml/2006/main" xmlns:r="http://schemas.openxmlformats.org/officeDocument/2006/relationships">
  <sheetPr>
    <pageSetUpPr fitToPage="1"/>
  </sheetPr>
  <dimension ref="A1:C20"/>
  <sheetViews>
    <sheetView showGridLines="0" zoomScaleNormal="100" workbookViewId="0">
      <selection activeCell="H19" sqref="H19"/>
    </sheetView>
  </sheetViews>
  <sheetFormatPr baseColWidth="10" defaultColWidth="8.85546875" defaultRowHeight="12.75"/>
  <cols>
    <col min="1" max="2" width="14.28515625" customWidth="1"/>
    <col min="3" max="3" width="10.7109375" customWidth="1"/>
    <col min="5" max="5" width="18.42578125" bestFit="1" customWidth="1"/>
  </cols>
  <sheetData>
    <row r="1" spans="1:3" ht="36" customHeight="1">
      <c r="A1" s="1658" t="s">
        <v>1299</v>
      </c>
      <c r="B1" s="1658"/>
      <c r="C1" s="1658"/>
    </row>
    <row r="2" spans="1:3" ht="11.25" customHeight="1">
      <c r="A2" s="1726" t="s">
        <v>1760</v>
      </c>
      <c r="B2" s="1726" t="s">
        <v>0</v>
      </c>
      <c r="C2" s="1726" t="s">
        <v>0</v>
      </c>
    </row>
    <row r="3" spans="1:3" ht="12.75" customHeight="1">
      <c r="A3" s="1727" t="s">
        <v>2030</v>
      </c>
      <c r="B3" s="283" t="s">
        <v>667</v>
      </c>
      <c r="C3" s="284">
        <v>7.51</v>
      </c>
    </row>
    <row r="4" spans="1:3" ht="12.75" customHeight="1">
      <c r="A4" s="1722" t="s">
        <v>0</v>
      </c>
      <c r="B4" s="285" t="s">
        <v>668</v>
      </c>
      <c r="C4" s="286">
        <v>3.53</v>
      </c>
    </row>
    <row r="5" spans="1:3" ht="12.75" customHeight="1">
      <c r="A5" s="1722" t="s">
        <v>0</v>
      </c>
      <c r="B5" s="285" t="s">
        <v>669</v>
      </c>
      <c r="C5" s="286">
        <v>1.94</v>
      </c>
    </row>
    <row r="6" spans="1:3" ht="12.75" customHeight="1">
      <c r="A6" s="1723" t="s">
        <v>0</v>
      </c>
      <c r="B6" s="287" t="s">
        <v>670</v>
      </c>
      <c r="C6" s="288">
        <v>3.78</v>
      </c>
    </row>
    <row r="7" spans="1:3" ht="12.75" customHeight="1">
      <c r="A7" s="1721" t="s">
        <v>2031</v>
      </c>
      <c r="B7" s="283" t="s">
        <v>667</v>
      </c>
      <c r="C7" s="284">
        <v>39.74</v>
      </c>
    </row>
    <row r="8" spans="1:3" ht="12.75" customHeight="1">
      <c r="A8" s="1722" t="s">
        <v>0</v>
      </c>
      <c r="B8" s="285" t="s">
        <v>668</v>
      </c>
      <c r="C8" s="286">
        <v>14.56</v>
      </c>
    </row>
    <row r="9" spans="1:3" ht="12.75" customHeight="1">
      <c r="A9" s="1722" t="s">
        <v>0</v>
      </c>
      <c r="B9" s="285" t="s">
        <v>669</v>
      </c>
      <c r="C9" s="286">
        <v>7.35</v>
      </c>
    </row>
    <row r="10" spans="1:3" ht="12.75" customHeight="1">
      <c r="A10" s="289"/>
      <c r="B10" s="287" t="s">
        <v>670</v>
      </c>
      <c r="C10" s="288">
        <v>15.16</v>
      </c>
    </row>
    <row r="11" spans="1:3" ht="12.75" customHeight="1">
      <c r="A11" s="1721" t="s">
        <v>2032</v>
      </c>
      <c r="B11" s="283" t="s">
        <v>667</v>
      </c>
      <c r="C11" s="284">
        <v>62.02</v>
      </c>
    </row>
    <row r="12" spans="1:3" ht="12.75" customHeight="1">
      <c r="A12" s="1722" t="s">
        <v>0</v>
      </c>
      <c r="B12" s="285" t="s">
        <v>668</v>
      </c>
      <c r="C12" s="286">
        <v>32.1</v>
      </c>
    </row>
    <row r="13" spans="1:3" ht="12.75" customHeight="1">
      <c r="A13" s="1722" t="s">
        <v>0</v>
      </c>
      <c r="B13" s="285" t="s">
        <v>669</v>
      </c>
      <c r="C13" s="286">
        <v>8.19</v>
      </c>
    </row>
    <row r="14" spans="1:3" ht="12.75" customHeight="1">
      <c r="A14" s="1723" t="s">
        <v>0</v>
      </c>
      <c r="B14" s="287" t="s">
        <v>670</v>
      </c>
      <c r="C14" s="288">
        <v>38.03</v>
      </c>
    </row>
    <row r="15" spans="1:3" ht="12.75" customHeight="1">
      <c r="A15" s="1721" t="s">
        <v>2033</v>
      </c>
      <c r="B15" s="283" t="s">
        <v>667</v>
      </c>
      <c r="C15" s="284">
        <v>0</v>
      </c>
    </row>
    <row r="16" spans="1:3" ht="12.75" customHeight="1">
      <c r="A16" s="1722" t="s">
        <v>0</v>
      </c>
      <c r="B16" s="285" t="s">
        <v>668</v>
      </c>
      <c r="C16" s="286">
        <v>0</v>
      </c>
    </row>
    <row r="17" spans="1:3" ht="12.75" customHeight="1">
      <c r="A17" s="1722" t="s">
        <v>0</v>
      </c>
      <c r="B17" s="285" t="s">
        <v>669</v>
      </c>
      <c r="C17" s="286">
        <v>0</v>
      </c>
    </row>
    <row r="18" spans="1:3" ht="12.75" customHeight="1">
      <c r="A18" s="1723" t="s">
        <v>0</v>
      </c>
      <c r="B18" s="287" t="s">
        <v>670</v>
      </c>
      <c r="C18" s="288">
        <v>0</v>
      </c>
    </row>
    <row r="19" spans="1:3" ht="15.75" customHeight="1">
      <c r="A19" s="1724" t="s">
        <v>2040</v>
      </c>
      <c r="B19" s="1725" t="s">
        <v>0</v>
      </c>
      <c r="C19" s="1725" t="s">
        <v>0</v>
      </c>
    </row>
    <row r="20" spans="1:3" ht="11.25" customHeight="1">
      <c r="A20" s="290"/>
      <c r="B20" s="45"/>
      <c r="C20" s="291"/>
    </row>
  </sheetData>
  <mergeCells count="7">
    <mergeCell ref="A1:C1"/>
    <mergeCell ref="A15:A18"/>
    <mergeCell ref="A19:C19"/>
    <mergeCell ref="A2:C2"/>
    <mergeCell ref="A3:A6"/>
    <mergeCell ref="A7:A9"/>
    <mergeCell ref="A11:A14"/>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8.xml><?xml version="1.0" encoding="utf-8"?>
<worksheet xmlns="http://schemas.openxmlformats.org/spreadsheetml/2006/main" xmlns:r="http://schemas.openxmlformats.org/officeDocument/2006/relationships">
  <sheetPr>
    <pageSetUpPr fitToPage="1"/>
  </sheetPr>
  <dimension ref="A1:D17"/>
  <sheetViews>
    <sheetView showGridLines="0" zoomScaleNormal="100" workbookViewId="0">
      <selection activeCell="H19" sqref="H19"/>
    </sheetView>
  </sheetViews>
  <sheetFormatPr baseColWidth="10" defaultColWidth="8.85546875" defaultRowHeight="12.75"/>
  <cols>
    <col min="1" max="1" width="2.85546875" customWidth="1"/>
    <col min="2" max="2" width="21.42578125" customWidth="1"/>
    <col min="3" max="3" width="7.85546875" customWidth="1"/>
    <col min="4" max="4" width="13.7109375" customWidth="1"/>
  </cols>
  <sheetData>
    <row r="1" spans="1:4" ht="30" customHeight="1">
      <c r="A1" s="1611" t="s">
        <v>1300</v>
      </c>
      <c r="B1" s="1611" t="s">
        <v>0</v>
      </c>
      <c r="C1" s="1611" t="s">
        <v>0</v>
      </c>
      <c r="D1" s="1611" t="s">
        <v>0</v>
      </c>
    </row>
    <row r="2" spans="1:4" ht="12.75" customHeight="1">
      <c r="A2" s="1715" t="s">
        <v>641</v>
      </c>
      <c r="B2" s="1715" t="s">
        <v>0</v>
      </c>
      <c r="C2" s="293"/>
      <c r="D2" s="293"/>
    </row>
    <row r="3" spans="1:4" ht="30.75" customHeight="1">
      <c r="A3" s="292"/>
      <c r="B3" s="1360"/>
      <c r="C3" s="294" t="s">
        <v>82</v>
      </c>
      <c r="D3" s="295" t="s">
        <v>671</v>
      </c>
    </row>
    <row r="4" spans="1:4" ht="22.5" customHeight="1">
      <c r="A4" s="296">
        <v>1</v>
      </c>
      <c r="B4" s="297" t="s">
        <v>2034</v>
      </c>
      <c r="C4" s="298">
        <v>109.21</v>
      </c>
      <c r="D4" s="299">
        <v>8.74</v>
      </c>
    </row>
    <row r="5" spans="1:4" ht="12.75" customHeight="1">
      <c r="A5" s="296" t="s">
        <v>672</v>
      </c>
      <c r="B5" s="300" t="s">
        <v>673</v>
      </c>
      <c r="C5" s="301"/>
      <c r="D5" s="302">
        <v>3.78</v>
      </c>
    </row>
    <row r="6" spans="1:4" ht="12.75" customHeight="1">
      <c r="A6" s="296" t="s">
        <v>674</v>
      </c>
      <c r="B6" s="303" t="s">
        <v>675</v>
      </c>
      <c r="C6" s="304"/>
      <c r="D6" s="305">
        <v>8.74</v>
      </c>
    </row>
    <row r="7" spans="1:4" ht="22.5" customHeight="1">
      <c r="A7" s="296">
        <v>2</v>
      </c>
      <c r="B7" s="306" t="s">
        <v>2035</v>
      </c>
      <c r="C7" s="298">
        <v>466.06</v>
      </c>
      <c r="D7" s="299">
        <v>37.29</v>
      </c>
    </row>
    <row r="8" spans="1:4" ht="12.75" customHeight="1">
      <c r="A8" s="296" t="s">
        <v>672</v>
      </c>
      <c r="B8" s="300" t="s">
        <v>676</v>
      </c>
      <c r="C8" s="301"/>
      <c r="D8" s="302">
        <v>15.16</v>
      </c>
    </row>
    <row r="9" spans="1:4" ht="12.75" customHeight="1">
      <c r="A9" s="296" t="s">
        <v>674</v>
      </c>
      <c r="B9" s="303" t="s">
        <v>675</v>
      </c>
      <c r="C9" s="304"/>
      <c r="D9" s="305">
        <v>37.29</v>
      </c>
    </row>
    <row r="10" spans="1:4" ht="22.5" customHeight="1">
      <c r="A10" s="296">
        <v>3</v>
      </c>
      <c r="B10" s="306" t="s">
        <v>677</v>
      </c>
      <c r="C10" s="298">
        <v>475.35</v>
      </c>
      <c r="D10" s="299">
        <v>38.03</v>
      </c>
    </row>
    <row r="11" spans="1:4" ht="12.75" customHeight="1">
      <c r="A11" s="296" t="s">
        <v>672</v>
      </c>
      <c r="B11" s="300" t="s">
        <v>678</v>
      </c>
      <c r="C11" s="301"/>
      <c r="D11" s="302">
        <v>38.03</v>
      </c>
    </row>
    <row r="12" spans="1:4" ht="12.75" customHeight="1">
      <c r="A12" s="296" t="s">
        <v>674</v>
      </c>
      <c r="B12" s="303" t="s">
        <v>679</v>
      </c>
      <c r="C12" s="304"/>
      <c r="D12" s="305">
        <v>31.1</v>
      </c>
    </row>
    <row r="13" spans="1:4" ht="22.5" customHeight="1">
      <c r="A13" s="296">
        <v>4</v>
      </c>
      <c r="B13" s="306" t="s">
        <v>680</v>
      </c>
      <c r="C13" s="298">
        <v>0</v>
      </c>
      <c r="D13" s="299">
        <v>0</v>
      </c>
    </row>
    <row r="14" spans="1:4" ht="12.75" customHeight="1">
      <c r="A14" s="296" t="s">
        <v>672</v>
      </c>
      <c r="B14" s="300" t="s">
        <v>678</v>
      </c>
      <c r="C14" s="301"/>
      <c r="D14" s="302">
        <v>0</v>
      </c>
    </row>
    <row r="15" spans="1:4" ht="12.75" customHeight="1">
      <c r="A15" s="296" t="s">
        <v>674</v>
      </c>
      <c r="B15" s="303" t="s">
        <v>679</v>
      </c>
      <c r="C15" s="304"/>
      <c r="D15" s="305">
        <v>0</v>
      </c>
    </row>
    <row r="16" spans="1:4" ht="12.75" customHeight="1">
      <c r="A16" s="296">
        <v>5</v>
      </c>
      <c r="B16" s="307" t="s">
        <v>681</v>
      </c>
      <c r="C16" s="308"/>
      <c r="D16" s="309">
        <v>0</v>
      </c>
    </row>
    <row r="17" spans="1:4" ht="12.75" customHeight="1">
      <c r="A17" s="310">
        <v>6</v>
      </c>
      <c r="B17" s="311" t="s">
        <v>1059</v>
      </c>
      <c r="C17" s="312">
        <v>1050.6300000000001</v>
      </c>
      <c r="D17" s="312">
        <v>84.05</v>
      </c>
    </row>
  </sheetData>
  <mergeCells count="2">
    <mergeCell ref="A1:D1"/>
    <mergeCell ref="A2:B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89.xml><?xml version="1.0" encoding="utf-8"?>
<worksheet xmlns="http://schemas.openxmlformats.org/spreadsheetml/2006/main" xmlns:r="http://schemas.openxmlformats.org/officeDocument/2006/relationships">
  <sheetPr>
    <pageSetUpPr fitToPage="1"/>
  </sheetPr>
  <dimension ref="A1:H15"/>
  <sheetViews>
    <sheetView showGridLines="0" zoomScaleNormal="100" workbookViewId="0">
      <selection activeCell="H19" sqref="H19"/>
    </sheetView>
  </sheetViews>
  <sheetFormatPr baseColWidth="10" defaultColWidth="8.85546875" defaultRowHeight="12.75"/>
  <cols>
    <col min="1" max="1" width="28.7109375" customWidth="1"/>
    <col min="2" max="2" width="4.85546875" customWidth="1"/>
    <col min="3" max="3" width="7.7109375" customWidth="1"/>
    <col min="4" max="4" width="3.85546875" customWidth="1"/>
    <col min="5" max="5" width="11.42578125" customWidth="1"/>
    <col min="6" max="6" width="5.42578125" customWidth="1"/>
    <col min="7" max="7" width="9" bestFit="1" customWidth="1"/>
    <col min="8" max="8" width="14" customWidth="1"/>
  </cols>
  <sheetData>
    <row r="1" spans="1:8" ht="30.75" customHeight="1">
      <c r="A1" s="1611" t="s">
        <v>2041</v>
      </c>
      <c r="B1" s="1611" t="s">
        <v>0</v>
      </c>
      <c r="C1" s="1611" t="s">
        <v>0</v>
      </c>
      <c r="D1" s="1611" t="s">
        <v>0</v>
      </c>
      <c r="E1" s="1611" t="s">
        <v>0</v>
      </c>
      <c r="F1" s="1611" t="s">
        <v>0</v>
      </c>
      <c r="G1" s="1611" t="s">
        <v>0</v>
      </c>
      <c r="H1" s="1611" t="s">
        <v>0</v>
      </c>
    </row>
    <row r="2" spans="1:8" ht="12.75" customHeight="1">
      <c r="A2" s="1728" t="s">
        <v>641</v>
      </c>
      <c r="B2" s="1728" t="s">
        <v>0</v>
      </c>
      <c r="C2" s="1728" t="s">
        <v>0</v>
      </c>
      <c r="D2" s="1728" t="s">
        <v>0</v>
      </c>
      <c r="E2" s="1728" t="s">
        <v>0</v>
      </c>
      <c r="F2" s="282"/>
      <c r="G2" s="282"/>
      <c r="H2" s="282"/>
    </row>
    <row r="3" spans="1:8" ht="37.5" customHeight="1">
      <c r="A3" s="313"/>
      <c r="B3" s="314" t="s">
        <v>682</v>
      </c>
      <c r="C3" s="315" t="s">
        <v>683</v>
      </c>
      <c r="D3" s="315" t="s">
        <v>684</v>
      </c>
      <c r="E3" s="315" t="s">
        <v>685</v>
      </c>
      <c r="F3" s="315" t="s">
        <v>686</v>
      </c>
      <c r="G3" s="274" t="s">
        <v>687</v>
      </c>
      <c r="H3" s="274" t="s">
        <v>688</v>
      </c>
    </row>
    <row r="4" spans="1:8">
      <c r="A4" s="316" t="s">
        <v>689</v>
      </c>
      <c r="B4" s="317">
        <v>278</v>
      </c>
      <c r="C4" s="317">
        <v>723</v>
      </c>
      <c r="D4" s="317">
        <v>364</v>
      </c>
      <c r="E4" s="317"/>
      <c r="F4" s="317"/>
      <c r="G4" s="1473">
        <v>1364</v>
      </c>
      <c r="H4" s="317">
        <v>109</v>
      </c>
    </row>
    <row r="5" spans="1:8">
      <c r="A5" s="318" t="s">
        <v>690</v>
      </c>
      <c r="B5" s="302">
        <v>-211</v>
      </c>
      <c r="C5" s="302">
        <v>-504</v>
      </c>
      <c r="D5" s="302">
        <v>-39</v>
      </c>
      <c r="E5" s="302"/>
      <c r="F5" s="302"/>
      <c r="G5" s="302">
        <v>-753</v>
      </c>
      <c r="H5" s="302">
        <v>-60</v>
      </c>
    </row>
    <row r="6" spans="1:8">
      <c r="A6" s="318" t="s">
        <v>691</v>
      </c>
      <c r="B6" s="302">
        <v>68</v>
      </c>
      <c r="C6" s="302">
        <v>219</v>
      </c>
      <c r="D6" s="302">
        <v>325</v>
      </c>
      <c r="E6" s="302"/>
      <c r="F6" s="302"/>
      <c r="G6" s="302">
        <v>611</v>
      </c>
      <c r="H6" s="302">
        <v>49</v>
      </c>
    </row>
    <row r="7" spans="1:8">
      <c r="A7" s="318" t="s">
        <v>692</v>
      </c>
      <c r="B7" s="302">
        <v>-2</v>
      </c>
      <c r="C7" s="302">
        <v>-29</v>
      </c>
      <c r="D7" s="302">
        <v>506</v>
      </c>
      <c r="E7" s="302"/>
      <c r="F7" s="302"/>
      <c r="G7" s="302">
        <v>475</v>
      </c>
      <c r="H7" s="302">
        <v>38</v>
      </c>
    </row>
    <row r="8" spans="1:8">
      <c r="A8" s="318" t="s">
        <v>693</v>
      </c>
      <c r="B8" s="302">
        <v>-18</v>
      </c>
      <c r="C8" s="302">
        <v>0</v>
      </c>
      <c r="D8" s="302">
        <v>-356</v>
      </c>
      <c r="E8" s="302"/>
      <c r="F8" s="302"/>
      <c r="G8" s="302">
        <v>-374</v>
      </c>
      <c r="H8" s="302">
        <v>-30</v>
      </c>
    </row>
    <row r="9" spans="1:8" ht="22.5">
      <c r="A9" s="318" t="s">
        <v>694</v>
      </c>
      <c r="B9" s="302"/>
      <c r="C9" s="302"/>
      <c r="D9" s="302"/>
      <c r="E9" s="302"/>
      <c r="F9" s="302"/>
      <c r="G9" s="302"/>
      <c r="H9" s="302"/>
    </row>
    <row r="10" spans="1:8">
      <c r="A10" s="318" t="s">
        <v>695</v>
      </c>
      <c r="B10" s="302"/>
      <c r="C10" s="302"/>
      <c r="D10" s="302"/>
      <c r="E10" s="302"/>
      <c r="F10" s="302"/>
      <c r="G10" s="302"/>
      <c r="H10" s="302"/>
    </row>
    <row r="11" spans="1:8">
      <c r="A11" s="318" t="s">
        <v>696</v>
      </c>
      <c r="B11" s="302"/>
      <c r="C11" s="302"/>
      <c r="D11" s="302"/>
      <c r="E11" s="302"/>
      <c r="F11" s="302"/>
      <c r="G11" s="302"/>
      <c r="H11" s="302"/>
    </row>
    <row r="12" spans="1:8">
      <c r="A12" s="318" t="s">
        <v>686</v>
      </c>
      <c r="B12" s="302"/>
      <c r="C12" s="302"/>
      <c r="D12" s="302"/>
      <c r="E12" s="302"/>
      <c r="F12" s="302"/>
      <c r="G12" s="302"/>
      <c r="H12" s="302"/>
    </row>
    <row r="13" spans="1:8">
      <c r="A13" s="318" t="s">
        <v>697</v>
      </c>
      <c r="B13" s="302">
        <v>47</v>
      </c>
      <c r="C13" s="302">
        <v>189</v>
      </c>
      <c r="D13" s="302">
        <v>475</v>
      </c>
      <c r="E13" s="302"/>
      <c r="F13" s="302"/>
      <c r="G13" s="302">
        <v>712</v>
      </c>
      <c r="H13" s="302">
        <v>57</v>
      </c>
    </row>
    <row r="14" spans="1:8">
      <c r="A14" s="318" t="s">
        <v>690</v>
      </c>
      <c r="B14" s="302">
        <v>62</v>
      </c>
      <c r="C14" s="302">
        <v>277</v>
      </c>
      <c r="D14" s="302">
        <v>0</v>
      </c>
      <c r="E14" s="302"/>
      <c r="F14" s="302"/>
      <c r="G14" s="302">
        <v>339</v>
      </c>
      <c r="H14" s="302">
        <v>27</v>
      </c>
    </row>
    <row r="15" spans="1:8">
      <c r="A15" s="319" t="s">
        <v>698</v>
      </c>
      <c r="B15" s="320">
        <v>109</v>
      </c>
      <c r="C15" s="320">
        <v>466</v>
      </c>
      <c r="D15" s="320">
        <v>475</v>
      </c>
      <c r="E15" s="320"/>
      <c r="F15" s="320"/>
      <c r="G15" s="320">
        <v>1051</v>
      </c>
      <c r="H15" s="320">
        <v>84</v>
      </c>
    </row>
  </sheetData>
  <mergeCells count="2">
    <mergeCell ref="A1:H1"/>
    <mergeCell ref="A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E9"/>
  <sheetViews>
    <sheetView showGridLines="0" zoomScaleNormal="100" workbookViewId="0">
      <selection activeCell="H19" sqref="H19"/>
    </sheetView>
  </sheetViews>
  <sheetFormatPr baseColWidth="10" defaultColWidth="8.85546875" defaultRowHeight="12.75"/>
  <cols>
    <col min="1" max="1" width="12.85546875" customWidth="1"/>
    <col min="2" max="2" width="7.85546875" customWidth="1"/>
    <col min="3" max="3" width="7.140625" customWidth="1"/>
    <col min="4" max="4" width="7.85546875" customWidth="1"/>
    <col min="5" max="5" width="7.140625" customWidth="1"/>
  </cols>
  <sheetData>
    <row r="1" spans="1:5" ht="12.75" customHeight="1">
      <c r="A1" s="1529" t="s">
        <v>1266</v>
      </c>
      <c r="B1" s="1529" t="s">
        <v>0</v>
      </c>
      <c r="C1" s="1529" t="s">
        <v>0</v>
      </c>
      <c r="D1" s="1529" t="s">
        <v>0</v>
      </c>
      <c r="E1" s="1529" t="s">
        <v>0</v>
      </c>
    </row>
    <row r="2" spans="1:5">
      <c r="A2" s="1530" t="s">
        <v>1762</v>
      </c>
      <c r="B2" s="1530" t="s">
        <v>0</v>
      </c>
      <c r="C2" s="20"/>
      <c r="D2" s="20"/>
      <c r="E2" s="20"/>
    </row>
    <row r="3" spans="1:5" ht="12.75" customHeight="1">
      <c r="A3" s="21"/>
      <c r="B3" s="1531">
        <v>2016</v>
      </c>
      <c r="C3" s="1531" t="s">
        <v>0</v>
      </c>
      <c r="D3" s="1532">
        <v>2017</v>
      </c>
      <c r="E3" s="1531" t="s">
        <v>0</v>
      </c>
    </row>
    <row r="4" spans="1:5" ht="12.75" customHeight="1">
      <c r="A4" s="21"/>
      <c r="B4" s="22" t="s">
        <v>40</v>
      </c>
      <c r="C4" s="22" t="s">
        <v>41</v>
      </c>
      <c r="D4" s="23" t="s">
        <v>40</v>
      </c>
      <c r="E4" s="22" t="s">
        <v>41</v>
      </c>
    </row>
    <row r="5" spans="1:5" ht="12.75" customHeight="1">
      <c r="A5" s="883" t="s">
        <v>42</v>
      </c>
      <c r="B5" s="878">
        <v>9751.4691270990079</v>
      </c>
      <c r="C5" s="879" t="s">
        <v>43</v>
      </c>
      <c r="D5" s="878">
        <v>10694.12</v>
      </c>
      <c r="E5" s="879" t="s">
        <v>44</v>
      </c>
    </row>
    <row r="6" spans="1:5" ht="12.75" customHeight="1">
      <c r="A6" s="884" t="s">
        <v>45</v>
      </c>
      <c r="B6" s="880">
        <v>135.11129</v>
      </c>
      <c r="C6" s="879" t="s">
        <v>46</v>
      </c>
      <c r="D6" s="880">
        <v>182.24</v>
      </c>
      <c r="E6" s="879" t="s">
        <v>47</v>
      </c>
    </row>
    <row r="7" spans="1:5" ht="12.75" customHeight="1">
      <c r="A7" s="884" t="s">
        <v>48</v>
      </c>
      <c r="B7" s="880">
        <v>902.53652999999997</v>
      </c>
      <c r="C7" s="879" t="s">
        <v>49</v>
      </c>
      <c r="D7" s="880">
        <v>1038.6400000000001</v>
      </c>
      <c r="E7" s="879" t="s">
        <v>50</v>
      </c>
    </row>
    <row r="8" spans="1:5" ht="12.75" customHeight="1">
      <c r="A8" s="885" t="s">
        <v>1198</v>
      </c>
      <c r="B8" s="881">
        <v>10789.116947099008</v>
      </c>
      <c r="C8" s="882" t="s">
        <v>51</v>
      </c>
      <c r="D8" s="881">
        <v>11915</v>
      </c>
      <c r="E8" s="882" t="s">
        <v>51</v>
      </c>
    </row>
    <row r="9" spans="1:5" ht="12.75" customHeight="1">
      <c r="A9" s="1533" t="s">
        <v>52</v>
      </c>
      <c r="B9" s="1533" t="s">
        <v>0</v>
      </c>
      <c r="C9" s="1533" t="s">
        <v>0</v>
      </c>
      <c r="D9" s="1533" t="s">
        <v>0</v>
      </c>
      <c r="E9" s="1533" t="s">
        <v>0</v>
      </c>
    </row>
  </sheetData>
  <mergeCells count="5">
    <mergeCell ref="A1:E1"/>
    <mergeCell ref="A2:B2"/>
    <mergeCell ref="B3:C3"/>
    <mergeCell ref="D3:E3"/>
    <mergeCell ref="A9:E9"/>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C5:C8 E5:E8" numberStoredAsText="1"/>
  </ignoredErrors>
</worksheet>
</file>

<file path=xl/worksheets/sheet90.xml><?xml version="1.0" encoding="utf-8"?>
<worksheet xmlns="http://schemas.openxmlformats.org/spreadsheetml/2006/main" xmlns:r="http://schemas.openxmlformats.org/officeDocument/2006/relationships">
  <sheetPr>
    <pageSetUpPr fitToPage="1"/>
  </sheetPr>
  <dimension ref="A1:E12"/>
  <sheetViews>
    <sheetView showGridLines="0" zoomScaleNormal="100" workbookViewId="0">
      <selection sqref="A1:E1"/>
    </sheetView>
  </sheetViews>
  <sheetFormatPr baseColWidth="10" defaultColWidth="8.85546875" defaultRowHeight="12.75"/>
  <cols>
    <col min="1" max="1" width="17.140625" customWidth="1"/>
    <col min="2" max="2" width="10.7109375" customWidth="1"/>
    <col min="3" max="3" width="7.5703125" customWidth="1"/>
    <col min="4" max="4" width="10" customWidth="1"/>
    <col min="5" max="5" width="14" customWidth="1"/>
  </cols>
  <sheetData>
    <row r="1" spans="1:5" ht="21" customHeight="1">
      <c r="A1" s="1729" t="s">
        <v>2286</v>
      </c>
      <c r="B1" s="1729" t="s">
        <v>0</v>
      </c>
      <c r="C1" s="1729" t="s">
        <v>0</v>
      </c>
      <c r="D1" s="1729" t="s">
        <v>0</v>
      </c>
      <c r="E1" s="1729" t="s">
        <v>0</v>
      </c>
    </row>
    <row r="2" spans="1:5" ht="12.75" customHeight="1">
      <c r="A2" s="1730" t="s">
        <v>641</v>
      </c>
      <c r="B2" s="1730" t="s">
        <v>0</v>
      </c>
      <c r="C2" s="1730" t="s">
        <v>0</v>
      </c>
      <c r="D2" s="1730" t="s">
        <v>0</v>
      </c>
      <c r="E2" s="1730" t="s">
        <v>0</v>
      </c>
    </row>
    <row r="3" spans="1:5" ht="39.75" customHeight="1">
      <c r="A3" s="321"/>
      <c r="B3" s="724" t="s">
        <v>699</v>
      </c>
      <c r="C3" s="724" t="s">
        <v>82</v>
      </c>
      <c r="D3" s="724" t="s">
        <v>700</v>
      </c>
      <c r="E3" s="1497" t="s">
        <v>1689</v>
      </c>
    </row>
    <row r="4" spans="1:5" ht="12.75" customHeight="1">
      <c r="A4" s="322" t="s">
        <v>701</v>
      </c>
      <c r="B4" s="725">
        <v>3342</v>
      </c>
      <c r="C4" s="725">
        <v>5013</v>
      </c>
      <c r="D4" s="726">
        <v>1.5</v>
      </c>
      <c r="E4" s="725">
        <v>401</v>
      </c>
    </row>
    <row r="5" spans="1:5" ht="12.75" customHeight="1">
      <c r="A5" s="322" t="s">
        <v>702</v>
      </c>
      <c r="B5" s="725">
        <v>583</v>
      </c>
      <c r="C5" s="725">
        <v>875</v>
      </c>
      <c r="D5" s="726">
        <v>1.5</v>
      </c>
      <c r="E5" s="725">
        <v>70</v>
      </c>
    </row>
    <row r="6" spans="1:5" ht="12.75" customHeight="1">
      <c r="A6" s="322" t="s">
        <v>703</v>
      </c>
      <c r="B6" s="725">
        <v>161</v>
      </c>
      <c r="C6" s="725">
        <v>241</v>
      </c>
      <c r="D6" s="726">
        <v>1.5</v>
      </c>
      <c r="E6" s="725">
        <v>19</v>
      </c>
    </row>
    <row r="7" spans="1:5" ht="12.75" customHeight="1">
      <c r="A7" s="322" t="s">
        <v>704</v>
      </c>
      <c r="B7" s="725">
        <v>2475</v>
      </c>
      <c r="C7" s="725">
        <v>4641</v>
      </c>
      <c r="D7" s="726">
        <v>1.88</v>
      </c>
      <c r="E7" s="725">
        <v>372</v>
      </c>
    </row>
    <row r="8" spans="1:5" ht="12.75" customHeight="1">
      <c r="A8" s="322" t="s">
        <v>705</v>
      </c>
      <c r="B8" s="725">
        <v>35</v>
      </c>
      <c r="C8" s="725">
        <v>65</v>
      </c>
      <c r="D8" s="726">
        <v>1.86</v>
      </c>
      <c r="E8" s="725">
        <v>5</v>
      </c>
    </row>
    <row r="9" spans="1:5" ht="12.75" customHeight="1">
      <c r="A9" s="322" t="s">
        <v>706</v>
      </c>
      <c r="B9" s="725">
        <v>773</v>
      </c>
      <c r="C9" s="725">
        <v>1741</v>
      </c>
      <c r="D9" s="726">
        <v>2.25</v>
      </c>
      <c r="E9" s="725">
        <v>139</v>
      </c>
    </row>
    <row r="10" spans="1:5" ht="31.5" customHeight="1">
      <c r="A10" s="322" t="s">
        <v>707</v>
      </c>
      <c r="B10" s="725">
        <v>181</v>
      </c>
      <c r="C10" s="725">
        <v>407</v>
      </c>
      <c r="D10" s="726">
        <v>2.25</v>
      </c>
      <c r="E10" s="725">
        <v>33</v>
      </c>
    </row>
    <row r="11" spans="1:5" ht="12.75" customHeight="1">
      <c r="A11" s="322" t="s">
        <v>708</v>
      </c>
      <c r="B11" s="725">
        <v>0</v>
      </c>
      <c r="C11" s="725">
        <v>0</v>
      </c>
      <c r="D11" s="725">
        <v>0</v>
      </c>
      <c r="E11" s="725">
        <v>0</v>
      </c>
    </row>
    <row r="12" spans="1:5" ht="18" customHeight="1">
      <c r="A12" s="1372" t="s">
        <v>1061</v>
      </c>
      <c r="B12" s="1373">
        <v>7550</v>
      </c>
      <c r="C12" s="1373">
        <v>12983</v>
      </c>
      <c r="D12" s="1374">
        <v>1.72</v>
      </c>
      <c r="E12" s="1373">
        <v>1039</v>
      </c>
    </row>
  </sheetData>
  <mergeCells count="2">
    <mergeCell ref="A1:E1"/>
    <mergeCell ref="A2:E2"/>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1.xml><?xml version="1.0" encoding="utf-8"?>
<worksheet xmlns="http://schemas.openxmlformats.org/spreadsheetml/2006/main" xmlns:r="http://schemas.openxmlformats.org/officeDocument/2006/relationships">
  <sheetPr>
    <pageSetUpPr fitToPage="1"/>
  </sheetPr>
  <dimension ref="A1:B10"/>
  <sheetViews>
    <sheetView showGridLines="0" zoomScaleNormal="100" workbookViewId="0">
      <selection activeCell="H19" sqref="H19"/>
    </sheetView>
  </sheetViews>
  <sheetFormatPr baseColWidth="10" defaultColWidth="8.85546875" defaultRowHeight="12.75"/>
  <cols>
    <col min="1" max="1" width="29.140625" customWidth="1"/>
    <col min="2" max="2" width="35" customWidth="1"/>
    <col min="4" max="4" width="18.42578125" bestFit="1" customWidth="1"/>
  </cols>
  <sheetData>
    <row r="1" spans="1:2" ht="31.5" customHeight="1">
      <c r="A1" s="1658" t="s">
        <v>1301</v>
      </c>
      <c r="B1" s="1661" t="s">
        <v>0</v>
      </c>
    </row>
    <row r="2" spans="1:2" ht="32.25" customHeight="1">
      <c r="A2" s="323"/>
      <c r="B2" s="811" t="s">
        <v>709</v>
      </c>
    </row>
    <row r="3" spans="1:2" ht="15" customHeight="1">
      <c r="A3" s="324" t="s">
        <v>707</v>
      </c>
      <c r="B3" s="325" t="s">
        <v>710</v>
      </c>
    </row>
    <row r="4" spans="1:2" ht="15" customHeight="1">
      <c r="A4" s="326" t="s">
        <v>711</v>
      </c>
      <c r="B4" s="325" t="s">
        <v>710</v>
      </c>
    </row>
    <row r="5" spans="1:2" ht="15" customHeight="1">
      <c r="A5" s="326" t="s">
        <v>702</v>
      </c>
      <c r="B5" s="325" t="s">
        <v>712</v>
      </c>
    </row>
    <row r="6" spans="1:2" ht="15" customHeight="1">
      <c r="A6" s="326" t="s">
        <v>704</v>
      </c>
      <c r="B6" s="325" t="s">
        <v>187</v>
      </c>
    </row>
    <row r="7" spans="1:2" ht="15" customHeight="1">
      <c r="A7" s="326" t="s">
        <v>701</v>
      </c>
      <c r="B7" s="325" t="s">
        <v>712</v>
      </c>
    </row>
    <row r="8" spans="1:2" ht="15" customHeight="1">
      <c r="A8" s="326" t="s">
        <v>708</v>
      </c>
      <c r="B8" s="325" t="s">
        <v>710</v>
      </c>
    </row>
    <row r="9" spans="1:2" ht="15" customHeight="1">
      <c r="A9" s="326" t="s">
        <v>705</v>
      </c>
      <c r="B9" s="325" t="s">
        <v>187</v>
      </c>
    </row>
    <row r="10" spans="1:2" ht="15" customHeight="1">
      <c r="A10" s="327" t="s">
        <v>703</v>
      </c>
      <c r="B10" s="328" t="s">
        <v>712</v>
      </c>
    </row>
  </sheetData>
  <mergeCells count="1">
    <mergeCell ref="A1:B1"/>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3:B10" numberStoredAsText="1"/>
  </ignoredErrors>
</worksheet>
</file>

<file path=xl/worksheets/sheet92.xml><?xml version="1.0" encoding="utf-8"?>
<worksheet xmlns="http://schemas.openxmlformats.org/spreadsheetml/2006/main" xmlns:r="http://schemas.openxmlformats.org/officeDocument/2006/relationships">
  <sheetPr>
    <pageSetUpPr fitToPage="1"/>
  </sheetPr>
  <dimension ref="A1:J19"/>
  <sheetViews>
    <sheetView showGridLines="0" zoomScaleNormal="100" workbookViewId="0">
      <selection sqref="A1:E1"/>
    </sheetView>
  </sheetViews>
  <sheetFormatPr baseColWidth="10" defaultRowHeight="12.75"/>
  <cols>
    <col min="1" max="1" width="19.28515625" bestFit="1" customWidth="1"/>
    <col min="6" max="10" width="11.5703125" style="560"/>
  </cols>
  <sheetData>
    <row r="1" spans="1:5">
      <c r="A1" s="1735" t="s">
        <v>1302</v>
      </c>
      <c r="B1" s="1735"/>
      <c r="C1" s="1735"/>
      <c r="D1" s="1735"/>
      <c r="E1" s="1735"/>
    </row>
    <row r="2" spans="1:5" ht="13.5" customHeight="1">
      <c r="A2" s="1736" t="s">
        <v>1147</v>
      </c>
      <c r="B2" s="1737" t="s">
        <v>1497</v>
      </c>
      <c r="C2" s="1737"/>
      <c r="D2" s="1737" t="s">
        <v>1149</v>
      </c>
      <c r="E2" s="1737"/>
    </row>
    <row r="3" spans="1:5" ht="26.25" customHeight="1">
      <c r="A3" s="1736"/>
      <c r="B3" s="1737" t="s">
        <v>1148</v>
      </c>
      <c r="C3" s="1737"/>
      <c r="D3" s="1737" t="s">
        <v>1150</v>
      </c>
      <c r="E3" s="1737"/>
    </row>
    <row r="4" spans="1:5">
      <c r="A4" s="1361" t="s">
        <v>1151</v>
      </c>
      <c r="B4" s="1362">
        <v>43100</v>
      </c>
      <c r="C4" s="1362">
        <v>42735</v>
      </c>
      <c r="D4" s="1362">
        <v>43100</v>
      </c>
      <c r="E4" s="1362">
        <v>42735</v>
      </c>
    </row>
    <row r="5" spans="1:5" s="560" customFormat="1">
      <c r="A5" s="1862" t="s">
        <v>1152</v>
      </c>
      <c r="B5" s="1363">
        <v>0.1757</v>
      </c>
      <c r="C5" s="1363">
        <v>0.19489999999999999</v>
      </c>
      <c r="D5" s="1363">
        <v>0.1545</v>
      </c>
      <c r="E5" s="1368" t="s">
        <v>1685</v>
      </c>
    </row>
    <row r="6" spans="1:5" s="560" customFormat="1">
      <c r="A6" s="1862" t="s">
        <v>1153</v>
      </c>
      <c r="B6" s="1363">
        <v>-2.5700000000000001E-2</v>
      </c>
      <c r="C6" s="1363">
        <v>-1.8700000000000001E-2</v>
      </c>
      <c r="D6" s="1363">
        <v>-6.3399999999999998E-2</v>
      </c>
      <c r="E6" s="1368" t="s">
        <v>1686</v>
      </c>
    </row>
    <row r="7" spans="1:5" s="560" customFormat="1">
      <c r="A7" s="1862" t="s">
        <v>1154</v>
      </c>
      <c r="B7" s="1363">
        <v>5.0299999999999997E-2</v>
      </c>
      <c r="C7" s="1363">
        <v>7.1800000000000003E-2</v>
      </c>
      <c r="D7" s="1364"/>
      <c r="E7" s="1365"/>
    </row>
    <row r="8" spans="1:5" s="560" customFormat="1">
      <c r="A8" s="1862" t="s">
        <v>1155</v>
      </c>
      <c r="B8" s="1363">
        <v>8.0000000000000004E-4</v>
      </c>
      <c r="C8" s="1363">
        <v>1E-4</v>
      </c>
      <c r="D8" s="1364"/>
      <c r="E8" s="1365"/>
    </row>
    <row r="9" spans="1:5" s="560" customFormat="1">
      <c r="A9" s="1862" t="s">
        <v>1156</v>
      </c>
      <c r="B9" s="1363">
        <v>5.0599999999999999E-2</v>
      </c>
      <c r="C9" s="1363">
        <v>5.0900000000000001E-2</v>
      </c>
      <c r="D9" s="1364"/>
      <c r="E9" s="1365"/>
    </row>
    <row r="10" spans="1:5" s="560" customFormat="1">
      <c r="A10" s="1862" t="s">
        <v>1157</v>
      </c>
      <c r="B10" s="1363">
        <v>-2.0000000000000001E-4</v>
      </c>
      <c r="C10" s="1363">
        <v>1.4E-3</v>
      </c>
      <c r="D10" s="1364"/>
      <c r="E10" s="1365"/>
    </row>
    <row r="11" spans="1:5" s="560" customFormat="1">
      <c r="A11" s="1862" t="s">
        <v>1158</v>
      </c>
      <c r="B11" s="1363">
        <v>-2.5700000000000001E-2</v>
      </c>
      <c r="C11" s="1363">
        <v>-1.8700000000000001E-2</v>
      </c>
      <c r="D11" s="1363">
        <v>-6.3399999999999998E-2</v>
      </c>
      <c r="E11" s="1366">
        <v>-3.7999999999999999E-2</v>
      </c>
    </row>
    <row r="12" spans="1:5">
      <c r="A12" s="1367" t="s">
        <v>1151</v>
      </c>
      <c r="B12" s="1734">
        <v>43100</v>
      </c>
      <c r="C12" s="1734"/>
      <c r="D12" s="1734">
        <v>42735</v>
      </c>
      <c r="E12" s="1734"/>
    </row>
    <row r="13" spans="1:5" s="560" customFormat="1">
      <c r="A13" s="1375" t="s">
        <v>1159</v>
      </c>
      <c r="B13" s="1733">
        <v>19074188</v>
      </c>
      <c r="C13" s="1733"/>
      <c r="D13" s="1733">
        <v>17790442</v>
      </c>
      <c r="E13" s="1733"/>
    </row>
    <row r="14" spans="1:5" ht="5.25" customHeight="1">
      <c r="A14" s="1731" t="s">
        <v>1160</v>
      </c>
      <c r="B14" s="1731"/>
      <c r="C14" s="1731"/>
      <c r="D14" s="1731"/>
      <c r="E14" s="1731"/>
    </row>
    <row r="15" spans="1:5">
      <c r="A15" s="1731"/>
      <c r="B15" s="1731"/>
      <c r="C15" s="1731"/>
      <c r="D15" s="1731"/>
      <c r="E15" s="1731"/>
    </row>
    <row r="16" spans="1:5">
      <c r="A16" s="1731"/>
      <c r="B16" s="1731"/>
      <c r="C16" s="1731"/>
      <c r="D16" s="1731"/>
      <c r="E16" s="1731"/>
    </row>
    <row r="17" spans="1:6" ht="10.5" customHeight="1">
      <c r="A17" s="1732" t="s">
        <v>1161</v>
      </c>
      <c r="B17" s="1732"/>
      <c r="C17" s="1732"/>
      <c r="D17" s="1732"/>
      <c r="E17" s="1732"/>
    </row>
    <row r="18" spans="1:6" ht="6" customHeight="1">
      <c r="A18" s="1731" t="s">
        <v>1366</v>
      </c>
      <c r="B18" s="1731"/>
      <c r="C18" s="1731"/>
      <c r="D18" s="1731"/>
      <c r="E18" s="1731"/>
      <c r="F18" s="572"/>
    </row>
    <row r="19" spans="1:6">
      <c r="A19" s="1731"/>
      <c r="B19" s="1731"/>
      <c r="C19" s="1731"/>
      <c r="D19" s="1731"/>
      <c r="E19" s="1731"/>
      <c r="F19" s="572"/>
    </row>
  </sheetData>
  <mergeCells count="13">
    <mergeCell ref="B12:C12"/>
    <mergeCell ref="D12:E12"/>
    <mergeCell ref="A1:E1"/>
    <mergeCell ref="A2:A3"/>
    <mergeCell ref="B2:C2"/>
    <mergeCell ref="B3:C3"/>
    <mergeCell ref="D2:E2"/>
    <mergeCell ref="D3:E3"/>
    <mergeCell ref="A14:E16"/>
    <mergeCell ref="A17:E17"/>
    <mergeCell ref="A18:E19"/>
    <mergeCell ref="B13:C13"/>
    <mergeCell ref="D13:E13"/>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3.xml><?xml version="1.0" encoding="utf-8"?>
<worksheet xmlns="http://schemas.openxmlformats.org/spreadsheetml/2006/main" xmlns:r="http://schemas.openxmlformats.org/officeDocument/2006/relationships">
  <sheetPr>
    <pageSetUpPr fitToPage="1"/>
  </sheetPr>
  <dimension ref="A1:F9"/>
  <sheetViews>
    <sheetView showGridLines="0" zoomScaleNormal="100" workbookViewId="0">
      <selection activeCell="H19" sqref="H19"/>
    </sheetView>
  </sheetViews>
  <sheetFormatPr baseColWidth="10" defaultColWidth="8.85546875" defaultRowHeight="12.75"/>
  <cols>
    <col min="1" max="1" width="17" customWidth="1"/>
    <col min="2" max="3" width="18.5703125" customWidth="1"/>
    <col min="4" max="4" width="0.85546875" style="1370" customWidth="1"/>
    <col min="5" max="6" width="18.5703125" customWidth="1"/>
    <col min="10" max="10" width="3.85546875" customWidth="1"/>
  </cols>
  <sheetData>
    <row r="1" spans="1:6" ht="12.75" customHeight="1">
      <c r="A1" s="1529" t="s">
        <v>1303</v>
      </c>
      <c r="B1" s="1529" t="s">
        <v>0</v>
      </c>
      <c r="C1" s="329"/>
      <c r="D1" s="330"/>
      <c r="E1" s="331"/>
      <c r="F1" s="331"/>
    </row>
    <row r="2" spans="1:6" ht="12.75" customHeight="1">
      <c r="A2" s="1738" t="s">
        <v>2037</v>
      </c>
      <c r="B2" s="1738" t="s">
        <v>0</v>
      </c>
      <c r="C2" s="1738" t="s">
        <v>0</v>
      </c>
      <c r="D2" s="1738" t="s">
        <v>0</v>
      </c>
      <c r="E2" s="1738" t="s">
        <v>0</v>
      </c>
      <c r="F2" s="1738" t="s">
        <v>0</v>
      </c>
    </row>
    <row r="3" spans="1:6" ht="12.75" customHeight="1">
      <c r="A3" s="603"/>
      <c r="B3" s="1739" t="s">
        <v>7</v>
      </c>
      <c r="C3" s="1739" t="s">
        <v>0</v>
      </c>
      <c r="D3" s="599"/>
      <c r="E3" s="1739" t="s">
        <v>8</v>
      </c>
      <c r="F3" s="1739" t="s">
        <v>0</v>
      </c>
    </row>
    <row r="4" spans="1:6" ht="24" customHeight="1">
      <c r="A4" s="603"/>
      <c r="B4" s="597" t="s">
        <v>1414</v>
      </c>
      <c r="C4" s="597" t="s">
        <v>1415</v>
      </c>
      <c r="D4" s="600"/>
      <c r="E4" s="597" t="s">
        <v>1414</v>
      </c>
      <c r="F4" s="597" t="s">
        <v>1415</v>
      </c>
    </row>
    <row r="5" spans="1:6" ht="12.75" customHeight="1">
      <c r="A5" s="335" t="s">
        <v>1416</v>
      </c>
      <c r="B5" s="336">
        <v>34231.671000000002</v>
      </c>
      <c r="C5" s="336">
        <v>34231.671000000002</v>
      </c>
      <c r="D5" s="601"/>
      <c r="E5" s="336">
        <v>51773</v>
      </c>
      <c r="F5" s="336">
        <v>51773</v>
      </c>
    </row>
    <row r="6" spans="1:6" ht="12.75" customHeight="1">
      <c r="A6" s="335" t="s">
        <v>1417</v>
      </c>
      <c r="B6" s="337">
        <v>80.962000000000003</v>
      </c>
      <c r="C6" s="337">
        <v>68.817999999999998</v>
      </c>
      <c r="D6" s="602"/>
      <c r="E6" s="337">
        <v>333</v>
      </c>
      <c r="F6" s="337">
        <v>283</v>
      </c>
    </row>
    <row r="7" spans="1:6" ht="12.75" customHeight="1">
      <c r="A7" s="335" t="s">
        <v>1418</v>
      </c>
      <c r="B7" s="336">
        <v>4629.4880000000003</v>
      </c>
      <c r="C7" s="337">
        <v>2669.56</v>
      </c>
      <c r="D7" s="602"/>
      <c r="E7" s="336">
        <v>2858</v>
      </c>
      <c r="F7" s="337">
        <v>1554</v>
      </c>
    </row>
    <row r="8" spans="1:6" ht="12.75" customHeight="1">
      <c r="A8" s="604" t="s">
        <v>1371</v>
      </c>
      <c r="B8" s="605">
        <v>38942.120999999999</v>
      </c>
      <c r="C8" s="605">
        <v>36970.048999999999</v>
      </c>
      <c r="D8" s="1369"/>
      <c r="E8" s="605">
        <v>54964</v>
      </c>
      <c r="F8" s="605">
        <v>53610</v>
      </c>
    </row>
    <row r="9" spans="1:6" ht="12.75" customHeight="1">
      <c r="A9" s="1740" t="s">
        <v>2036</v>
      </c>
      <c r="B9" s="1741" t="s">
        <v>0</v>
      </c>
      <c r="C9" s="1741" t="s">
        <v>0</v>
      </c>
      <c r="D9" s="1741" t="s">
        <v>0</v>
      </c>
      <c r="E9" s="1741" t="s">
        <v>0</v>
      </c>
      <c r="F9" s="1741" t="s">
        <v>0</v>
      </c>
    </row>
  </sheetData>
  <mergeCells count="5">
    <mergeCell ref="A1:B1"/>
    <mergeCell ref="A2:F2"/>
    <mergeCell ref="B3:C3"/>
    <mergeCell ref="E3:F3"/>
    <mergeCell ref="A9:F9"/>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4.xml><?xml version="1.0" encoding="utf-8"?>
<worksheet xmlns="http://schemas.openxmlformats.org/spreadsheetml/2006/main" xmlns:r="http://schemas.openxmlformats.org/officeDocument/2006/relationships">
  <sheetPr>
    <pageSetUpPr fitToPage="1"/>
  </sheetPr>
  <dimension ref="A1:C9"/>
  <sheetViews>
    <sheetView showGridLines="0" zoomScaleNormal="100" workbookViewId="0">
      <selection activeCell="H19" sqref="H19"/>
    </sheetView>
  </sheetViews>
  <sheetFormatPr baseColWidth="10" defaultColWidth="8.85546875" defaultRowHeight="12.75"/>
  <cols>
    <col min="1" max="1" width="24.28515625" customWidth="1"/>
    <col min="2" max="2" width="10.5703125" customWidth="1"/>
    <col min="3" max="3" width="9.28515625" customWidth="1"/>
  </cols>
  <sheetData>
    <row r="1" spans="1:3" ht="29.25" customHeight="1">
      <c r="A1" s="1525" t="s">
        <v>1304</v>
      </c>
      <c r="B1" s="1525" t="s">
        <v>0</v>
      </c>
      <c r="C1" s="1525" t="s">
        <v>0</v>
      </c>
    </row>
    <row r="2" spans="1:3" ht="12.75" customHeight="1">
      <c r="A2" s="1415" t="s">
        <v>2037</v>
      </c>
      <c r="B2" s="329"/>
      <c r="C2" s="329"/>
    </row>
    <row r="3" spans="1:3" ht="12.75" customHeight="1">
      <c r="A3" s="333"/>
      <c r="B3" s="334" t="s">
        <v>7</v>
      </c>
      <c r="C3" s="334" t="s">
        <v>8</v>
      </c>
    </row>
    <row r="4" spans="1:3" ht="22.5" customHeight="1">
      <c r="A4" s="335" t="s">
        <v>713</v>
      </c>
      <c r="B4" s="336">
        <v>36970.048999999999</v>
      </c>
      <c r="C4" s="336">
        <v>53610</v>
      </c>
    </row>
    <row r="5" spans="1:3" ht="22.5" customHeight="1">
      <c r="A5" s="335" t="s">
        <v>714</v>
      </c>
      <c r="B5" s="337">
        <v>23116.297999999999</v>
      </c>
      <c r="C5" s="338">
        <v>26570.876</v>
      </c>
    </row>
    <row r="6" spans="1:3" ht="12.75" customHeight="1">
      <c r="A6" s="335" t="s">
        <v>715</v>
      </c>
      <c r="B6" s="337">
        <v>28322.906999999999</v>
      </c>
      <c r="C6" s="338">
        <v>31633.5</v>
      </c>
    </row>
    <row r="7" spans="1:3" ht="12.75" customHeight="1">
      <c r="A7" s="335" t="s">
        <v>716</v>
      </c>
      <c r="B7" s="336">
        <v>5206.6090000000004</v>
      </c>
      <c r="C7" s="339">
        <v>5062.6239999999998</v>
      </c>
    </row>
    <row r="8" spans="1:3" ht="22.5" customHeight="1">
      <c r="A8" s="340" t="s">
        <v>717</v>
      </c>
      <c r="B8" s="341" t="s">
        <v>718</v>
      </c>
      <c r="C8" s="341" t="s">
        <v>719</v>
      </c>
    </row>
    <row r="9" spans="1:3" ht="63" customHeight="1">
      <c r="A9" s="1742" t="s">
        <v>720</v>
      </c>
      <c r="B9" s="1743" t="s">
        <v>0</v>
      </c>
      <c r="C9" s="1743" t="s">
        <v>0</v>
      </c>
    </row>
  </sheetData>
  <mergeCells count="2">
    <mergeCell ref="A1:C1"/>
    <mergeCell ref="A9:C9"/>
  </mergeCells>
  <printOptions horizontalCentered="1"/>
  <pageMargins left="0.31496062992125984" right="0.27559055118110237" top="0.74803149606299213" bottom="0.74803149606299213" header="0.31496062992125984" footer="0.31496062992125984"/>
  <pageSetup paperSize="9" fitToHeight="20" orientation="landscape" r:id="rId1"/>
  <ignoredErrors>
    <ignoredError sqref="B8:C8" numberStoredAsText="1"/>
  </ignoredErrors>
</worksheet>
</file>

<file path=xl/worksheets/sheet95.xml><?xml version="1.0" encoding="utf-8"?>
<worksheet xmlns="http://schemas.openxmlformats.org/spreadsheetml/2006/main" xmlns:r="http://schemas.openxmlformats.org/officeDocument/2006/relationships">
  <dimension ref="A1:C35"/>
  <sheetViews>
    <sheetView showGridLines="0" zoomScaleNormal="100" workbookViewId="0">
      <selection sqref="A1:C1"/>
    </sheetView>
  </sheetViews>
  <sheetFormatPr baseColWidth="10" defaultColWidth="8.85546875" defaultRowHeight="12.75"/>
  <cols>
    <col min="1" max="1" width="80.140625" customWidth="1"/>
    <col min="2" max="3" width="15.85546875" customWidth="1"/>
    <col min="5" max="5" width="9" bestFit="1" customWidth="1"/>
    <col min="6" max="6" width="9.140625" bestFit="1" customWidth="1"/>
  </cols>
  <sheetData>
    <row r="1" spans="1:3" ht="15" customHeight="1">
      <c r="A1" s="1744" t="s">
        <v>1684</v>
      </c>
      <c r="B1" s="1744"/>
      <c r="C1" s="1744"/>
    </row>
    <row r="2" spans="1:3" ht="15" customHeight="1">
      <c r="A2" s="1863" t="s">
        <v>641</v>
      </c>
      <c r="B2" s="3"/>
      <c r="C2" s="3"/>
    </row>
    <row r="3" spans="1:3" ht="40.5" customHeight="1">
      <c r="A3" s="1864" t="s">
        <v>2297</v>
      </c>
      <c r="B3" s="350" t="s">
        <v>1375</v>
      </c>
      <c r="C3" s="350" t="s">
        <v>1376</v>
      </c>
    </row>
    <row r="4" spans="1:3" ht="15" customHeight="1">
      <c r="A4" s="581" t="s">
        <v>1377</v>
      </c>
      <c r="B4" s="586"/>
      <c r="C4" s="586"/>
    </row>
    <row r="5" spans="1:3" ht="15" customHeight="1">
      <c r="A5" s="582" t="s">
        <v>1378</v>
      </c>
      <c r="B5" s="586"/>
      <c r="C5" s="587">
        <v>45791.201000000001</v>
      </c>
    </row>
    <row r="6" spans="1:3" ht="15" customHeight="1">
      <c r="A6" s="581" t="s">
        <v>1379</v>
      </c>
      <c r="B6" s="586"/>
      <c r="C6" s="586"/>
    </row>
    <row r="7" spans="1:3">
      <c r="A7" s="582" t="s">
        <v>1380</v>
      </c>
      <c r="B7" s="588">
        <v>119301.78</v>
      </c>
      <c r="C7" s="588">
        <v>7034.2049999999999</v>
      </c>
    </row>
    <row r="8" spans="1:3" ht="15" customHeight="1">
      <c r="A8" s="583" t="s">
        <v>1381</v>
      </c>
      <c r="B8" s="587">
        <v>98296.653999999995</v>
      </c>
      <c r="C8" s="587">
        <v>4914.8329999999996</v>
      </c>
    </row>
    <row r="9" spans="1:3" ht="15" customHeight="1">
      <c r="A9" s="583" t="s">
        <v>1382</v>
      </c>
      <c r="B9" s="587">
        <v>21005.126</v>
      </c>
      <c r="C9" s="587">
        <v>2119.3719999999998</v>
      </c>
    </row>
    <row r="10" spans="1:3" ht="15" customHeight="1">
      <c r="A10" s="582" t="s">
        <v>1383</v>
      </c>
      <c r="B10" s="588">
        <v>44430.824000000001</v>
      </c>
      <c r="C10" s="588">
        <v>18174.591</v>
      </c>
    </row>
    <row r="11" spans="1:3">
      <c r="A11" s="583" t="s">
        <v>1384</v>
      </c>
      <c r="B11" s="587">
        <v>14054.263999999999</v>
      </c>
      <c r="C11" s="587">
        <v>3470.9720000000002</v>
      </c>
    </row>
    <row r="12" spans="1:3" ht="15" customHeight="1">
      <c r="A12" s="583" t="s">
        <v>1385</v>
      </c>
      <c r="B12" s="587">
        <v>30288.422999999999</v>
      </c>
      <c r="C12" s="587">
        <v>14615.482</v>
      </c>
    </row>
    <row r="13" spans="1:3" ht="15" customHeight="1">
      <c r="A13" s="583" t="s">
        <v>1386</v>
      </c>
      <c r="B13" s="587">
        <v>88.137</v>
      </c>
      <c r="C13" s="587">
        <v>88.137</v>
      </c>
    </row>
    <row r="14" spans="1:3" ht="15" customHeight="1">
      <c r="A14" s="582" t="s">
        <v>1387</v>
      </c>
      <c r="B14" s="586"/>
      <c r="C14" s="588">
        <v>339.072</v>
      </c>
    </row>
    <row r="15" spans="1:3" ht="15" customHeight="1">
      <c r="A15" s="582" t="s">
        <v>1388</v>
      </c>
      <c r="B15" s="588">
        <v>45910.54</v>
      </c>
      <c r="C15" s="588">
        <v>4389.9259999999995</v>
      </c>
    </row>
    <row r="16" spans="1:3">
      <c r="A16" s="583" t="s">
        <v>1389</v>
      </c>
      <c r="B16" s="587">
        <v>892.48599999999999</v>
      </c>
      <c r="C16" s="587">
        <v>892.48599999999999</v>
      </c>
    </row>
    <row r="17" spans="1:3">
      <c r="A17" s="583" t="s">
        <v>1390</v>
      </c>
      <c r="B17" s="587">
        <v>290.27499999999998</v>
      </c>
      <c r="C17" s="587">
        <v>290.27499999999998</v>
      </c>
    </row>
    <row r="18" spans="1:3" ht="15" customHeight="1">
      <c r="A18" s="583" t="s">
        <v>1391</v>
      </c>
      <c r="B18" s="587">
        <v>44727.779000000002</v>
      </c>
      <c r="C18" s="587">
        <v>3207.165</v>
      </c>
    </row>
    <row r="19" spans="1:3" ht="12.75" customHeight="1">
      <c r="A19" s="582" t="s">
        <v>1392</v>
      </c>
      <c r="B19" s="587">
        <v>288.36500000000001</v>
      </c>
      <c r="C19" s="587">
        <v>25.215</v>
      </c>
    </row>
    <row r="20" spans="1:3">
      <c r="A20" s="582" t="s">
        <v>1393</v>
      </c>
      <c r="B20" s="587">
        <v>2614.4409999999998</v>
      </c>
      <c r="C20" s="587">
        <v>0</v>
      </c>
    </row>
    <row r="21" spans="1:3" ht="15" customHeight="1">
      <c r="A21" s="582" t="s">
        <v>1394</v>
      </c>
      <c r="B21" s="586"/>
      <c r="C21" s="587">
        <v>29963.009000000002</v>
      </c>
    </row>
    <row r="22" spans="1:3" ht="15" customHeight="1">
      <c r="A22" s="581" t="s">
        <v>1395</v>
      </c>
      <c r="B22" s="586"/>
      <c r="C22" s="586"/>
    </row>
    <row r="23" spans="1:3">
      <c r="A23" s="582" t="s">
        <v>1396</v>
      </c>
      <c r="B23" s="587">
        <v>3076.203</v>
      </c>
      <c r="C23" s="587">
        <v>161.34299999999999</v>
      </c>
    </row>
    <row r="24" spans="1:3" ht="15" customHeight="1">
      <c r="A24" s="582" t="s">
        <v>1397</v>
      </c>
      <c r="B24" s="587">
        <v>8729.0130000000008</v>
      </c>
      <c r="C24" s="587">
        <v>4883.4920000000002</v>
      </c>
    </row>
    <row r="25" spans="1:3" ht="15" customHeight="1">
      <c r="A25" s="582" t="s">
        <v>1398</v>
      </c>
      <c r="B25" s="587">
        <v>250.548</v>
      </c>
      <c r="C25" s="587">
        <v>250.548</v>
      </c>
    </row>
    <row r="26" spans="1:3" ht="33.75">
      <c r="A26" s="582" t="s">
        <v>1399</v>
      </c>
      <c r="B26" s="586"/>
      <c r="C26" s="587">
        <v>0</v>
      </c>
    </row>
    <row r="27" spans="1:3">
      <c r="A27" s="582" t="s">
        <v>1400</v>
      </c>
      <c r="B27" s="586"/>
      <c r="C27" s="587">
        <v>0</v>
      </c>
    </row>
    <row r="28" spans="1:3" ht="15" customHeight="1">
      <c r="A28" s="582" t="s">
        <v>1401</v>
      </c>
      <c r="B28" s="587">
        <v>12055.764000000001</v>
      </c>
      <c r="C28" s="587">
        <v>5295.3829999999998</v>
      </c>
    </row>
    <row r="29" spans="1:3" ht="15" customHeight="1">
      <c r="A29" s="583" t="s">
        <v>1402</v>
      </c>
      <c r="B29" s="587">
        <v>0</v>
      </c>
      <c r="C29" s="587">
        <v>0</v>
      </c>
    </row>
    <row r="30" spans="1:3" ht="15" customHeight="1">
      <c r="A30" s="583" t="s">
        <v>1403</v>
      </c>
      <c r="B30" s="587">
        <v>0</v>
      </c>
      <c r="C30" s="587">
        <v>0</v>
      </c>
    </row>
    <row r="31" spans="1:3" ht="15" customHeight="1">
      <c r="A31" s="583" t="s">
        <v>1404</v>
      </c>
      <c r="B31" s="589">
        <v>11857.418</v>
      </c>
      <c r="C31" s="589">
        <v>5295.3829999999998</v>
      </c>
    </row>
    <row r="32" spans="1:3" ht="22.5" customHeight="1">
      <c r="A32" s="580"/>
      <c r="B32" s="580"/>
      <c r="C32" s="350" t="s">
        <v>1405</v>
      </c>
    </row>
    <row r="33" spans="1:3" ht="15" customHeight="1">
      <c r="A33" s="584" t="s">
        <v>1373</v>
      </c>
      <c r="B33" s="584"/>
      <c r="C33" s="590">
        <v>45791.201000000001</v>
      </c>
    </row>
    <row r="34" spans="1:3" ht="15" customHeight="1">
      <c r="A34" s="585" t="s">
        <v>1374</v>
      </c>
      <c r="B34" s="585"/>
      <c r="C34" s="591">
        <v>24667.626000000004</v>
      </c>
    </row>
    <row r="35" spans="1:3" ht="15" customHeight="1">
      <c r="A35" s="585" t="s">
        <v>1372</v>
      </c>
      <c r="B35" s="585"/>
      <c r="C35" s="592" t="s">
        <v>640</v>
      </c>
    </row>
  </sheetData>
  <mergeCells count="1">
    <mergeCell ref="A1:C1"/>
  </mergeCells>
  <printOptions horizontalCentered="1"/>
  <pageMargins left="0.31496062992125984" right="0.27559055118110237" top="0.74803149606299213" bottom="0.74803149606299213" header="0.31496062992125984" footer="0.31496062992125984"/>
  <pageSetup paperSize="9" scale="89" fitToHeight="20" orientation="landscape" r:id="rId1"/>
  <ignoredErrors>
    <ignoredError sqref="C35" numberStoredAsText="1"/>
  </ignoredErrors>
</worksheet>
</file>

<file path=xl/worksheets/sheet96.xml><?xml version="1.0" encoding="utf-8"?>
<worksheet xmlns="http://schemas.openxmlformats.org/spreadsheetml/2006/main" xmlns:r="http://schemas.openxmlformats.org/officeDocument/2006/relationships">
  <dimension ref="A1:I16"/>
  <sheetViews>
    <sheetView showGridLines="0" zoomScaleNormal="100" workbookViewId="0">
      <selection activeCell="H19" sqref="H19"/>
    </sheetView>
  </sheetViews>
  <sheetFormatPr baseColWidth="10" defaultColWidth="8.85546875" defaultRowHeight="12.75"/>
  <cols>
    <col min="1" max="1" width="46.5703125" customWidth="1"/>
    <col min="2" max="2" width="8.28515625" customWidth="1"/>
    <col min="3" max="3" width="14.42578125" customWidth="1"/>
    <col min="4" max="4" width="8.28515625" customWidth="1"/>
    <col min="5" max="5" width="14.28515625" customWidth="1"/>
    <col min="6" max="8" width="8.28515625" customWidth="1"/>
    <col min="9" max="9" width="11" customWidth="1"/>
  </cols>
  <sheetData>
    <row r="1" spans="1:9" ht="12.75" customHeight="1">
      <c r="A1" s="1745" t="s">
        <v>1305</v>
      </c>
      <c r="B1" s="1745" t="s">
        <v>0</v>
      </c>
      <c r="C1" s="1745" t="s">
        <v>0</v>
      </c>
      <c r="D1" s="1745" t="s">
        <v>0</v>
      </c>
      <c r="E1" s="1745" t="s">
        <v>0</v>
      </c>
      <c r="F1" s="1745" t="s">
        <v>0</v>
      </c>
      <c r="G1" s="1745" t="s">
        <v>0</v>
      </c>
      <c r="H1" s="1745" t="s">
        <v>0</v>
      </c>
      <c r="I1" s="1745" t="s">
        <v>0</v>
      </c>
    </row>
    <row r="2" spans="1:9" ht="12.75" hidden="1" customHeight="1">
      <c r="A2" s="329"/>
      <c r="B2" s="332"/>
      <c r="C2" s="332"/>
      <c r="D2" s="332"/>
      <c r="E2" s="332"/>
      <c r="F2" s="332"/>
      <c r="G2" s="332"/>
      <c r="H2" s="332"/>
      <c r="I2" s="332"/>
    </row>
    <row r="3" spans="1:9" ht="12.75" customHeight="1">
      <c r="A3" s="1376" t="s">
        <v>641</v>
      </c>
      <c r="B3" s="342"/>
      <c r="C3" s="342"/>
      <c r="D3" s="342"/>
      <c r="E3" s="342"/>
      <c r="F3" s="342"/>
      <c r="G3" s="342"/>
      <c r="H3" s="342"/>
      <c r="I3" s="342"/>
    </row>
    <row r="4" spans="1:9" ht="12.75" customHeight="1">
      <c r="A4" s="606"/>
      <c r="B4" s="1746" t="s">
        <v>722</v>
      </c>
      <c r="C4" s="1746" t="s">
        <v>0</v>
      </c>
      <c r="D4" s="1746" t="s">
        <v>0</v>
      </c>
      <c r="E4" s="1746" t="s">
        <v>0</v>
      </c>
      <c r="F4" s="1746" t="s">
        <v>0</v>
      </c>
      <c r="G4" s="1746" t="s">
        <v>0</v>
      </c>
      <c r="H4" s="1746" t="s">
        <v>0</v>
      </c>
      <c r="I4" s="1746" t="s">
        <v>0</v>
      </c>
    </row>
    <row r="5" spans="1:9" ht="34.5" customHeight="1">
      <c r="A5" s="617"/>
      <c r="B5" s="1747" t="s">
        <v>1419</v>
      </c>
      <c r="C5" s="1748" t="s">
        <v>0</v>
      </c>
      <c r="D5" s="1749" t="s">
        <v>1420</v>
      </c>
      <c r="E5" s="1750" t="s">
        <v>0</v>
      </c>
      <c r="F5" s="1749" t="s">
        <v>1421</v>
      </c>
      <c r="G5" s="1750" t="s">
        <v>0</v>
      </c>
      <c r="H5" s="1749" t="s">
        <v>1422</v>
      </c>
      <c r="I5" s="1750" t="s">
        <v>0</v>
      </c>
    </row>
    <row r="6" spans="1:9" ht="48" customHeight="1">
      <c r="A6" s="617"/>
      <c r="B6" s="607"/>
      <c r="C6" s="608" t="s">
        <v>1423</v>
      </c>
      <c r="D6" s="609"/>
      <c r="E6" s="608" t="s">
        <v>1423</v>
      </c>
      <c r="F6" s="609"/>
      <c r="G6" s="608" t="s">
        <v>1424</v>
      </c>
      <c r="H6" s="609"/>
      <c r="I6" s="608" t="s">
        <v>1424</v>
      </c>
    </row>
    <row r="7" spans="1:9" ht="12.75" customHeight="1">
      <c r="A7" s="610" t="s">
        <v>730</v>
      </c>
      <c r="B7" s="611">
        <v>0</v>
      </c>
      <c r="C7" s="612">
        <v>0</v>
      </c>
      <c r="D7" s="613"/>
      <c r="E7" s="614"/>
      <c r="F7" s="611">
        <v>3501.3150000000001</v>
      </c>
      <c r="G7" s="612">
        <v>2596.6280000000002</v>
      </c>
      <c r="H7" s="613"/>
      <c r="I7" s="614"/>
    </row>
    <row r="8" spans="1:9" ht="12.75" customHeight="1">
      <c r="A8" s="593" t="s">
        <v>731</v>
      </c>
      <c r="B8" s="611">
        <v>7277.36</v>
      </c>
      <c r="C8" s="611">
        <v>7270.1009999999997</v>
      </c>
      <c r="D8" s="611">
        <v>7264.2749999999996</v>
      </c>
      <c r="E8" s="611">
        <v>7227.42</v>
      </c>
      <c r="F8" s="611">
        <v>21776.424999999999</v>
      </c>
      <c r="G8" s="611">
        <v>19870.982</v>
      </c>
      <c r="H8" s="611">
        <v>21964.07</v>
      </c>
      <c r="I8" s="611">
        <v>19742.159</v>
      </c>
    </row>
    <row r="9" spans="1:9" ht="12.75" customHeight="1">
      <c r="A9" s="593" t="s">
        <v>732</v>
      </c>
      <c r="B9" s="611">
        <v>457.26100000000002</v>
      </c>
      <c r="C9" s="611">
        <v>457.26100000000002</v>
      </c>
      <c r="D9" s="611">
        <v>456.995</v>
      </c>
      <c r="E9" s="611">
        <v>456.89100000000002</v>
      </c>
      <c r="F9" s="611">
        <v>264.02800000000002</v>
      </c>
      <c r="G9" s="611">
        <v>264.02800000000002</v>
      </c>
      <c r="H9" s="611">
        <v>263.875</v>
      </c>
      <c r="I9" s="611">
        <v>263.875</v>
      </c>
    </row>
    <row r="10" spans="1:9" ht="12.75" customHeight="1">
      <c r="A10" s="593" t="s">
        <v>1425</v>
      </c>
      <c r="B10" s="611">
        <v>0</v>
      </c>
      <c r="C10" s="611">
        <v>0</v>
      </c>
      <c r="D10" s="611">
        <v>0</v>
      </c>
      <c r="E10" s="611">
        <v>0</v>
      </c>
      <c r="F10" s="611">
        <v>2.4E-2</v>
      </c>
      <c r="G10" s="611">
        <v>0</v>
      </c>
      <c r="H10" s="611">
        <v>2.4E-2</v>
      </c>
      <c r="I10" s="611">
        <v>0</v>
      </c>
    </row>
    <row r="11" spans="1:9" ht="12.75" customHeight="1">
      <c r="A11" s="593" t="s">
        <v>1426</v>
      </c>
      <c r="B11" s="611">
        <v>5736.3630000000003</v>
      </c>
      <c r="C11" s="611">
        <v>5729.1040000000003</v>
      </c>
      <c r="D11" s="611">
        <v>5724.1959999999999</v>
      </c>
      <c r="E11" s="611">
        <v>5688.2759999999998</v>
      </c>
      <c r="F11" s="611">
        <v>18658.896000000001</v>
      </c>
      <c r="G11" s="611">
        <v>18577.009999999998</v>
      </c>
      <c r="H11" s="611">
        <v>18550.695</v>
      </c>
      <c r="I11" s="611">
        <v>18459.330000000002</v>
      </c>
    </row>
    <row r="12" spans="1:9" ht="12.75" customHeight="1">
      <c r="A12" s="593" t="s">
        <v>1427</v>
      </c>
      <c r="B12" s="611">
        <v>1391.489</v>
      </c>
      <c r="C12" s="611">
        <v>1391.489</v>
      </c>
      <c r="D12" s="611">
        <v>1391.7070000000001</v>
      </c>
      <c r="E12" s="611">
        <v>1392.0530000000001</v>
      </c>
      <c r="F12" s="611">
        <v>1429.808</v>
      </c>
      <c r="G12" s="611">
        <v>982.726</v>
      </c>
      <c r="H12" s="611">
        <v>1616.7560000000001</v>
      </c>
      <c r="I12" s="611">
        <v>978.827</v>
      </c>
    </row>
    <row r="13" spans="1:9" ht="12.75" customHeight="1">
      <c r="A13" s="593" t="s">
        <v>1428</v>
      </c>
      <c r="B13" s="611">
        <v>137.75700000000001</v>
      </c>
      <c r="C13" s="611">
        <v>137.75700000000001</v>
      </c>
      <c r="D13" s="611">
        <v>135.60900000000001</v>
      </c>
      <c r="E13" s="611">
        <v>135.60900000000001</v>
      </c>
      <c r="F13" s="611">
        <v>1666.83</v>
      </c>
      <c r="G13" s="611">
        <v>281.697</v>
      </c>
      <c r="H13" s="611">
        <v>1727.29</v>
      </c>
      <c r="I13" s="611">
        <v>279.17599999999999</v>
      </c>
    </row>
    <row r="14" spans="1:9" ht="12.75" customHeight="1">
      <c r="A14" s="610" t="s">
        <v>1429</v>
      </c>
      <c r="B14" s="611">
        <v>79737.918000000005</v>
      </c>
      <c r="C14" s="611">
        <v>0</v>
      </c>
      <c r="D14" s="613"/>
      <c r="E14" s="613"/>
      <c r="F14" s="611">
        <v>157026.47099999999</v>
      </c>
      <c r="G14" s="611">
        <v>8439.2999999999993</v>
      </c>
      <c r="H14" s="613"/>
      <c r="I14" s="613"/>
    </row>
    <row r="15" spans="1:9" ht="12.75" customHeight="1">
      <c r="A15" s="610" t="s">
        <v>1430</v>
      </c>
      <c r="B15" s="611">
        <v>3166.6379999999999</v>
      </c>
      <c r="C15" s="611">
        <v>0</v>
      </c>
      <c r="D15" s="613"/>
      <c r="E15" s="613"/>
      <c r="F15" s="611">
        <v>55937.101000000002</v>
      </c>
      <c r="G15" s="611">
        <v>2026.3589999999999</v>
      </c>
      <c r="H15" s="613"/>
      <c r="I15" s="613"/>
    </row>
    <row r="16" spans="1:9" ht="12.75" customHeight="1">
      <c r="A16" s="615" t="s">
        <v>1061</v>
      </c>
      <c r="B16" s="616">
        <v>89644.347999999998</v>
      </c>
      <c r="C16" s="616">
        <v>7270.1009999999997</v>
      </c>
      <c r="D16" s="616"/>
      <c r="E16" s="616"/>
      <c r="F16" s="616">
        <v>240437.245</v>
      </c>
      <c r="G16" s="616">
        <v>36585.141000000003</v>
      </c>
      <c r="H16" s="616"/>
      <c r="I16" s="616"/>
    </row>
  </sheetData>
  <mergeCells count="6">
    <mergeCell ref="A1:I1"/>
    <mergeCell ref="B4:I4"/>
    <mergeCell ref="B5:C5"/>
    <mergeCell ref="D5:E5"/>
    <mergeCell ref="F5:G5"/>
    <mergeCell ref="H5:I5"/>
  </mergeCells>
  <printOptions horizontalCentered="1"/>
  <pageMargins left="0.31496062992125984" right="0.27559055118110237" top="0.74803149606299213" bottom="0.74803149606299213" header="0.31496062992125984" footer="0.31496062992125984"/>
  <pageSetup paperSize="9" fitToHeight="20" orientation="landscape" r:id="rId1"/>
  <rowBreaks count="1" manualBreakCount="1">
    <brk id="16" max="8" man="1"/>
  </rowBreaks>
</worksheet>
</file>

<file path=xl/worksheets/sheet97.xml><?xml version="1.0" encoding="utf-8"?>
<worksheet xmlns="http://schemas.openxmlformats.org/spreadsheetml/2006/main" xmlns:r="http://schemas.openxmlformats.org/officeDocument/2006/relationships">
  <sheetPr>
    <pageSetUpPr fitToPage="1"/>
  </sheetPr>
  <dimension ref="A1:E22"/>
  <sheetViews>
    <sheetView showGridLines="0" zoomScaleNormal="100" workbookViewId="0">
      <selection sqref="A1:E1"/>
    </sheetView>
  </sheetViews>
  <sheetFormatPr baseColWidth="10" defaultColWidth="8.85546875" defaultRowHeight="12.75"/>
  <cols>
    <col min="1" max="1" width="72.7109375" bestFit="1" customWidth="1"/>
    <col min="2" max="2" width="10.140625" customWidth="1"/>
    <col min="3" max="3" width="13.85546875" customWidth="1"/>
    <col min="4" max="4" width="10.140625" customWidth="1"/>
    <col min="5" max="5" width="13.85546875" customWidth="1"/>
  </cols>
  <sheetData>
    <row r="1" spans="1:5">
      <c r="A1" s="1754" t="s">
        <v>1306</v>
      </c>
      <c r="B1" s="1754" t="s">
        <v>0</v>
      </c>
      <c r="C1" s="1754" t="s">
        <v>0</v>
      </c>
      <c r="D1" s="1754" t="s">
        <v>0</v>
      </c>
      <c r="E1" s="1754" t="s">
        <v>0</v>
      </c>
    </row>
    <row r="2" spans="1:5" ht="12.75" hidden="1" customHeight="1">
      <c r="A2" s="332"/>
      <c r="B2" s="329"/>
      <c r="C2" s="329"/>
      <c r="D2" s="329"/>
      <c r="E2" s="329"/>
    </row>
    <row r="3" spans="1:5" ht="12.75" customHeight="1">
      <c r="A3" s="254" t="s">
        <v>721</v>
      </c>
      <c r="B3" s="329"/>
      <c r="C3" s="329"/>
      <c r="D3" s="329"/>
      <c r="E3" s="329"/>
    </row>
    <row r="4" spans="1:5" ht="19.5" customHeight="1">
      <c r="A4" s="343"/>
      <c r="B4" s="1755" t="s">
        <v>722</v>
      </c>
      <c r="C4" s="1755" t="s">
        <v>0</v>
      </c>
      <c r="D4" s="1755" t="s">
        <v>0</v>
      </c>
      <c r="E4" s="1755" t="s">
        <v>0</v>
      </c>
    </row>
    <row r="5" spans="1:5" ht="19.5" customHeight="1">
      <c r="A5" s="1377"/>
      <c r="B5" s="1756" t="s">
        <v>723</v>
      </c>
      <c r="C5" s="1757" t="s">
        <v>0</v>
      </c>
      <c r="D5" s="1759" t="s">
        <v>724</v>
      </c>
      <c r="E5" s="1746" t="s">
        <v>0</v>
      </c>
    </row>
    <row r="6" spans="1:5" ht="59.25" customHeight="1">
      <c r="A6" s="1377"/>
      <c r="B6" s="1758" t="s">
        <v>0</v>
      </c>
      <c r="C6" s="1865" t="s">
        <v>0</v>
      </c>
      <c r="D6" s="1760" t="s">
        <v>725</v>
      </c>
      <c r="E6" s="1866" t="s">
        <v>0</v>
      </c>
    </row>
    <row r="7" spans="1:5" ht="67.5" customHeight="1">
      <c r="A7" s="1377"/>
      <c r="B7" s="1867"/>
      <c r="C7" s="1868" t="s">
        <v>726</v>
      </c>
      <c r="D7" s="1869"/>
      <c r="E7" s="1870" t="s">
        <v>727</v>
      </c>
    </row>
    <row r="8" spans="1:5" ht="12.75" customHeight="1">
      <c r="A8" s="344" t="s">
        <v>728</v>
      </c>
      <c r="B8" s="595">
        <v>2787.9180000000001</v>
      </c>
      <c r="C8" s="595">
        <v>2699.6990000000001</v>
      </c>
      <c r="D8" s="595">
        <v>16711.367999999999</v>
      </c>
      <c r="E8" s="595">
        <v>15010.201999999999</v>
      </c>
    </row>
    <row r="9" spans="1:5">
      <c r="A9" s="345" t="s">
        <v>729</v>
      </c>
      <c r="B9" s="595">
        <v>10.391</v>
      </c>
      <c r="C9" s="595">
        <v>0</v>
      </c>
      <c r="D9" s="595">
        <v>0</v>
      </c>
      <c r="E9" s="595">
        <v>0</v>
      </c>
    </row>
    <row r="10" spans="1:5">
      <c r="A10" s="345" t="s">
        <v>730</v>
      </c>
      <c r="B10" s="595">
        <v>0</v>
      </c>
      <c r="C10" s="595">
        <v>0</v>
      </c>
      <c r="D10" s="595">
        <v>0</v>
      </c>
      <c r="E10" s="595">
        <v>0</v>
      </c>
    </row>
    <row r="11" spans="1:5">
      <c r="A11" s="345" t="s">
        <v>731</v>
      </c>
      <c r="B11" s="346">
        <v>2777.527</v>
      </c>
      <c r="C11" s="346">
        <v>2699.6990000000001</v>
      </c>
      <c r="D11" s="346">
        <v>15034.054</v>
      </c>
      <c r="E11" s="346">
        <v>15010.201999999999</v>
      </c>
    </row>
    <row r="12" spans="1:5">
      <c r="A12" s="345" t="s">
        <v>732</v>
      </c>
      <c r="B12" s="346">
        <v>322.48200000000003</v>
      </c>
      <c r="C12" s="346">
        <v>322.48200000000003</v>
      </c>
      <c r="D12" s="346">
        <v>184.119</v>
      </c>
      <c r="E12" s="346">
        <v>184.119</v>
      </c>
    </row>
    <row r="13" spans="1:5">
      <c r="A13" s="345" t="s">
        <v>733</v>
      </c>
      <c r="B13" s="346">
        <v>0</v>
      </c>
      <c r="C13" s="346">
        <v>0</v>
      </c>
      <c r="D13" s="346">
        <v>0</v>
      </c>
      <c r="E13" s="346">
        <v>0</v>
      </c>
    </row>
    <row r="14" spans="1:5">
      <c r="A14" s="345" t="s">
        <v>734</v>
      </c>
      <c r="B14" s="346">
        <v>2360.2179999999998</v>
      </c>
      <c r="C14" s="346">
        <v>2286.0410000000002</v>
      </c>
      <c r="D14" s="346">
        <v>14821.083000000001</v>
      </c>
      <c r="E14" s="346">
        <v>14821.083000000001</v>
      </c>
    </row>
    <row r="15" spans="1:5">
      <c r="A15" s="345" t="s">
        <v>735</v>
      </c>
      <c r="B15" s="346">
        <v>330.738</v>
      </c>
      <c r="C15" s="346">
        <v>329.11700000000002</v>
      </c>
      <c r="D15" s="346">
        <v>190.73599999999999</v>
      </c>
      <c r="E15" s="346">
        <v>190.73599999999999</v>
      </c>
    </row>
    <row r="16" spans="1:5">
      <c r="A16" s="345" t="s">
        <v>736</v>
      </c>
      <c r="B16" s="595">
        <v>0.40600000000000003</v>
      </c>
      <c r="C16" s="595">
        <v>0.40600000000000003</v>
      </c>
      <c r="D16" s="346">
        <v>10.547000000000001</v>
      </c>
      <c r="E16" s="346">
        <v>0</v>
      </c>
    </row>
    <row r="17" spans="1:5">
      <c r="A17" s="345" t="s">
        <v>737</v>
      </c>
      <c r="B17" s="595">
        <v>0.40600000000000003</v>
      </c>
      <c r="C17" s="595">
        <v>0.40600000000000003</v>
      </c>
      <c r="D17" s="595">
        <v>1653.106</v>
      </c>
      <c r="E17" s="595">
        <v>0</v>
      </c>
    </row>
    <row r="18" spans="1:5" ht="22.5">
      <c r="A18" s="347" t="s">
        <v>738</v>
      </c>
      <c r="B18" s="595">
        <v>0.40600000000000003</v>
      </c>
      <c r="C18" s="595">
        <v>0.40600000000000003</v>
      </c>
      <c r="D18" s="595">
        <v>857.33699999999999</v>
      </c>
      <c r="E18" s="595">
        <v>0</v>
      </c>
    </row>
    <row r="19" spans="1:5" ht="22.5">
      <c r="A19" s="347" t="s">
        <v>739</v>
      </c>
      <c r="B19" s="596">
        <v>0</v>
      </c>
      <c r="C19" s="596"/>
      <c r="D19" s="595">
        <v>28838.445</v>
      </c>
      <c r="E19" s="595">
        <v>0</v>
      </c>
    </row>
    <row r="20" spans="1:5" ht="12.75" customHeight="1">
      <c r="A20" s="348" t="s">
        <v>740</v>
      </c>
      <c r="B20" s="594">
        <v>93142.331999999995</v>
      </c>
      <c r="C20" s="594">
        <v>10521.102999999999</v>
      </c>
      <c r="D20" s="594"/>
      <c r="E20" s="594"/>
    </row>
    <row r="21" spans="1:5" ht="23.25" customHeight="1">
      <c r="A21" s="1751"/>
      <c r="B21" s="1752" t="s">
        <v>0</v>
      </c>
      <c r="C21" s="1752" t="s">
        <v>0</v>
      </c>
      <c r="D21" s="1752" t="s">
        <v>0</v>
      </c>
      <c r="E21" s="1752" t="s">
        <v>0</v>
      </c>
    </row>
    <row r="22" spans="1:5" ht="12.75" customHeight="1">
      <c r="A22" s="1753" t="s">
        <v>0</v>
      </c>
      <c r="B22" s="1753" t="s">
        <v>0</v>
      </c>
      <c r="C22" s="1753" t="s">
        <v>0</v>
      </c>
      <c r="D22" s="1753" t="s">
        <v>0</v>
      </c>
      <c r="E22" s="1753" t="s">
        <v>0</v>
      </c>
    </row>
  </sheetData>
  <mergeCells count="6">
    <mergeCell ref="A21:E22"/>
    <mergeCell ref="A1:E1"/>
    <mergeCell ref="B4:E4"/>
    <mergeCell ref="B5:C6"/>
    <mergeCell ref="D5:E5"/>
    <mergeCell ref="D6:E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8.xml><?xml version="1.0" encoding="utf-8"?>
<worksheet xmlns="http://schemas.openxmlformats.org/spreadsheetml/2006/main" xmlns:r="http://schemas.openxmlformats.org/officeDocument/2006/relationships">
  <sheetPr>
    <pageSetUpPr fitToPage="1"/>
  </sheetPr>
  <dimension ref="A1:B16"/>
  <sheetViews>
    <sheetView showGridLines="0" zoomScaleNormal="100" workbookViewId="0">
      <selection sqref="A1:B1"/>
    </sheetView>
  </sheetViews>
  <sheetFormatPr baseColWidth="10" defaultColWidth="8.85546875" defaultRowHeight="12.75"/>
  <cols>
    <col min="1" max="1" width="32.42578125" customWidth="1"/>
    <col min="2" max="2" width="10.42578125" customWidth="1"/>
    <col min="4" max="4" width="18.42578125" bestFit="1" customWidth="1"/>
  </cols>
  <sheetData>
    <row r="1" spans="1:2" ht="27.75" customHeight="1">
      <c r="A1" s="1754" t="s">
        <v>1307</v>
      </c>
      <c r="B1" s="1754" t="s">
        <v>0</v>
      </c>
    </row>
    <row r="2" spans="1:2" ht="12.75" hidden="1" customHeight="1">
      <c r="A2" s="332"/>
      <c r="B2" s="332"/>
    </row>
    <row r="3" spans="1:2" ht="12.75" customHeight="1">
      <c r="A3" s="254" t="s">
        <v>741</v>
      </c>
      <c r="B3" s="331"/>
    </row>
    <row r="4" spans="1:2" ht="12.75" customHeight="1">
      <c r="A4" s="349"/>
      <c r="B4" s="1871" t="s">
        <v>742</v>
      </c>
    </row>
    <row r="5" spans="1:2" ht="22.5" customHeight="1">
      <c r="A5" s="351" t="s">
        <v>743</v>
      </c>
      <c r="B5" s="352">
        <v>93142.331999999995</v>
      </c>
    </row>
    <row r="6" spans="1:2" ht="12.75" customHeight="1">
      <c r="A6" s="353" t="s">
        <v>744</v>
      </c>
      <c r="B6" s="352">
        <v>0</v>
      </c>
    </row>
    <row r="7" spans="1:2" ht="12.75" customHeight="1">
      <c r="A7" s="353" t="s">
        <v>745</v>
      </c>
      <c r="B7" s="338">
        <v>10639.459000000001</v>
      </c>
    </row>
    <row r="8" spans="1:2" ht="12.75" customHeight="1">
      <c r="A8" s="353" t="s">
        <v>746</v>
      </c>
      <c r="B8" s="338">
        <v>79748.025999999998</v>
      </c>
    </row>
    <row r="9" spans="1:2" ht="12.75" customHeight="1">
      <c r="A9" s="353" t="s">
        <v>747</v>
      </c>
      <c r="B9" s="338">
        <v>3166.6379999999999</v>
      </c>
    </row>
    <row r="10" spans="1:2" ht="12.75" customHeight="1">
      <c r="A10" s="351" t="s">
        <v>748</v>
      </c>
      <c r="B10" s="352">
        <v>350178.34600000002</v>
      </c>
    </row>
    <row r="11" spans="1:2" ht="12.75" customHeight="1">
      <c r="A11" s="353" t="s">
        <v>744</v>
      </c>
      <c r="B11" s="338">
        <v>3501.3150000000001</v>
      </c>
    </row>
    <row r="12" spans="1:2" ht="12.75" customHeight="1">
      <c r="A12" s="353" t="s">
        <v>745</v>
      </c>
      <c r="B12" s="338">
        <v>48066.196000000004</v>
      </c>
    </row>
    <row r="13" spans="1:2" ht="12.75" customHeight="1">
      <c r="A13" s="353" t="s">
        <v>746</v>
      </c>
      <c r="B13" s="338">
        <v>236774.497</v>
      </c>
    </row>
    <row r="14" spans="1:2" ht="12.75" customHeight="1">
      <c r="A14" s="353" t="s">
        <v>747</v>
      </c>
      <c r="B14" s="338">
        <v>60806.826000000001</v>
      </c>
    </row>
    <row r="15" spans="1:2" ht="12.75" customHeight="1">
      <c r="A15" s="354" t="s">
        <v>749</v>
      </c>
      <c r="B15" s="355">
        <v>0.26929999999999998</v>
      </c>
    </row>
    <row r="16" spans="1:2" ht="15.75" customHeight="1">
      <c r="A16" s="1761" t="s">
        <v>2042</v>
      </c>
      <c r="B16" s="1762" t="s">
        <v>0</v>
      </c>
    </row>
  </sheetData>
  <mergeCells count="2">
    <mergeCell ref="A1:B1"/>
    <mergeCell ref="A16:B16"/>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xl/worksheets/sheet99.xml><?xml version="1.0" encoding="utf-8"?>
<worksheet xmlns="http://schemas.openxmlformats.org/spreadsheetml/2006/main" xmlns:r="http://schemas.openxmlformats.org/officeDocument/2006/relationships">
  <sheetPr>
    <pageSetUpPr fitToPage="1"/>
  </sheetPr>
  <dimension ref="A1:F17"/>
  <sheetViews>
    <sheetView showGridLines="0" zoomScaleNormal="100" workbookViewId="0">
      <selection sqref="A1:C1"/>
    </sheetView>
  </sheetViews>
  <sheetFormatPr baseColWidth="10" defaultColWidth="8.85546875" defaultRowHeight="12.75"/>
  <cols>
    <col min="1" max="1" width="24.85546875" customWidth="1"/>
    <col min="2" max="2" width="13" customWidth="1"/>
    <col min="3" max="3" width="9.5703125" customWidth="1"/>
    <col min="6" max="6" width="10" bestFit="1" customWidth="1"/>
  </cols>
  <sheetData>
    <row r="1" spans="1:6" ht="12.75" customHeight="1">
      <c r="A1" s="1745" t="s">
        <v>1308</v>
      </c>
      <c r="B1" s="1745" t="s">
        <v>0</v>
      </c>
      <c r="C1" s="1745" t="s">
        <v>0</v>
      </c>
    </row>
    <row r="2" spans="1:6" ht="12.75" hidden="1" customHeight="1">
      <c r="A2" s="331"/>
      <c r="B2" s="331"/>
      <c r="C2" s="331"/>
    </row>
    <row r="3" spans="1:6" ht="12.75" customHeight="1">
      <c r="A3" s="254" t="s">
        <v>750</v>
      </c>
      <c r="B3" s="331"/>
      <c r="C3" s="331"/>
    </row>
    <row r="4" spans="1:6" ht="12.75" customHeight="1">
      <c r="A4" s="356"/>
      <c r="B4" s="21" t="s">
        <v>7</v>
      </c>
      <c r="C4" s="21" t="s">
        <v>8</v>
      </c>
    </row>
    <row r="5" spans="1:6" ht="22.5" customHeight="1">
      <c r="A5" s="1879" t="s">
        <v>751</v>
      </c>
      <c r="B5" s="357">
        <v>99111.484506050649</v>
      </c>
      <c r="C5" s="357">
        <v>99263.557000000001</v>
      </c>
    </row>
    <row r="6" spans="1:6" ht="12.75" customHeight="1">
      <c r="A6" s="1872" t="s">
        <v>752</v>
      </c>
      <c r="B6" s="1877">
        <v>0</v>
      </c>
      <c r="C6" s="336">
        <v>0</v>
      </c>
    </row>
    <row r="7" spans="1:6" ht="22.5" customHeight="1">
      <c r="A7" s="1872" t="s">
        <v>753</v>
      </c>
      <c r="B7" s="1877">
        <v>17481.345596857638</v>
      </c>
      <c r="C7" s="336">
        <v>14457.201999999999</v>
      </c>
    </row>
    <row r="8" spans="1:6" ht="12.75" customHeight="1">
      <c r="A8" s="1872" t="s">
        <v>754</v>
      </c>
      <c r="B8" s="1877">
        <v>77778.186636954386</v>
      </c>
      <c r="C8" s="336">
        <v>81218.119000000006</v>
      </c>
    </row>
    <row r="9" spans="1:6" ht="12.75" customHeight="1">
      <c r="A9" s="1872" t="s">
        <v>755</v>
      </c>
      <c r="B9" s="1877">
        <v>3851.9522722386114</v>
      </c>
      <c r="C9" s="336">
        <v>3588.2359999999999</v>
      </c>
    </row>
    <row r="10" spans="1:6" ht="22.5" customHeight="1">
      <c r="A10" s="1873" t="s">
        <v>2290</v>
      </c>
      <c r="B10" s="1876">
        <v>324986.22659117554</v>
      </c>
      <c r="C10" s="357">
        <v>355643.81199999998</v>
      </c>
      <c r="F10" s="1472"/>
    </row>
    <row r="11" spans="1:6" ht="12.75" customHeight="1">
      <c r="A11" s="1872" t="s">
        <v>752</v>
      </c>
      <c r="B11" s="1877">
        <v>3237.5537100000001</v>
      </c>
      <c r="C11" s="336">
        <v>3288.1239999999998</v>
      </c>
    </row>
    <row r="12" spans="1:6" ht="22.5" customHeight="1">
      <c r="A12" s="1872" t="s">
        <v>753</v>
      </c>
      <c r="B12" s="1877">
        <v>42052.334991622534</v>
      </c>
      <c r="C12" s="336">
        <v>50245.868999999999</v>
      </c>
    </row>
    <row r="13" spans="1:6" ht="12.75" customHeight="1">
      <c r="A13" s="1872" t="s">
        <v>754</v>
      </c>
      <c r="B13" s="1877">
        <v>218848.96208638369</v>
      </c>
      <c r="C13" s="336">
        <v>241895.99299999999</v>
      </c>
    </row>
    <row r="14" spans="1:6" ht="12.75" customHeight="1">
      <c r="A14" s="1874" t="s">
        <v>755</v>
      </c>
      <c r="B14" s="1878">
        <v>60847.375803169314</v>
      </c>
      <c r="C14" s="1875">
        <v>60213.826000000001</v>
      </c>
    </row>
    <row r="15" spans="1:6" ht="12.75" customHeight="1">
      <c r="A15" s="358" t="s">
        <v>756</v>
      </c>
      <c r="B15" s="359">
        <v>0.30499999999999999</v>
      </c>
      <c r="C15" s="359">
        <v>0.27910000000000001</v>
      </c>
    </row>
    <row r="16" spans="1:6" ht="12.75" customHeight="1"/>
    <row r="17" ht="12.75" customHeight="1"/>
  </sheetData>
  <mergeCells count="1">
    <mergeCell ref="A1:C1"/>
  </mergeCells>
  <printOptions horizontalCentered="1"/>
  <pageMargins left="0.31496062992125984" right="0.27559055118110237" top="0.74803149606299213" bottom="0.74803149606299213" header="0.31496062992125984" footer="0.31496062992125984"/>
  <pageSetup paperSize="9" fitToHeight="20" orientation="landscape"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109</vt:i4>
      </vt:variant>
      <vt:variant>
        <vt:lpstr>Rangos con nombre</vt:lpstr>
      </vt:variant>
      <vt:variant>
        <vt:i4>8</vt:i4>
      </vt:variant>
    </vt:vector>
  </HeadingPairs>
  <TitlesOfParts>
    <vt:vector size="117" baseType="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AnexoI</vt:lpstr>
      <vt:lpstr>AnexoII</vt:lpstr>
      <vt:lpstr>AnexoIII</vt:lpstr>
      <vt:lpstr>AnexoIV</vt:lpstr>
      <vt:lpstr>AnexoV</vt:lpstr>
      <vt:lpstr>'5'!Área_de_impresión</vt:lpstr>
      <vt:lpstr>'95'!Área_de_impresión</vt:lpstr>
      <vt:lpstr>'96'!Área_de_impresión</vt:lpstr>
      <vt:lpstr>AnexoI!Área_de_impresión</vt:lpstr>
      <vt:lpstr>AnexoIV!Área_de_impresión</vt:lpstr>
      <vt:lpstr>AnexoV!Área_de_impresión</vt:lpstr>
      <vt:lpstr>Índice!Área_de_impresión</vt:lpstr>
      <vt:lpstr>Índice!Títulos_a_imprimir</vt:lpstr>
    </vt:vector>
  </TitlesOfParts>
  <LinksUpToDate>false</LinksUpToDate>
  <SharedDoc>false</SharedDoc>
  <HyperlinksChanged>false</HyperlinksChanged>
  <AppVersion>12.0000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